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nidhiprabhat/Desktop/MSA/Spring/PA/Final Project/"/>
    </mc:Choice>
  </mc:AlternateContent>
  <xr:revisionPtr revIDLastSave="0" documentId="13_ncr:1_{D8D24BF4-F90D-EE46-A945-13C1687B1C78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Sheet1" sheetId="1" r:id="rId1"/>
  </sheets>
  <definedNames>
    <definedName name="_xlnm._FilterDatabase" localSheetId="0" hidden="1">Sheet1!$A$1:$AB$864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4" i="1"/>
  <c r="J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3" i="1"/>
  <c r="H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2" i="1"/>
  <c r="K823" i="1"/>
  <c r="AA823" i="1" s="1"/>
  <c r="K822" i="1"/>
  <c r="K821" i="1"/>
  <c r="K820" i="1"/>
  <c r="AA820" i="1" s="1"/>
  <c r="K819" i="1"/>
  <c r="AA819" i="1" s="1"/>
  <c r="K818" i="1"/>
  <c r="X818" i="1" s="1"/>
  <c r="K817" i="1"/>
  <c r="AA817" i="1" s="1"/>
  <c r="K816" i="1"/>
  <c r="AA816" i="1" s="1"/>
  <c r="K814" i="1"/>
  <c r="AA814" i="1" s="1"/>
  <c r="K813" i="1"/>
  <c r="AA813" i="1" s="1"/>
  <c r="K812" i="1"/>
  <c r="AA812" i="1" s="1"/>
  <c r="K811" i="1"/>
  <c r="K810" i="1"/>
  <c r="AA810" i="1" s="1"/>
  <c r="K809" i="1"/>
  <c r="K807" i="1"/>
  <c r="AA807" i="1" s="1"/>
  <c r="K806" i="1"/>
  <c r="X806" i="1" s="1"/>
  <c r="K805" i="1"/>
  <c r="AA805" i="1" s="1"/>
  <c r="K804" i="1"/>
  <c r="AA804" i="1" s="1"/>
  <c r="K803" i="1"/>
  <c r="AA803" i="1" s="1"/>
  <c r="K802" i="1"/>
  <c r="AA802" i="1" s="1"/>
  <c r="K801" i="1"/>
  <c r="AA801" i="1" s="1"/>
  <c r="K800" i="1"/>
  <c r="K797" i="1"/>
  <c r="AA797" i="1" s="1"/>
  <c r="K796" i="1"/>
  <c r="X796" i="1" s="1"/>
  <c r="K795" i="1"/>
  <c r="X795" i="1" s="1"/>
  <c r="K794" i="1"/>
  <c r="K789" i="1"/>
  <c r="AA789" i="1" s="1"/>
  <c r="K785" i="1"/>
  <c r="AA785" i="1" s="1"/>
  <c r="K784" i="1"/>
  <c r="AA784" i="1" s="1"/>
  <c r="K783" i="1"/>
  <c r="AA783" i="1" s="1"/>
  <c r="K782" i="1"/>
  <c r="AA782" i="1" s="1"/>
  <c r="K774" i="1"/>
  <c r="AA774" i="1" s="1"/>
  <c r="K769" i="1"/>
  <c r="AA769" i="1" s="1"/>
  <c r="K768" i="1"/>
  <c r="AA768" i="1" s="1"/>
  <c r="K763" i="1"/>
  <c r="AA763" i="1" s="1"/>
  <c r="K759" i="1"/>
  <c r="X759" i="1" s="1"/>
  <c r="K758" i="1"/>
  <c r="AA758" i="1" s="1"/>
  <c r="K757" i="1"/>
  <c r="AA757" i="1" s="1"/>
  <c r="K756" i="1"/>
  <c r="AA756" i="1" s="1"/>
  <c r="K753" i="1"/>
  <c r="AA753" i="1" s="1"/>
  <c r="K752" i="1"/>
  <c r="AA752" i="1" s="1"/>
  <c r="K747" i="1"/>
  <c r="AA747" i="1" s="1"/>
  <c r="K746" i="1"/>
  <c r="AA746" i="1" s="1"/>
  <c r="K744" i="1"/>
  <c r="K742" i="1"/>
  <c r="AA742" i="1" s="1"/>
  <c r="K741" i="1"/>
  <c r="AA741" i="1" s="1"/>
  <c r="K737" i="1"/>
  <c r="AA737" i="1" s="1"/>
  <c r="K734" i="1"/>
  <c r="AA734" i="1" s="1"/>
  <c r="K722" i="1"/>
  <c r="AA722" i="1" s="1"/>
  <c r="K721" i="1"/>
  <c r="AA721" i="1" s="1"/>
  <c r="K698" i="1"/>
  <c r="AA698" i="1" s="1"/>
  <c r="K680" i="1"/>
  <c r="AA680" i="1" s="1"/>
  <c r="K679" i="1"/>
  <c r="AA679" i="1" s="1"/>
  <c r="K678" i="1"/>
  <c r="AA678" i="1" s="1"/>
  <c r="K677" i="1"/>
  <c r="AA677" i="1" s="1"/>
  <c r="K676" i="1"/>
  <c r="X676" i="1" s="1"/>
  <c r="K675" i="1"/>
  <c r="AA675" i="1" s="1"/>
  <c r="K674" i="1"/>
  <c r="AA674" i="1" s="1"/>
  <c r="K673" i="1"/>
  <c r="X673" i="1" s="1"/>
  <c r="K646" i="1"/>
  <c r="AA646" i="1" s="1"/>
  <c r="K645" i="1"/>
  <c r="AA645" i="1" s="1"/>
  <c r="K644" i="1"/>
  <c r="AA644" i="1" s="1"/>
  <c r="K641" i="1"/>
  <c r="AA641" i="1" s="1"/>
  <c r="K640" i="1"/>
  <c r="AA640" i="1" s="1"/>
  <c r="K639" i="1"/>
  <c r="X639" i="1" s="1"/>
  <c r="K638" i="1"/>
  <c r="AA638" i="1" s="1"/>
  <c r="K636" i="1"/>
  <c r="X636" i="1" s="1"/>
  <c r="K635" i="1"/>
  <c r="AA635" i="1" s="1"/>
  <c r="K632" i="1"/>
  <c r="AA632" i="1" s="1"/>
  <c r="K630" i="1"/>
  <c r="X630" i="1" s="1"/>
  <c r="K628" i="1"/>
  <c r="AA628" i="1" s="1"/>
  <c r="K626" i="1"/>
  <c r="X626" i="1" s="1"/>
  <c r="K623" i="1"/>
  <c r="AA623" i="1" s="1"/>
  <c r="K618" i="1"/>
  <c r="AA618" i="1" s="1"/>
  <c r="K616" i="1"/>
  <c r="AA616" i="1" s="1"/>
  <c r="K613" i="1"/>
  <c r="AA613" i="1" s="1"/>
  <c r="K612" i="1"/>
  <c r="X612" i="1" s="1"/>
  <c r="K611" i="1"/>
  <c r="X611" i="1" s="1"/>
  <c r="K600" i="1"/>
  <c r="K598" i="1"/>
  <c r="AA598" i="1" s="1"/>
  <c r="K592" i="1"/>
  <c r="AA592" i="1" s="1"/>
  <c r="K589" i="1"/>
  <c r="X589" i="1" s="1"/>
  <c r="K583" i="1"/>
  <c r="AA583" i="1" s="1"/>
  <c r="K582" i="1"/>
  <c r="AA582" i="1" s="1"/>
  <c r="K580" i="1"/>
  <c r="AA580" i="1" s="1"/>
  <c r="K578" i="1"/>
  <c r="AA578" i="1" s="1"/>
  <c r="K574" i="1"/>
  <c r="AA574" i="1" s="1"/>
  <c r="K573" i="1"/>
  <c r="AA573" i="1" s="1"/>
  <c r="K572" i="1"/>
  <c r="X572" i="1" s="1"/>
  <c r="K570" i="1"/>
  <c r="X570" i="1" s="1"/>
  <c r="K569" i="1"/>
  <c r="X569" i="1" s="1"/>
  <c r="K568" i="1"/>
  <c r="X568" i="1" s="1"/>
  <c r="K564" i="1"/>
  <c r="X564" i="1" s="1"/>
  <c r="K543" i="1"/>
  <c r="X543" i="1" s="1"/>
  <c r="K534" i="1"/>
  <c r="AA534" i="1" s="1"/>
  <c r="K518" i="1"/>
  <c r="X518" i="1" s="1"/>
  <c r="K517" i="1"/>
  <c r="X517" i="1" s="1"/>
  <c r="K516" i="1"/>
  <c r="AA516" i="1" s="1"/>
  <c r="K515" i="1"/>
  <c r="K514" i="1"/>
  <c r="AA514" i="1" s="1"/>
  <c r="K511" i="1"/>
  <c r="AA511" i="1" s="1"/>
  <c r="K504" i="1"/>
  <c r="K503" i="1"/>
  <c r="AA503" i="1" s="1"/>
  <c r="K474" i="1"/>
  <c r="AA474" i="1" s="1"/>
  <c r="K464" i="1"/>
  <c r="AA464" i="1" s="1"/>
  <c r="K434" i="1"/>
  <c r="AA434" i="1" s="1"/>
  <c r="K416" i="1"/>
  <c r="AA416" i="1" s="1"/>
  <c r="K415" i="1"/>
  <c r="AA415" i="1" s="1"/>
  <c r="K414" i="1"/>
  <c r="AA414" i="1" s="1"/>
  <c r="K410" i="1"/>
  <c r="AA410" i="1" s="1"/>
  <c r="K395" i="1"/>
  <c r="AA395" i="1" s="1"/>
  <c r="K391" i="1"/>
  <c r="AA391" i="1" s="1"/>
  <c r="K390" i="1"/>
  <c r="AA390" i="1" s="1"/>
  <c r="K386" i="1"/>
  <c r="AA386" i="1" s="1"/>
  <c r="K385" i="1"/>
  <c r="K381" i="1"/>
  <c r="AA381" i="1" s="1"/>
  <c r="K380" i="1"/>
  <c r="AA380" i="1" s="1"/>
  <c r="K377" i="1"/>
  <c r="AA377" i="1" s="1"/>
  <c r="K214" i="1"/>
  <c r="X214" i="1" s="1"/>
  <c r="K169" i="1"/>
  <c r="AA169" i="1" s="1"/>
  <c r="K167" i="1"/>
  <c r="X167" i="1" s="1"/>
  <c r="K114" i="1"/>
  <c r="AA114" i="1" s="1"/>
  <c r="K63" i="1"/>
  <c r="AA63" i="1" s="1"/>
  <c r="K62" i="1"/>
  <c r="AA62" i="1" s="1"/>
  <c r="K61" i="1"/>
  <c r="X61" i="1" s="1"/>
  <c r="K41" i="1"/>
  <c r="X41" i="1" s="1"/>
  <c r="K40" i="1"/>
  <c r="X40" i="1" s="1"/>
  <c r="K32" i="1"/>
  <c r="AA32" i="1" s="1"/>
  <c r="K31" i="1"/>
  <c r="X31" i="1" s="1"/>
  <c r="K30" i="1"/>
  <c r="AA30" i="1" s="1"/>
  <c r="K855" i="1"/>
  <c r="X855" i="1" s="1"/>
  <c r="K846" i="1"/>
  <c r="X846" i="1" s="1"/>
  <c r="K839" i="1"/>
  <c r="X839" i="1" s="1"/>
  <c r="K837" i="1"/>
  <c r="X837" i="1" s="1"/>
  <c r="K834" i="1"/>
  <c r="K815" i="1"/>
  <c r="AA815" i="1" s="1"/>
  <c r="K792" i="1"/>
  <c r="X792" i="1" s="1"/>
  <c r="K787" i="1"/>
  <c r="X787" i="1" s="1"/>
  <c r="K780" i="1"/>
  <c r="X780" i="1" s="1"/>
  <c r="K776" i="1"/>
  <c r="AA776" i="1" s="1"/>
  <c r="K761" i="1"/>
  <c r="X761" i="1" s="1"/>
  <c r="K760" i="1"/>
  <c r="AA760" i="1" s="1"/>
  <c r="K755" i="1"/>
  <c r="AA755" i="1" s="1"/>
  <c r="K751" i="1"/>
  <c r="AA751" i="1" s="1"/>
  <c r="K750" i="1"/>
  <c r="X750" i="1" s="1"/>
  <c r="K749" i="1"/>
  <c r="X749" i="1" s="1"/>
  <c r="K699" i="1"/>
  <c r="AA699" i="1" s="1"/>
  <c r="K634" i="1"/>
  <c r="X634" i="1" s="1"/>
  <c r="K622" i="1"/>
  <c r="X622" i="1" s="1"/>
  <c r="K615" i="1"/>
  <c r="AA615" i="1" s="1"/>
  <c r="K595" i="1"/>
  <c r="X595" i="1" s="1"/>
  <c r="K591" i="1"/>
  <c r="AA591" i="1" s="1"/>
  <c r="K590" i="1"/>
  <c r="X590" i="1" s="1"/>
  <c r="K586" i="1"/>
  <c r="AA586" i="1" s="1"/>
  <c r="K585" i="1"/>
  <c r="AA585" i="1" s="1"/>
  <c r="K579" i="1"/>
  <c r="AA579" i="1" s="1"/>
  <c r="K577" i="1"/>
  <c r="AA577" i="1" s="1"/>
  <c r="K571" i="1"/>
  <c r="X571" i="1" s="1"/>
  <c r="K557" i="1"/>
  <c r="X557" i="1" s="1"/>
  <c r="K556" i="1"/>
  <c r="AA556" i="1" s="1"/>
  <c r="K549" i="1"/>
  <c r="X549" i="1" s="1"/>
  <c r="K546" i="1"/>
  <c r="AA546" i="1" s="1"/>
  <c r="K519" i="1"/>
  <c r="AA519" i="1" s="1"/>
  <c r="K499" i="1"/>
  <c r="AA499" i="1" s="1"/>
  <c r="K454" i="1"/>
  <c r="AA454" i="1" s="1"/>
  <c r="K383" i="1"/>
  <c r="AA383" i="1" s="1"/>
  <c r="K378" i="1"/>
  <c r="AA378" i="1" s="1"/>
  <c r="K376" i="1"/>
  <c r="AA376" i="1" s="1"/>
  <c r="K330" i="1"/>
  <c r="X330" i="1" s="1"/>
  <c r="K325" i="1"/>
  <c r="X325" i="1" s="1"/>
  <c r="K318" i="1"/>
  <c r="X318" i="1" s="1"/>
  <c r="K274" i="1"/>
  <c r="AA274" i="1" s="1"/>
  <c r="K196" i="1"/>
  <c r="X196" i="1" s="1"/>
  <c r="K195" i="1"/>
  <c r="X195" i="1" s="1"/>
  <c r="K153" i="1"/>
  <c r="AA153" i="1" s="1"/>
  <c r="K152" i="1"/>
  <c r="AA152" i="1" s="1"/>
  <c r="K147" i="1"/>
  <c r="AA147" i="1" s="1"/>
  <c r="K146" i="1"/>
  <c r="AA146" i="1" s="1"/>
  <c r="K143" i="1"/>
  <c r="AA143" i="1" s="1"/>
  <c r="K132" i="1"/>
  <c r="AA132" i="1" s="1"/>
  <c r="K131" i="1"/>
  <c r="X131" i="1" s="1"/>
  <c r="K130" i="1"/>
  <c r="X130" i="1" s="1"/>
  <c r="K129" i="1"/>
  <c r="X129" i="1" s="1"/>
  <c r="K121" i="1"/>
  <c r="AA121" i="1" s="1"/>
  <c r="K120" i="1"/>
  <c r="X120" i="1" s="1"/>
  <c r="K119" i="1"/>
  <c r="X119" i="1" s="1"/>
  <c r="K118" i="1"/>
  <c r="X118" i="1" s="1"/>
  <c r="K117" i="1"/>
  <c r="AA117" i="1" s="1"/>
  <c r="K102" i="1"/>
  <c r="X102" i="1" s="1"/>
  <c r="K101" i="1"/>
  <c r="AA101" i="1" s="1"/>
  <c r="K100" i="1"/>
  <c r="AA100" i="1" s="1"/>
  <c r="K99" i="1"/>
  <c r="AA99" i="1" s="1"/>
  <c r="K98" i="1"/>
  <c r="X98" i="1" s="1"/>
  <c r="K97" i="1"/>
  <c r="X97" i="1" s="1"/>
  <c r="K72" i="1"/>
  <c r="X72" i="1" s="1"/>
  <c r="K71" i="1"/>
  <c r="AA71" i="1" s="1"/>
  <c r="K70" i="1"/>
  <c r="AA70" i="1" s="1"/>
  <c r="K68" i="1"/>
  <c r="X68" i="1" s="1"/>
  <c r="K65" i="1"/>
  <c r="X65" i="1" s="1"/>
  <c r="K39" i="1"/>
  <c r="AA39" i="1" s="1"/>
  <c r="K38" i="1"/>
  <c r="X38" i="1" s="1"/>
  <c r="K33" i="1"/>
  <c r="AA33" i="1" s="1"/>
  <c r="K27" i="1"/>
  <c r="AA27" i="1" s="1"/>
  <c r="K22" i="1"/>
  <c r="AA22" i="1" s="1"/>
  <c r="K14" i="1"/>
  <c r="X14" i="1" s="1"/>
  <c r="K6" i="1"/>
  <c r="X6" i="1" s="1"/>
  <c r="K5" i="1"/>
  <c r="X5" i="1" s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A3" i="1"/>
  <c r="AA4" i="1"/>
  <c r="AA7" i="1"/>
  <c r="AA8" i="1"/>
  <c r="AA9" i="1"/>
  <c r="AA10" i="1"/>
  <c r="AA11" i="1"/>
  <c r="AA12" i="1"/>
  <c r="AA13" i="1"/>
  <c r="AA15" i="1"/>
  <c r="AA16" i="1"/>
  <c r="AA17" i="1"/>
  <c r="AA18" i="1"/>
  <c r="AA19" i="1"/>
  <c r="AA20" i="1"/>
  <c r="AA21" i="1"/>
  <c r="AA23" i="1"/>
  <c r="AA24" i="1"/>
  <c r="AA25" i="1"/>
  <c r="AA26" i="1"/>
  <c r="AA28" i="1"/>
  <c r="AA29" i="1"/>
  <c r="AA34" i="1"/>
  <c r="AA35" i="1"/>
  <c r="AA36" i="1"/>
  <c r="AA37" i="1"/>
  <c r="AA38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4" i="1"/>
  <c r="AA66" i="1"/>
  <c r="AA67" i="1"/>
  <c r="AA69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103" i="1"/>
  <c r="AA104" i="1"/>
  <c r="AA105" i="1"/>
  <c r="AA106" i="1"/>
  <c r="AA107" i="1"/>
  <c r="AA108" i="1"/>
  <c r="AA109" i="1"/>
  <c r="AA110" i="1"/>
  <c r="AA111" i="1"/>
  <c r="AA112" i="1"/>
  <c r="AA113" i="1"/>
  <c r="AA115" i="1"/>
  <c r="AA116" i="1"/>
  <c r="AA122" i="1"/>
  <c r="AA123" i="1"/>
  <c r="AA124" i="1"/>
  <c r="AA125" i="1"/>
  <c r="AA126" i="1"/>
  <c r="AA127" i="1"/>
  <c r="AA128" i="1"/>
  <c r="AA133" i="1"/>
  <c r="AA134" i="1"/>
  <c r="AA135" i="1"/>
  <c r="AA136" i="1"/>
  <c r="AA137" i="1"/>
  <c r="AA138" i="1"/>
  <c r="AA139" i="1"/>
  <c r="AA140" i="1"/>
  <c r="AA141" i="1"/>
  <c r="AA142" i="1"/>
  <c r="AA144" i="1"/>
  <c r="AA145" i="1"/>
  <c r="AA148" i="1"/>
  <c r="AA149" i="1"/>
  <c r="AA150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8" i="1"/>
  <c r="AA170" i="1"/>
  <c r="AA171" i="1"/>
  <c r="AA172" i="1"/>
  <c r="AA173" i="1"/>
  <c r="AA174" i="1"/>
  <c r="AA175" i="1"/>
  <c r="AA176" i="1"/>
  <c r="AA178" i="1"/>
  <c r="AA179" i="1"/>
  <c r="AA180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7" i="1"/>
  <c r="AA198" i="1"/>
  <c r="AA199" i="1"/>
  <c r="AA200" i="1"/>
  <c r="AA201" i="1"/>
  <c r="AA203" i="1"/>
  <c r="AA204" i="1"/>
  <c r="AA205" i="1"/>
  <c r="AA206" i="1"/>
  <c r="AA207" i="1"/>
  <c r="AA208" i="1"/>
  <c r="AA209" i="1"/>
  <c r="AA210" i="1"/>
  <c r="AA211" i="1"/>
  <c r="AA212" i="1"/>
  <c r="AA213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9" i="1"/>
  <c r="AA320" i="1"/>
  <c r="AA321" i="1"/>
  <c r="AA322" i="1"/>
  <c r="AA323" i="1"/>
  <c r="AA324" i="1"/>
  <c r="AA326" i="1"/>
  <c r="AA327" i="1"/>
  <c r="AA328" i="1"/>
  <c r="AA329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9" i="1"/>
  <c r="AA382" i="1"/>
  <c r="AA384" i="1"/>
  <c r="AA387" i="1"/>
  <c r="AA388" i="1"/>
  <c r="AA389" i="1"/>
  <c r="AA392" i="1"/>
  <c r="AA393" i="1"/>
  <c r="AA394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1" i="1"/>
  <c r="AA412" i="1"/>
  <c r="AA413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5" i="1"/>
  <c r="AA456" i="1"/>
  <c r="AA457" i="1"/>
  <c r="AA458" i="1"/>
  <c r="AA459" i="1"/>
  <c r="AA460" i="1"/>
  <c r="AA461" i="1"/>
  <c r="AA462" i="1"/>
  <c r="AA463" i="1"/>
  <c r="AA465" i="1"/>
  <c r="AA466" i="1"/>
  <c r="AA467" i="1"/>
  <c r="AA468" i="1"/>
  <c r="AA469" i="1"/>
  <c r="AA470" i="1"/>
  <c r="AA471" i="1"/>
  <c r="AA472" i="1"/>
  <c r="AA473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500" i="1"/>
  <c r="AA501" i="1"/>
  <c r="AA502" i="1"/>
  <c r="AA505" i="1"/>
  <c r="AA506" i="1"/>
  <c r="AA507" i="1"/>
  <c r="AA508" i="1"/>
  <c r="AA509" i="1"/>
  <c r="AA510" i="1"/>
  <c r="AA512" i="1"/>
  <c r="AA513" i="1"/>
  <c r="AA515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5" i="1"/>
  <c r="AA536" i="1"/>
  <c r="AA537" i="1"/>
  <c r="AA538" i="1"/>
  <c r="AA539" i="1"/>
  <c r="AA540" i="1"/>
  <c r="AA541" i="1"/>
  <c r="AA542" i="1"/>
  <c r="AA544" i="1"/>
  <c r="AA545" i="1"/>
  <c r="AA547" i="1"/>
  <c r="AA548" i="1"/>
  <c r="AA550" i="1"/>
  <c r="AA551" i="1"/>
  <c r="AA552" i="1"/>
  <c r="AA553" i="1"/>
  <c r="AA554" i="1"/>
  <c r="AA555" i="1"/>
  <c r="AA558" i="1"/>
  <c r="AA559" i="1"/>
  <c r="AA560" i="1"/>
  <c r="AA561" i="1"/>
  <c r="AA562" i="1"/>
  <c r="AA563" i="1"/>
  <c r="AA565" i="1"/>
  <c r="AA566" i="1"/>
  <c r="AA567" i="1"/>
  <c r="AA575" i="1"/>
  <c r="AA576" i="1"/>
  <c r="AA581" i="1"/>
  <c r="AA584" i="1"/>
  <c r="AA587" i="1"/>
  <c r="AA588" i="1"/>
  <c r="AA593" i="1"/>
  <c r="AA594" i="1"/>
  <c r="AA596" i="1"/>
  <c r="AA597" i="1"/>
  <c r="AA599" i="1"/>
  <c r="AA601" i="1"/>
  <c r="AA602" i="1"/>
  <c r="AA603" i="1"/>
  <c r="AA604" i="1"/>
  <c r="AA605" i="1"/>
  <c r="AA606" i="1"/>
  <c r="AA607" i="1"/>
  <c r="AA608" i="1"/>
  <c r="AA609" i="1"/>
  <c r="AA610" i="1"/>
  <c r="AA614" i="1"/>
  <c r="AA617" i="1"/>
  <c r="AA619" i="1"/>
  <c r="AA620" i="1"/>
  <c r="AA621" i="1"/>
  <c r="AA624" i="1"/>
  <c r="AA625" i="1"/>
  <c r="AA627" i="1"/>
  <c r="AA629" i="1"/>
  <c r="AA631" i="1"/>
  <c r="AA633" i="1"/>
  <c r="AA637" i="1"/>
  <c r="AA642" i="1"/>
  <c r="AA643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6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3" i="1"/>
  <c r="AA724" i="1"/>
  <c r="AA725" i="1"/>
  <c r="AA726" i="1"/>
  <c r="AA727" i="1"/>
  <c r="AA728" i="1"/>
  <c r="AA729" i="1"/>
  <c r="AA730" i="1"/>
  <c r="AA731" i="1"/>
  <c r="AA732" i="1"/>
  <c r="AA733" i="1"/>
  <c r="AA735" i="1"/>
  <c r="AA736" i="1"/>
  <c r="AA738" i="1"/>
  <c r="AA739" i="1"/>
  <c r="AA740" i="1"/>
  <c r="AA743" i="1"/>
  <c r="AA744" i="1"/>
  <c r="AA748" i="1"/>
  <c r="AA754" i="1"/>
  <c r="AA762" i="1"/>
  <c r="AA764" i="1"/>
  <c r="AA765" i="1"/>
  <c r="AA766" i="1"/>
  <c r="AA767" i="1"/>
  <c r="AA770" i="1"/>
  <c r="AA771" i="1"/>
  <c r="AA772" i="1"/>
  <c r="AA773" i="1"/>
  <c r="AA775" i="1"/>
  <c r="AA777" i="1"/>
  <c r="AA778" i="1"/>
  <c r="AA779" i="1"/>
  <c r="AA781" i="1"/>
  <c r="AA786" i="1"/>
  <c r="AA788" i="1"/>
  <c r="AA790" i="1"/>
  <c r="AA791" i="1"/>
  <c r="AA793" i="1"/>
  <c r="AA794" i="1"/>
  <c r="AA798" i="1"/>
  <c r="AA799" i="1"/>
  <c r="AA800" i="1"/>
  <c r="AA808" i="1"/>
  <c r="AA809" i="1"/>
  <c r="AA821" i="1"/>
  <c r="AA822" i="1"/>
  <c r="AA862" i="1"/>
  <c r="AA863" i="1"/>
  <c r="AA864" i="1"/>
  <c r="AA2" i="1"/>
  <c r="X3" i="1"/>
  <c r="X4" i="1"/>
  <c r="X7" i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3" i="1"/>
  <c r="X24" i="1"/>
  <c r="X25" i="1"/>
  <c r="X26" i="1"/>
  <c r="X28" i="1"/>
  <c r="X29" i="1"/>
  <c r="X34" i="1"/>
  <c r="X35" i="1"/>
  <c r="X36" i="1"/>
  <c r="X37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4" i="1"/>
  <c r="X66" i="1"/>
  <c r="X67" i="1"/>
  <c r="X69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103" i="1"/>
  <c r="X104" i="1"/>
  <c r="X105" i="1"/>
  <c r="X106" i="1"/>
  <c r="X107" i="1"/>
  <c r="X108" i="1"/>
  <c r="X109" i="1"/>
  <c r="X110" i="1"/>
  <c r="X111" i="1"/>
  <c r="X112" i="1"/>
  <c r="X113" i="1"/>
  <c r="X115" i="1"/>
  <c r="X116" i="1"/>
  <c r="X122" i="1"/>
  <c r="X123" i="1"/>
  <c r="X124" i="1"/>
  <c r="X125" i="1"/>
  <c r="X126" i="1"/>
  <c r="X127" i="1"/>
  <c r="X128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8" i="1"/>
  <c r="X151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8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9" i="1"/>
  <c r="X320" i="1"/>
  <c r="X321" i="1"/>
  <c r="X322" i="1"/>
  <c r="X323" i="1"/>
  <c r="X324" i="1"/>
  <c r="X326" i="1"/>
  <c r="X327" i="1"/>
  <c r="X328" i="1"/>
  <c r="X329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82" i="1"/>
  <c r="X383" i="1"/>
  <c r="X424" i="1"/>
  <c r="X430" i="1"/>
  <c r="X431" i="1"/>
  <c r="X432" i="1"/>
  <c r="X436" i="1"/>
  <c r="X442" i="1"/>
  <c r="X460" i="1"/>
  <c r="X463" i="1"/>
  <c r="X469" i="1"/>
  <c r="X472" i="1"/>
  <c r="X473" i="1"/>
  <c r="X477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501" i="1"/>
  <c r="X502" i="1"/>
  <c r="X505" i="1"/>
  <c r="X506" i="1"/>
  <c r="X508" i="1"/>
  <c r="X513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5" i="1"/>
  <c r="X536" i="1"/>
  <c r="X537" i="1"/>
  <c r="X538" i="1"/>
  <c r="X539" i="1"/>
  <c r="X540" i="1"/>
  <c r="X541" i="1"/>
  <c r="X542" i="1"/>
  <c r="X544" i="1"/>
  <c r="X545" i="1"/>
  <c r="X547" i="1"/>
  <c r="X548" i="1"/>
  <c r="X550" i="1"/>
  <c r="X551" i="1"/>
  <c r="X552" i="1"/>
  <c r="X554" i="1"/>
  <c r="X561" i="1"/>
  <c r="X562" i="1"/>
  <c r="X563" i="1"/>
  <c r="X565" i="1"/>
  <c r="X566" i="1"/>
  <c r="X567" i="1"/>
  <c r="X575" i="1"/>
  <c r="X576" i="1"/>
  <c r="X581" i="1"/>
  <c r="X584" i="1"/>
  <c r="X586" i="1"/>
  <c r="X587" i="1"/>
  <c r="X588" i="1"/>
  <c r="X593" i="1"/>
  <c r="X594" i="1"/>
  <c r="X602" i="1"/>
  <c r="X606" i="1"/>
  <c r="X608" i="1"/>
  <c r="X609" i="1"/>
  <c r="X610" i="1"/>
  <c r="X614" i="1"/>
  <c r="X617" i="1"/>
  <c r="X619" i="1"/>
  <c r="X621" i="1"/>
  <c r="X624" i="1"/>
  <c r="X625" i="1"/>
  <c r="X627" i="1"/>
  <c r="X628" i="1"/>
  <c r="X629" i="1"/>
  <c r="X631" i="1"/>
  <c r="X633" i="1"/>
  <c r="X637" i="1"/>
  <c r="X642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3" i="1"/>
  <c r="X664" i="1"/>
  <c r="X665" i="1"/>
  <c r="X666" i="1"/>
  <c r="X667" i="1"/>
  <c r="X668" i="1"/>
  <c r="X669" i="1"/>
  <c r="X670" i="1"/>
  <c r="X671" i="1"/>
  <c r="X672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3" i="1"/>
  <c r="X724" i="1"/>
  <c r="X725" i="1"/>
  <c r="X726" i="1"/>
  <c r="X727" i="1"/>
  <c r="X728" i="1"/>
  <c r="X729" i="1"/>
  <c r="X730" i="1"/>
  <c r="X731" i="1"/>
  <c r="X732" i="1"/>
  <c r="X733" i="1"/>
  <c r="X735" i="1"/>
  <c r="X736" i="1"/>
  <c r="X737" i="1"/>
  <c r="X738" i="1"/>
  <c r="X739" i="1"/>
  <c r="X740" i="1"/>
  <c r="X743" i="1"/>
  <c r="X745" i="1"/>
  <c r="X748" i="1"/>
  <c r="X754" i="1"/>
  <c r="X756" i="1"/>
  <c r="X762" i="1"/>
  <c r="X764" i="1"/>
  <c r="X765" i="1"/>
  <c r="X766" i="1"/>
  <c r="X767" i="1"/>
  <c r="X768" i="1"/>
  <c r="X770" i="1"/>
  <c r="X771" i="1"/>
  <c r="X772" i="1"/>
  <c r="X773" i="1"/>
  <c r="X775" i="1"/>
  <c r="X778" i="1"/>
  <c r="X779" i="1"/>
  <c r="X781" i="1"/>
  <c r="X786" i="1"/>
  <c r="X788" i="1"/>
  <c r="X790" i="1"/>
  <c r="X791" i="1"/>
  <c r="X793" i="1"/>
  <c r="X794" i="1"/>
  <c r="X798" i="1"/>
  <c r="X799" i="1"/>
  <c r="X800" i="1"/>
  <c r="X807" i="1"/>
  <c r="X808" i="1"/>
  <c r="X809" i="1"/>
  <c r="X821" i="1"/>
  <c r="X822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8" i="1"/>
  <c r="X840" i="1"/>
  <c r="X841" i="1"/>
  <c r="X842" i="1"/>
  <c r="X843" i="1"/>
  <c r="X844" i="1"/>
  <c r="X845" i="1"/>
  <c r="X847" i="1"/>
  <c r="X848" i="1"/>
  <c r="X849" i="1"/>
  <c r="X850" i="1"/>
  <c r="X851" i="1"/>
  <c r="X852" i="1"/>
  <c r="X853" i="1"/>
  <c r="X854" i="1"/>
  <c r="X856" i="1"/>
  <c r="X857" i="1"/>
  <c r="X858" i="1"/>
  <c r="X859" i="1"/>
  <c r="X860" i="1"/>
  <c r="X861" i="1"/>
  <c r="X862" i="1"/>
  <c r="X863" i="1"/>
  <c r="X864" i="1"/>
  <c r="X2" i="1"/>
  <c r="X819" i="1" l="1"/>
  <c r="X805" i="1"/>
  <c r="X635" i="1"/>
  <c r="X591" i="1"/>
  <c r="X152" i="1"/>
  <c r="X616" i="1"/>
  <c r="X760" i="1"/>
  <c r="X101" i="1"/>
  <c r="X33" i="1"/>
  <c r="X618" i="1"/>
  <c r="X578" i="1"/>
  <c r="AA759" i="1"/>
  <c r="X582" i="1"/>
  <c r="X99" i="1"/>
  <c r="X39" i="1"/>
  <c r="AA568" i="1"/>
  <c r="X132" i="1"/>
  <c r="X117" i="1"/>
  <c r="X641" i="1"/>
  <c r="AA780" i="1"/>
  <c r="X763" i="1"/>
  <c r="X583" i="1"/>
  <c r="X63" i="1"/>
  <c r="X789" i="1"/>
  <c r="X585" i="1"/>
  <c r="X574" i="1"/>
  <c r="X534" i="1"/>
  <c r="X70" i="1"/>
  <c r="AA761" i="1"/>
  <c r="AA102" i="1"/>
  <c r="X784" i="1"/>
  <c r="AA795" i="1"/>
  <c r="AA167" i="1"/>
  <c r="X753" i="1"/>
  <c r="AA806" i="1"/>
  <c r="X623" i="1"/>
  <c r="X580" i="1"/>
  <c r="X22" i="1"/>
  <c r="X758" i="1"/>
  <c r="AA750" i="1"/>
  <c r="AA518" i="1"/>
  <c r="X579" i="1"/>
  <c r="X734" i="1"/>
  <c r="X722" i="1"/>
  <c r="AA517" i="1"/>
  <c r="X169" i="1"/>
  <c r="AA626" i="1"/>
  <c r="X573" i="1"/>
  <c r="AA131" i="1"/>
  <c r="X640" i="1"/>
  <c r="AA214" i="1"/>
  <c r="AA14" i="1"/>
  <c r="AA130" i="1"/>
  <c r="AA818" i="1"/>
  <c r="X514" i="1"/>
  <c r="X32" i="1"/>
  <c r="AA571" i="1"/>
  <c r="X577" i="1"/>
  <c r="X391" i="1"/>
  <c r="X62" i="1"/>
  <c r="AA98" i="1"/>
  <c r="X114" i="1"/>
  <c r="AA330" i="1"/>
  <c r="X804" i="1"/>
  <c r="X785" i="1"/>
  <c r="X680" i="1"/>
  <c r="X613" i="1"/>
  <c r="X100" i="1"/>
  <c r="X783" i="1"/>
  <c r="X820" i="1"/>
  <c r="X757" i="1"/>
  <c r="X755" i="1"/>
  <c r="X816" i="1"/>
  <c r="X121" i="1"/>
  <c r="AA61" i="1"/>
  <c r="X801" i="1"/>
  <c r="AA639" i="1"/>
  <c r="X814" i="1"/>
  <c r="X769" i="1"/>
  <c r="AA787" i="1"/>
  <c r="AA600" i="1"/>
  <c r="AA385" i="1"/>
  <c r="X556" i="1"/>
  <c r="X503" i="1"/>
  <c r="AA611" i="1"/>
  <c r="AA569" i="1"/>
  <c r="AA636" i="1"/>
  <c r="X677" i="1"/>
  <c r="X774" i="1"/>
  <c r="X274" i="1"/>
  <c r="X71" i="1"/>
  <c r="AA634" i="1"/>
  <c r="X27" i="1"/>
  <c r="X802" i="1"/>
  <c r="AA749" i="1"/>
  <c r="X817" i="1"/>
  <c r="X803" i="1"/>
  <c r="AA612" i="1"/>
  <c r="AA572" i="1"/>
  <c r="AA792" i="1"/>
  <c r="AA325" i="1"/>
  <c r="AA129" i="1"/>
  <c r="AA570" i="1"/>
  <c r="X679" i="1"/>
  <c r="X752" i="1"/>
  <c r="X678" i="1"/>
  <c r="AA97" i="1"/>
  <c r="AA6" i="1"/>
  <c r="AA557" i="1"/>
  <c r="X782" i="1"/>
  <c r="X638" i="1"/>
  <c r="AA72" i="1"/>
  <c r="AA5" i="1"/>
  <c r="X699" i="1"/>
  <c r="AA504" i="1"/>
  <c r="AA318" i="1"/>
  <c r="AA41" i="1"/>
  <c r="X747" i="1"/>
  <c r="X592" i="1"/>
  <c r="AA589" i="1"/>
  <c r="AA543" i="1"/>
  <c r="AA811" i="1"/>
  <c r="X674" i="1"/>
  <c r="AA796" i="1"/>
  <c r="X741" i="1"/>
  <c r="X30" i="1"/>
  <c r="X823" i="1"/>
  <c r="AA630" i="1"/>
  <c r="X632" i="1"/>
  <c r="AA564" i="1"/>
  <c r="X797" i="1"/>
  <c r="AA31" i="1"/>
  <c r="X675" i="1"/>
  <c r="AA40" i="1"/>
  <c r="X153" i="1"/>
  <c r="AA595" i="1"/>
  <c r="X519" i="1"/>
  <c r="X546" i="1"/>
  <c r="AA68" i="1"/>
  <c r="X776" i="1"/>
  <c r="AA65" i="1"/>
  <c r="AA622" i="1"/>
  <c r="AA549" i="1"/>
  <c r="AA196" i="1"/>
  <c r="AA195" i="1"/>
  <c r="AA120" i="1"/>
  <c r="AA119" i="1"/>
  <c r="AA118" i="1"/>
</calcChain>
</file>

<file path=xl/sharedStrings.xml><?xml version="1.0" encoding="utf-8"?>
<sst xmlns="http://schemas.openxmlformats.org/spreadsheetml/2006/main" count="3853" uniqueCount="1184">
  <si>
    <t>case_in_country</t>
  </si>
  <si>
    <t>reporting_date</t>
  </si>
  <si>
    <t>summary</t>
  </si>
  <si>
    <t>location</t>
  </si>
  <si>
    <t>country</t>
  </si>
  <si>
    <t>gender</t>
  </si>
  <si>
    <t>age</t>
  </si>
  <si>
    <t>symptom_onset</t>
  </si>
  <si>
    <t>If_onset_approximated</t>
  </si>
  <si>
    <t>hosp_visit_date</t>
  </si>
  <si>
    <t>international_traveler</t>
  </si>
  <si>
    <t>domestic_traveler</t>
  </si>
  <si>
    <t>exposure_start</t>
  </si>
  <si>
    <t>exposure_end</t>
  </si>
  <si>
    <t>traveler</t>
  </si>
  <si>
    <t>visiting Wuhan</t>
  </si>
  <si>
    <t>from Wuhan</t>
  </si>
  <si>
    <t>death</t>
  </si>
  <si>
    <t>recovered</t>
  </si>
  <si>
    <t>symptom</t>
  </si>
  <si>
    <t>First confirmed imported COVID-19 pneumonia patient in Shenzhen (from Wuhan): male, 66,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</si>
  <si>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First confirmed imported COVID-19 pneumonia patient in Shanghai (from Wuhan): female, 56, Wuhan residence, arrived in Shanghai from Wuhan on 01/12/2020, symptom onset and visited fever clinic on 01/15/2020, laboratory confirmed on 01/20/2020</t>
  </si>
  <si>
    <t>First confirmed imported cases in Zhejiang: patient is male, 46, lives in Wuhan, self-driving from Wuhan to Hangzhou on 01/03/2020, symptom onset 01/04/2020, hospitalized on 01/17/2020, sample deliver to China CDC for testing on 01/20/2020, test positive on 01/21/2020.</t>
  </si>
  <si>
    <t>new confirmed imported COVID-19 pneumonia in Tianjin: female, age 60, recently visited Wuhan, visited fever clinic on 01/19/2020 in Tianjin then quarantined immediately.</t>
  </si>
  <si>
    <t>new confirmed imported COVID-19 pneumonia in Tianjin: male, age 58, visited fever clinic on 01/14/2020.</t>
  </si>
  <si>
    <t>First confirmed imported COVID-19 pneumonia patient in Chongqing (from Wuhan): female, age 44, symptoms onset on 01/15/2020, laboratory confirmed on 01/21/2020.</t>
  </si>
  <si>
    <t>First confirmed imported COVID-19 pneumonia patient in Sichuan (from Wuhan): Male, 34 years old, works in Wuhan, symptoms onset on 01/11/2020 in Chengdu.</t>
  </si>
  <si>
    <t>new confirmed imported COVID-19 pneumonia patient in Beijing: male, 37, visited Wuhan on 01/10/2020, return to Beijing on 01/11/2020, symptoms onset on 01/14/2020, hospitalized on 01/20/2020.</t>
  </si>
  <si>
    <t>new confirmed imported COVID-19 pneumonia patient in Beijing: male, 39, visited Wuhan on 01/03/2020, return to Beijing on 01/04/2020, symptoms onset on 01/09/2020, hospitalized on 01/14/2020.</t>
  </si>
  <si>
    <t>new confirmed imported COVID-19 pneumonia patient in Beijing: male, 56, visited Wuhan on 01/08/2020, return to Beijing on 01/16/2020, symptoms onset on 01/16/2020, hospitalized on 01/20/2020.</t>
  </si>
  <si>
    <t>new confirmed imported COVID-19 pneumonia patient in Beijing: female, 18, visited Wuhan on 01/12/2020, return to Beijing on 01/17/2020, symptoms onset on 01/19/2020, hospitalized on 01/20/2020.</t>
  </si>
  <si>
    <t>new confirmed imported COVID-19 pneumonia patient in Beijing: female, 32, visited Wuhan on 01/13/2020, return to Beijing on 01/17/2020, symptoms onset while in Wuhan, hospitalized on 01/20/2020.</t>
  </si>
  <si>
    <t>First confirmed imported COVID-19 pneumonia patient in Shandong: male, 37, visited clinic on 01/17/2020, travelled to Wuhan within to weeks of symptom onset.</t>
  </si>
  <si>
    <t>First confirmed imported COVID-19 pneumonia patient in Yunnan: male, 51, Wuhan resident, visited Yunan on 01/15/2020, symptom onset on 01/16/2020 and hospitalized.</t>
  </si>
  <si>
    <t>Second confirmed imported COVID-19 pneumonia patient in Sichuan: male, 57, Wuhan resident, visited Sichuan on 01/15/2020, symptom onset on 01/16/2020 and hospitalized.</t>
  </si>
  <si>
    <t>new confirmed imported COVID-19 pneumonia patient in Jiangxi: male, 56, visited Wuhan on 12/20/2019, return to Jiangxi on 01/09/2020, symptoms onset on 01/10/2020.</t>
  </si>
  <si>
    <t>new confirmed imported COVID-19 pneumonia patient in Jiangxi: male, 50, visited Wuhan for poultry trading, return to Jiangxi on 01/02/2020, symptoms onset on 01/10/2020.</t>
  </si>
  <si>
    <t>First confirmed imported COVID-19 pneumonia patient in Macau: female, 52, Wuhan resident, symptom onset one week before 01/21/2020, hospitalized on 01/22/2020</t>
  </si>
  <si>
    <t>First confirmed imported COVID-19 pneumonia patient in Liaoning: male, 33, works in Wuhan, symptom onset on 01/11/2020, visit clinic in Liaoning Dalian on 01/17/2020.</t>
  </si>
  <si>
    <t>Second confirmed imported COVID-19 pneumonia patient in Liaoning: male, 40, works in Wuhan, visit Fushun, Liaoning on 01/12/2020, symptom onset on 01/14/2020, visit clinic in Fushun Dalian on 01/19/2020.</t>
  </si>
  <si>
    <t>First confirmed imported COVID-19 pneumonia patient in Fujian: male, 70, works in Wuhan, return to Fujian on 01/17/2020, visit clinic on 01/20/2020.</t>
  </si>
  <si>
    <t>First confirmed imported COVID-19 pneumonia patient in Guizhou: male, 51, lives in Wuhan, symptom onset on 01/14/2020, visit clinic on 01/14/2020.</t>
  </si>
  <si>
    <t>new confirmed imported COVID-19 pneumonia patient in Sichuan: female, 28, visited Chengdu from Wuhan on 01/17/2020, symptoms onset on 01/19/2020.</t>
  </si>
  <si>
    <t>new confirmed imported COVID-19 pneumonia patient in Sichuan: male, 37, visited Chengdu from Wuhan on 01/18/2020, symptoms onset on 01/20/2020.</t>
  </si>
  <si>
    <t>new confirmed imported COVID-19 pneumonia patient in Sichuan: male, 19, visited Chengdu from Wuhan on 01/13/2020, symptoms onset on 01/20/2020.</t>
  </si>
  <si>
    <t>First confirmed imported COVID-19 pneumonia patient in Ningxia: male, 29, works in Wuhan. Ningxia and visit clinic on 01/19/2020.</t>
  </si>
  <si>
    <t>First confirmed imported COVID-19 pneumonia patient in Guangxi: female, 66, lives in Wuhan. arrived in Beihai, Guangxi on 01/16/2020, and visited clinic on 01/17/2020 due to symptoms.</t>
  </si>
  <si>
    <t>Second confirmed imported COVID-19 pneumonia patient in Guangxi: male, 46, in contact with individuals from Wuhan before symptom onset. symptom onset on 01/20/2020.</t>
  </si>
  <si>
    <t>new confirmed imported COVID-19 pneumonia patient in Henan: female, 32, Wuhan resident, visited Sanmenxi, Henan on 01/18/2020.</t>
  </si>
  <si>
    <t>new confirmed imported COVID-19 pneumonia patient in Henan: male, 28, Henan resident, visited Wuhan on 01/09/2020 to treat diabetes, returned to Henan on 01/19/2020.</t>
  </si>
  <si>
    <t>new confirmed imported COVID-19 pneumonia patient in Henan: male, 55, lives in Wuhan, visited Henan on 01/11/2020, symptom onset durnig the visit.</t>
  </si>
  <si>
    <t>new confirmed imported COVID-19 pneumonia patient in Henan: male, 68, lives in Wuhan, visited Henan on 01/11/2020, went to clinic on 01/13/2020.</t>
  </si>
  <si>
    <t>new confirmed imported COVID-19 pneumonia patient in Shandong: male, 38, works in Zhejiang (not Wuhan!), have close contact with COVID-19 patients in Zhejiang, visit relative in Weihai, Shandong on 01/18/2020, symptom onset on 01/20/2020 and hospitalized.</t>
  </si>
  <si>
    <t>First confirmed imported COVID-19 pneumonia patient in Hebei: male, 72, Wuhan resident. visited relative in Shijiazhuang, Hebei on 01/18/2020, symptom onset on 01/19/2020 and hospitalized, 6 contacts traced.</t>
  </si>
  <si>
    <t>new confirmed imported COVID-19 pneumonia patient in Beijing: male, 45, visited Wuhan on 01/11/2020, returned to Beijing on 01/14/2020, symptom onset on 01/19/2020, visit clinic on 01/21/2020.</t>
  </si>
  <si>
    <t>new confirmed imported COVID-19 pneumonia patient in Beijing: male, 42, visited Wuhan on 01/11/2020 and 01/18/2020 twice, returned to Beijing on 01/19/2020, symptom onset on 01/20/2020.</t>
  </si>
  <si>
    <t>new confirmed imported COVID-19 pneumonia patient in Beijing: female,33, Wuhan resident, visiting Beijing, seek care on 01/20/2020 after symptom onset.</t>
  </si>
  <si>
    <t>new confirmed imported COVID-19 pneumonia patient in Beijing: female,33, Wuhan resident, visiting Beijing on 01/18/2020, seek care on 01/20/2020 after symptom onset.</t>
  </si>
  <si>
    <t>First confirmed imported COVID-19 pneumonia patient in Jiangsu: male,37, returned to Jiangsu from Wuhan on 01/10/2020.</t>
  </si>
  <si>
    <t>First confirmed imported COVID-19 pneumonia patient in Heilongjiang: male, 69, returned to Mudanjiang, Heilongjiang from Wuhan on 01/12/2020, symptom onset after return and has been hospitalized.</t>
  </si>
  <si>
    <t>new confirmed imported COVID-19 pneumonia patient in Guangxi: male, 63, Wuhan resident, symptom onset on 01/14/2020, arrived in Beihai, Guangxi on 01/20/2020, hospitalized on 01/21/2020, tested postive on 01/22/2020.</t>
  </si>
  <si>
    <t>new confirmed imported COVID-19 pneumonia patient in Guangxi: female, 62, Wuhan resident, symptom onset on 01/09/2020, arrived in Beihai, Guangxi on 01/15/2020, hospitalized on 01/21/2020, tested postive on 01/22/2020.</t>
  </si>
  <si>
    <t>new confirmed imported COVID-19 pneumonia patient in Guangxi: male, 49, lives in Wuhan,arrived in Liuzhou, Guangxi on 01/20/2020, symptom onset on 01/21/2020, hospitalized on 01/21/2020, tested postive on 01/22/2020.</t>
  </si>
  <si>
    <t>new confirmed imported COVID-19 pneumonia patient in Chengdu, Sichuan: male, 50, return to Chengdu from Wuhan on 01/12/2020, symptom onset on 01/18/2020 and hospitalized.</t>
  </si>
  <si>
    <t>new confirmed imported COVID-19 pneumonia patient in Chengdu, Sichuan: male, 48, return to Chengdu from Wuhan on 01/10/2020, symptom onset on 01/18/2020 and hospitalized.</t>
  </si>
  <si>
    <t>new confirmed imported COVID-19 pneumonia patient in Dazhou, Sichuan: male, 36, return to Dazhou from Wuhan on 01/17/2020, symptom onset on 01/18/2020 and hospitalized.</t>
  </si>
  <si>
    <t>First confirmed imported COVID-19 pneumonia patient in Jilin: female, 36, return to Changchun, Jilin from Wuhan on 01/19/2020 and visit clinic due to symptom onset.</t>
  </si>
  <si>
    <t>new confirmed imported COVID-19 pneumonia patient in Liaoning: female, 50, return to Shenyang, Liaoning from Wuhan on 01/15/2020, symptom onset on 01/16/2020 and hospitalized, 37 contacts traced.</t>
  </si>
  <si>
    <t>new confirmed imported COVID-19 pneumonia patient in Hunan: male, 40, symptom onset on 01/05/2020, hospitalized on 01/20/2020, prior exposure to Wuhan.</t>
  </si>
  <si>
    <t>new confirmed imported COVID-19 pneumonia patient in Hunan: male, 45, symptom onset on 01/16/2020, hospitalized on 01/21/2020, prior exposure to Wuhan.</t>
  </si>
  <si>
    <t>new confirmed imported COVID-19 pneumonia patient in Hunan: female, 66, symptom onset on 01/17/2020, hospitalized on 01/21/2020, prior exposure to Wuhan.</t>
  </si>
  <si>
    <t>new confirmed imported COVID-19 pneumonia patient in Hunan: male, 59, symptom onset on 01/16/2020, hospitalized on 01/21/2020, prior exposure to Wuhan.</t>
  </si>
  <si>
    <t>new confirmed imported COVID-19 pneumonia patient in Hunan: female, 23, symptom onset on 01/16/2020, hospitalized on 01/21/2020, prior exposure to Wuhan.</t>
  </si>
  <si>
    <t>new confirmed imported COVID-19 pneumonia patient in Guizhou: female, 50, contact individuals from Wuhan in Changsha, hunan between 01/10/2020 and 01/12/2020, symptom onset on 01/14/2020, hospitalized on 01/22/2020.</t>
  </si>
  <si>
    <t>First confirmed COVID-19 pneumonia patient in Gansu: male, 43, lives in Lanzhou, Gansu, visited Hunan, Jiangxi since 01/11/2020, met with individual from Wuhan during the visit, return to Lanzhou Gansu on 01/17/2020, symptom onset on 01/18/2020, visit clinic on 01/21/2020, tested positive on 01/23/2020.</t>
  </si>
  <si>
    <t>new confirmed COVID-19 pneumonia patient in Heilongjiang: male, 49, lives in Heilongjiang, returned from Wuhan to Heilongjiang on 01/23/2020, symptom onset on 01/23/2020.</t>
  </si>
  <si>
    <t>new confirmed imported COVID-19 pneumonia patient 01/23-No.1 in Shanxi: male, 42, lives in Xianyang, Shanxi, visited Wuhan from 01/12/2020 to 01/15/2020, returned to Xian, Shanxi on 01/15/2020, symptom onset on 01/20/2020, visited clinic on 01/21/2020</t>
  </si>
  <si>
    <t>new confirmed imported COVID-19 pneumonia patient 01/23-No.2 in Shanxi: female, 32, resident of Xian, Shanxi, visited Wuhan from 01/12/2020 to 01/14/2020, returned to Xian, Shanxi on 01/14/2020, symptom onset on 01/16/2020, visited clinic on 01/20/2020.</t>
  </si>
  <si>
    <t>new confirmed imported COVID-19 pneumonia patient 01/23-No.3 in Shanxi: male, 22, resident of Xian, Shanxi, visited Wuhan from 01/15/2020 to 01/17/2020, returned to Xian, Shanxi on 01/17/2020, symptom onset on 01/20/2020, visited clinic on 01/21/2020.</t>
  </si>
  <si>
    <t>new confirmed imported COVID-19 pneumonia patient in Xinjiang: male, 47, visited Wuhan on 01/15/2020, returned to Xinjiang on 01/20/2020, symptom onset around return, tested positive on 01/23/2020.</t>
  </si>
  <si>
    <t>new confirmed imported COVID-19 pneumonia patient in Xinjiang: male, 52, works in Wuhan, returned to Xinjiang on 01/19/2020, symptom onset around return, tested positive on 01/23/2020.</t>
  </si>
  <si>
    <t>new confirmed imported COVID-19 pneumonia patient in Xinjiang: male, 53, Wuhan resident, visited Kunming on 01/16/2020, symptom onset after return.</t>
  </si>
  <si>
    <t>new confirmed imported COVID-19 pneumonia patient in Liaoning: male, 42, arrived in Liaoning from Wuhan on 01/18/2020, symptom onset on 01/19/2020, hospitalized on 01/22/2020.</t>
  </si>
  <si>
    <t>First confirmed imported COVID-19 pneumonia patient in Inner Mongolia: male, 30, Wuhan resident, arrived in Inner Mongolia from Wuhan on 01/21/2020, hospitalized on 01/20/2020.</t>
  </si>
  <si>
    <t>new confirmed imported COVID-19 pneumonia patient in Tianjin: female, 29, works in Wuhan, arrived in Tianjin from Wuhan on 01/23/2020, symptom onset on 01/24/2020 hospitalized on 01/24/2020.</t>
  </si>
  <si>
    <t>new confirmed imported COVID-19 pneumonia patient 01/24-No.1 in Shanxi: male, 49, works in Wuhan, arrived in Ankang, Shanxi from Wuhan on 01/19/2020, symptom onset on 01/19/2020 hospitalized on 01/19/2020.</t>
  </si>
  <si>
    <t>new confirmed imported COVID-19 pneumonia patient 01/24-No.2 in Shanxi: male, 23, studied in Wuhan, arrived in Yanan, Shanxi from Wuhan on 01/22/2020, hospitalized on 01/22/2020.</t>
  </si>
  <si>
    <t>First recovered imported COVID-19 pneumonia patient in Shanghai: female, 56, lives in Wuhan, symptom onset on 01/10/2020 while in Wuhan, arrived in Shanghai on 01/12/2020, visit clinic on 01/15/2020.</t>
  </si>
  <si>
    <t>new confirmed imported COVID-19 pneumonia patient in Yunnan: female, 39, visited Wuhan from 12/17/2019 to 01/15/2020, returned to Xishuangbannan, Yunnan on 01/15/2020, hospitalized on 01/22/2020.</t>
  </si>
  <si>
    <t>new confirmed imported COVID-19 pneumonia patient in Yunnan: female, 34, Wuhan resident, visited Lijiang, Yunnan on 01/20/2020, hospitalized on 01/23/2020.</t>
  </si>
  <si>
    <t>new confirmed imported COVID-19 pneumonia patient in Yunnan: male, 49, resident of Huangshi, Hubei, arrived in Qunming, Yunnan on 01/21/2020, hospitalized on 01/23/2020.</t>
  </si>
  <si>
    <t>new confirmed imported COVID-19 pneumonia patient in Wuhan: female, 49, returned to Guangxi from Wuhan on 01/15/2020, symptom onset on 01/21/2020, hospitalized on 01/22/2020.</t>
  </si>
  <si>
    <t>new confirmed imported COVID-19 pneumonia patient in Wuhan: female, 2, returned to Guangxi from Wuhan on 01/21/2020, symptom onset on 01/22/2020, hospitalized on 01/23/2020.</t>
  </si>
  <si>
    <t>confirmed imported COVID-19 pneumonia patient No.1 in Tianjin: female, 59, travel history to Wuhan, symptom onset on 01/14/2020, confirmed on 01/21/2020</t>
  </si>
  <si>
    <t>confirmed imported COVID-19 pneumonia patient No.2 in Tianjin: male, 57, works on Tianjin high speed railroad, travel history to Wuhan, symptom onset on 01/18/2020, confirmed on 01/21/2020</t>
  </si>
  <si>
    <t>confirmed imported COVID-19 pneumonia patient No.3 in Tianjin: female, 68, works in Wuhan, symptom onset on 01/14/2020, confirmed on 01/21/2020</t>
  </si>
  <si>
    <t>confirmed imported COVID-19 pneumonia patient No.4 in Tianjin: male, 40, works in Wuhan, symptom onset on 01/14/2020, confirmed on 01/21/2020</t>
  </si>
  <si>
    <t>confirmed imported COVID-19 pneumonia patient No.5 in Tianjin: male, 46, works on Tianjin high speed railroad, symptom onset on 01/15/2020, visit clinic on 01/17/2020, confirmed on 01/23/2020</t>
  </si>
  <si>
    <t>confirmed imported COVID-19 pneumonia patient No.6 in Tianjin: male, 56, works on Tianjin high speed railroad, symptom onset on 01/19/2020, visit clinic on 01/23/2020, confirmed on 01/24/2020.</t>
  </si>
  <si>
    <t>confirmed imported COVID-19 pneumonia patient No.7 in Tianjin: female, 29, works in Wuhan, visited Tianjin on 01/23/2020, symptom onset on 01/24/2020, visit clinic on 01/24/2020, confirmed on 01/24/2020</t>
  </si>
  <si>
    <t>confirmed imported COVID-19 pneumonia patient No.8 in Tianjin: male, 29, works on Tianjin high speed railroad, visited Wuhan from 01/19/2020 to 01/22/2020. and symptom onset on 01/23/2020, hospitalized on 01/24/2020, confirmed on 01/24/2020.</t>
  </si>
  <si>
    <t>confirmed imported COVID-19 pneumonia patient No.9 in Tianjin: male, 57, return to Tianjin from Wuhan on 01/17/2020, symptom onset on 01/24/2020, visited clinic on 01/24/2020, hospitalized on 01/25/2020. Have close contact with patient No. 3, confirmed on 01/25/2020.</t>
  </si>
  <si>
    <t>confirmed imported COVID-19 pneumonia patient No.10 in Tianjin: male, 30, Beijing resident, visited Wuhan from 01/18/2020 to 01/20/2020, arrived in Tianjin on 01/24/2020, symptom onset on 01/24/2020, visited fever clinic on 01/24/2020, confirmed on 01/25/2020</t>
  </si>
  <si>
    <t>confirmed imported COVID-19 pneumonia patient in Gansu: female, 33, works in Wuhan, arrived in Gansu on 01/18/2020, symptom onset on 01/18/2020, visit clinic on 01/23/2020, hospitalized on 01/23/2020.</t>
  </si>
  <si>
    <t>confirmed imported COVID-19 pneumonia patient in Gansu: female, 20, lives in Wuhan, arrived in Gansu on 01/18/2020, symptom onset on 01/19/2020, visit clinic on 01/24/2020, hospitalized on 01/24/2020.</t>
  </si>
  <si>
    <t>new confirmed imported COVID-19 pneumonia patient 01/25-No.1 in Shaanxi: female, 24, works in Wuhan, symptom onset on 01/19/2020, returned to Shanxi from Wuhan on 01/21/2020, confirmed on 01/25/2020</t>
  </si>
  <si>
    <t>new confirmed imported COVID-19 pneumonia patient 01/25-No.2 in Shaanxi: male, 28, works in Wuhan, visited Shanxi from Wuhan on 01/20/2020, symptom onset on 01/21/2020, visited clinic on 01/23/2020, confirmed on 01/25/2020</t>
  </si>
  <si>
    <t>new confirmed imported COVID-19 pneumonia patient 01/25-No.3 in Shaanxi: male, 41, resident of Ankang, Shanxi, visited Wuhan from 01/06/2020 to 01/07/2020, symptom onset on 01/14/2020, visited clinic on 01/23/2020, confirmed on 01/25/2020</t>
  </si>
  <si>
    <t>new confirmed imported COVID-19 pneumonia patient 01/25-No.4 in Shaanxi: male, 46, Wuhan resident, arrived in Shanxi on 01/20/2020, symptom onset on 01/23/2020, confirmed on 01/25/2020</t>
  </si>
  <si>
    <t>new confirmed imported COVID-19 pneumonia patient 01/25-No.5 in Shaanxi: female, 45, wife of patient 01/25-No.4 Wuhan resident, arrived in Shanxi on 01/20/2020, symptom onset on 01/23/2020, confirmed on 01/25/2020</t>
  </si>
  <si>
    <t>new confirmed imported COVID-19 pneumonia patient 01/25-No.6 in Shaanxi: female, 9, daughter of patient 01/25-No.4 and 01/25-No.5, Wuhan resident, arrived in Shanxi on 01/20/2020, symptom onset on 01/21/2020, confirmed on 01/25/2020</t>
  </si>
  <si>
    <t>new confirmed imported COVID-19 pneumonia patient 01/25-No.7 in Shaanxi: male, 40, Xian resident, works in Wuhan, arrived in Shanxi from Wuhan on 01/23/2020, symptom onset on 01/23/2020, visit clinic on 01/23/2020, confirmed on 01/25/2020</t>
  </si>
  <si>
    <t>new confirmed imported COVID-19 pneumonia patient 01/25-No.8 in Shaanxi: male, 28, Xian resident, visited Wuhan from 01/09/2020 to 01/22/2020, symptom onset on 01/20/2020, visit clinic on 01/23/2020, confirmed on 01/25/2020</t>
  </si>
  <si>
    <t>new confirmed imported COVID-19 pneumonia patient 01/25-No.9 in Shaanxi: male, 27, Xianyang resident, works in Wuhan, returned to Shanxi on 01/18/2020, symptom onset on 01/21/2020, visit clinic on 01/21/2020, confirmed on 01/25/2020</t>
  </si>
  <si>
    <t>new confirmed imported COVID-19 pneumonia patient 01/25-No.10 in Shaanxi: male, 15, Shangluo resident, symptom onset in Wuhan on 01/21/2020, returned to Shanxi and visit clinic on 01/23/2020, confirmed on 01/25/2020</t>
  </si>
  <si>
    <t>new confirmed imported COVID-19 pneumonia patient in Yunnan: female, 42, Works in Wuhan, returned to Yunnan on 01/18/2020, visited clinic on 01/23/2020</t>
  </si>
  <si>
    <t>new confirmed imported COVID-19 pneumonia patient in Yunnan: male, 24, Works in Wuhan, returned to Yunnan on 01/21/2020, visited clinic on 01/22/2020</t>
  </si>
  <si>
    <t>new confirmed imported COVID-19 pneumonia patient in Yunnan: female, 32, lives in Wuhan, returned to Yunnan on 01/16/2020, visited clinic on 01/24/2020</t>
  </si>
  <si>
    <t>new confirmed imported COVID-19 pneumonia patient in Yunnan: male, 34, resident of Wuhan, arrived in Yunnan on 01/20/2020, visited clinic on 01/23/2020</t>
  </si>
  <si>
    <t>new confirmed imported COVID-19 pneumonia patient in Yunnan: male, 63, resident of Wuhan, arrived in Yunnan on 01/21/2020, visited clinic on 01/23/2020</t>
  </si>
  <si>
    <t>new confirmed imported COVID-19 pneumonia patient in Yunnan: male, 58, resident of Guangdong, visited Wuhan from 01/09/2020 to 01/20/2020, visited clinic on 01/24/2020</t>
  </si>
  <si>
    <t>new confirmed COVID-19 pneumonia patient in Xinjiang: male, 49, have contacted friend from Wuhan before infection, symptom onset on 01/21/2020, visit clinic on 01/21/2020, confirmed on 01/25/2020</t>
  </si>
  <si>
    <t>new confirmed COVID-19 pneumonia patient in Ningxia: male, 33, visited Wuhan from 01/11/2020 to 01/22/2020, returned to Ningxia on 01/22/2020, symptom onset on 01/22/2020, hospitalized on 01/24/2020, confirmed on 01/25/2020.</t>
  </si>
  <si>
    <t>confirmed COVID-19 pneumonia patient No.11 in Tianjin: female, 55, symptom onset on 01/23/2020, hospitalized on 01/23/2020, confirmed on 01/26/2020</t>
  </si>
  <si>
    <t>confirmed COVID-19 pneumonia patient No.12 in Tianjin: female, 79, symptom onset on 01/24/2020, hospitalized on 01/24/2020, confirmed on 01/26/2020</t>
  </si>
  <si>
    <t>confirmed COVID-19 pneumonia patient No.13 in Tianjin: female, 19, symptom onset on 01/19/2020, hospitalized on 01/20/2020, confirmed on 01/26/2020</t>
  </si>
  <si>
    <t>new confirmed COVID-19 pneumonia patient in Macau: female, 58, Wuhan resident, visited Macao on 01/23/2020, symptom onset on 01/23/2020, hospitalized on 01/23/2020, confirmed on 01/26/2020</t>
  </si>
  <si>
    <t>new confirmed COVID-19 pneumonia patient in Macau: female, 39, Wuhan resident, visited Macao on 01/22/2020, symptom onset on 01/25/2020, hospitalized on 01/25/2020, confirmed on 01/26/2020</t>
  </si>
  <si>
    <t>new confirmed COVID-19 pneumonia patient in Macau: female, 21, Wuhan resident, visited Macao on 01/23/2020, symptom onset on 01/25/2020, hospitalized on 01/25/2020, confirmed on 01/26/2020</t>
  </si>
  <si>
    <t>new confirmed imported COVID-19 pneumonia patient 01/26-No.2 in Shaanxi: female, 64, healthcare worker in Wuhan, symptom onset on 01/10/2020 in Wuhan, arrived in Xian on 01/14/2020, visited clinic on 01/20/2020, confirmed on 01/26/2020</t>
  </si>
  <si>
    <t>new confirmed imported COVID-19 pneumonia patient 01/26-No.3 in Shaanxi: male, 44, lives in Jingzhou, Hubei. symptom onset on 01/18/2020, visited Wuhan from 01/20/2020 to 01/21/2020, visited clinic on 01/24/2020, confirmed on 01/26/2020.</t>
  </si>
  <si>
    <t>new confirmed imported COVID-19 pneumonia patient 01/26-No.4 in Shaanxi: female, 70, Wuhan resident. have contact with 01/25-No.4, 01/25-No.5, 01/25-No.6, symptom onset on 01/23/2020, confirmed on 01/26/2020.</t>
  </si>
  <si>
    <t>new confirmed imported COVID-19 pneumonia patient 01/26-No.5 in Shaanxi: female, 52, Tongchuan, Shanxi resident. have contact with 01/26-No.4, confirmed on 01/26/2020.</t>
  </si>
  <si>
    <t>new confirmed imported COVID-19 pneumonia patient 01/26-No.6 in Shaanxi: female, 32, Xian, Shanxi resident. visited Hangzhou from 01/12/2020 to 01/14/2020, have contact with patient from Wuhan while in Hangzhou, returned to Xihan on 01/14/2020, symptom onset on 01/17/2020, visited clinic on 01/22/2020, confirmed on 01/26/2020.</t>
  </si>
  <si>
    <t>confirmed COVID-19 pneumonia patient No.14 in Tianjin: male, 71, Wuhan resident, visited Malaysia from 01/19/2020 to 01/25/2020, arrived in Tianjin on 01/25/2020, symptom onset on 01/25/2020, hospitalized on 01/25/2020, confirmed on 01/26/2020</t>
  </si>
  <si>
    <t>new confirmed imported COVID-19 pneumonia patient in Yunnan: male, 31, Wuhan resident, visited Kunming, Yunnan on 01/20/2020, screened and isolated by local health authorities on 01/24/2020, hospitalized on 01/24/2020</t>
  </si>
  <si>
    <t>new confirmed imported COVID-19 pneumonia patient in Yunnan: female, 48, Wuhan resident, visited Tengchong, Yunnan on 01/22/2020, screened and isolated by local health authorities on 01/23/2020, hospitalized on 01/24/2020</t>
  </si>
  <si>
    <t>new confirmed imported COVID-19 pneumonia patient in Yunnan: female, 19, works in Wuhan, visited Kunming, Yunnan on 01/15/2020, hospitalized on 01/24/2020</t>
  </si>
  <si>
    <t>new confirmed imported COVID-19 pneumonia patient in Yunnan: female, 68, Wuhan resident, left Wuhan on 01/20/2020, arrived in Ruili, Yunnan on 01/23/2020, hospitalized on 01/24/2020</t>
  </si>
  <si>
    <t>new confirmed COVID-19 pneumonia patient No.15 in Tianjin: male, 50, Tianjin resident, arrived in Tianjin from Wuhan on 01/23/2020, symptom onset on 01/25/2020, visited clinic on 01/26/2020, confirmed on 01/26/2020</t>
  </si>
  <si>
    <t>new confirmed COVID-19 pneumonia patient No.16 in Tianjin: male, 78, Tianjin resident, close contact with patient No. 5, fever on 01/21/2020, visited clinic on 01/23/2020 and 01/24/2020 seperately, tested negative, fever again on 01/26/2020, visited clinic on 01/26/2020, tested positive.</t>
  </si>
  <si>
    <t>new confirmed COVID-19 pneumonia patient No.17 in Tianjin: male, 49, Tianjin resident, close contact with patient No. 5, fever on 01/26/2020, visited clinic on 01/26/2020</t>
  </si>
  <si>
    <t>new confirmed COVID-19 pneumonia patient in Yunnan: female, 55, Wuhan resident, arrived in Yunnan on 01/22/2020, hospitalized on 01/24/2020.</t>
  </si>
  <si>
    <t>new confirmed COVID-19 pneumonia patient in Yunnan: female, 36, Wuhan resident, arrived in Yunnan on 01/22/2020, hospitalized on 01/24/2020.</t>
  </si>
  <si>
    <t>new confirmed COVID-19 pneumonia patient in Yunnan: male, 65, Wuhan resident, arrived in Yunnan on 01/13/2020, hospitalized on 01/21/2020.</t>
  </si>
  <si>
    <t>new recovered COVID-19 pneumonia patient in Jiangxi: male, 38, Jiangxi resident, visited Wuhan from 01/03/2020 to 01/05/2020, symptom onset afterwards, hospitalized and confirmed on 01/23/2020</t>
  </si>
  <si>
    <t>new confirmed imported COVID-19 pneumonia patient 01/27-No.1 in Shaanxi: female, 36, Wuhan resident, flight to Xian, Shanxi on 01/21/2020, symptom onset on the plane, visited hospital on 01/25/2020, confirmed on 01/27/2020.</t>
  </si>
  <si>
    <t>new confirmed imported COVID-19 pneumonia patient 01/27-No.2 in Shaanxi: male, 18, student in Wuhan and resident in Yanan, Shanxi, symptom onset on 01/20/2020, flight to Xian, Shanxi on 01/22/2020 from Wuhan, visit hosipital on 01/23/2020, confirmed on 01/27/2020</t>
  </si>
  <si>
    <t>new confirmed imported COVID-19 pneumonia patient 01/27-No.3 in Shaanxi: male, 50, resident of Hanzhong, Wuhan, visited Wuhan from 01/13/2020 to 01/17/2020, symptom onset on 01/18/2020, visit clinic on 01/22/2020, confirmed on 01/27/2020</t>
  </si>
  <si>
    <t>new confirmed imported COVID-19 pneumonia patient 01/27-No.4 in Shaanxi: female, 40, wife of patient 01/27-No.3, resident of Hanzhong, Wuhan, visited Wuhan from 01/13/2020 to 01/17/2020, symptom onset on 01/18/2020, visit clinic on 01/22/2020, confirmed on 01/27/2020</t>
  </si>
  <si>
    <t>new confirmed imported COVID-19 pneumonia patient 01/27-No.5 in Shaanxi: female, 63, lives in Wuhan, symptom onset on 01/10/2020, visited Xian, Shanxi on 01/15/2020, visit clinic on 01/24/2020, confirmed on 01/27/2020</t>
  </si>
  <si>
    <t>new confirmed imported COVID-19 pneumonia patient 01/27-No.6 in Shaanxi: female, 47, Xian resident, lives in Wuhan, symptom onset on 01/21/2020 in Wuhan, visited Xian, Shanxi on 01/23/2020, visit clinic on 01/23/2020, confirmed on 01/27/2020</t>
  </si>
  <si>
    <t>new confirmed imported COVID-19 pneumonia patient 01/27-No.7 in Shaanxi: female, 42, Xian resident, lives in Xian, visited Wuhan on 01/19/2020, symptom onset on 01/23/2020 in Xiaogan, Hubei, visited clinic there, returned to Xian, Shanxi on 01/24/2020, visit clinic on 01/24/2020, confirmed on 01/27/2020.</t>
  </si>
  <si>
    <t>new confirmed COVID-19 pneumonia patient 01/27-No.8 in Shaanxi: male, 48, lives in Xian, symptom onset on 01/17/2020, visited clinic on 01/19/2020, confirmed on 01/27/2020</t>
  </si>
  <si>
    <t>new confirmed imported COVID-19 pneumonia patient 01/27-No.9 in Shaanxi: male, 39, return from Wuhan on 01/22/2020, lives in Xian, symptom onset on 01/23/2020, visited clinic on 01/23/2020, confirmed on 01/27/2020.</t>
  </si>
  <si>
    <t>new confirmed imported COVID-19 pneumonia patient 01/27-No.10 in Shaanxi: female, 41, return from Wuhan on 01/18/2020, lives in Xian, symptom onset on 01/22/2020, visited clinic on 01/22/2020, confirmed on 01/27/2020.</t>
  </si>
  <si>
    <t>new confirmed imported COVID-19 pneumonia patient 01/27-No.11 in Shaanxi: male, 31, lives in Hubei, symptom onset at the end of December, visited Shanxi on 01/21/2020, visited clinic on 01/21/2020, confirmed on 01/27 2020.</t>
  </si>
  <si>
    <t>new confirmed imported COVID-19 pneumonia patient 01/27-No.12 in Shaanxi: male, 27, works in Wuhan, visited Shanxi on 01/18/2020, symptom onset on 01/22/2020, visit hospital on 01/24/2020, confirmed on 01/27/2020</t>
  </si>
  <si>
    <t>new recovered COVID-19 pneumonia patient in Hubei, Huanggang: female, 28, HCW, symptom onset on 01/07/2020, hospitalized on 01/10/2020, recovered on 01/23/2020.</t>
  </si>
  <si>
    <t>new recovered COVID-19 pneumonia patient in Hubei, Huanggang: female, 51, hospitalized on 01/11/2020, recovered on 01/22/2020.</t>
  </si>
  <si>
    <t>new recovered COVID-19 pneumonia patient in Shandong, male, 37, resident of Wuhan, works in Qingdao, Shandong, symptom onset on 01/17/2020, hospitalized on 01/17/2020, recovered on 01/21/2020.</t>
  </si>
  <si>
    <t>new confirmed COVID-19 patient in Bordeaux, France: 1/25-No.1, male, 48, French citizen of Chinese origin, visited Wuhan as part of business trip, took plane from Wuhan to Netherlands to France on 1/22/2020, symptom onset on 1/23/2020, went to clinic 1/23/2020, confirmed 1/24/2020. report date 1/25/2020.</t>
  </si>
  <si>
    <t>new confirmed COVID-19 patient in Paris, France: male, 31, Wuhan resident, arrived in France 01/18/2020, symptom onset on 01/19/2020, hospitalized 01/25/2020.</t>
  </si>
  <si>
    <t>new confirmed COVID-19 patient in Paris, France: female, 30, Wuhan resident, arrived in France 01/18/2020, symptom onset on 01/23/2020, hospitalized 01/25/2020.</t>
  </si>
  <si>
    <t>new confirmed COVID-19 patient in Paris, France: 1/28-No.1, male, 80, hospitalized in Paris on 1/25/2020 for fever, "severe", visiting France from Hubei province, arrived on 1/23/2020</t>
  </si>
  <si>
    <t>new confirmed COVID-19 patient in France: Montpellier, male, 31, recently returned from Lombardy, Italy by plane, hospitalized 2/27</t>
  </si>
  <si>
    <t>new confirmed COVID-19 patient in France: Lyon, male, 50, hospitalized 2/26</t>
  </si>
  <si>
    <t>new confirmed COVID-19 patient in Japan: male, in his 30s, Kanagawa resident, symptom onset 1/3/2020 in Wuhan (fever), returned to Japan 1/6/2020 and hospitalized, went to medical institution on 1/6/2020 and hospitalized 1/10/2020, recovered and discharged on 1/15/2020, in close contact with infected people</t>
  </si>
  <si>
    <t>new confirmed COVID-19 patient in Japan: male, in his 40s, Wuhan resident, arrived in Japan 1/19/2020, symptom onset 1/14/2020 (fever, sore throat), went to medical institution on 1/15 and 1/17, hospitalized 1/22/2020, confirmed 1/24/2020</t>
  </si>
  <si>
    <t>new confirmed COVID-19 patient in Japan: female, in her 30s, Wuhan resident, arrived in Japan 01/18/2020, symptom onset on 01/21/2020 (fever, coughing), confirmed 1/23/2020 but not hospitalized (only minor symptoms), visited medical institution in Tokyo on 1/23/2020</t>
  </si>
  <si>
    <t>new confirmed COVID-19 patient in Japan: male, in his 40s, Wuhan resident, arrived in Japan 1/22/2020, symptom onset 1/23/2020 (fever), hospitalized 1/24/2020, Aichi Prefecture</t>
  </si>
  <si>
    <t>new confirmed COVID-19 patient in Japan: male, in his 40s, Wuhan resident, developed pneumonia and in hospital in Aichi, arrived 1/20/2020, symptom onset 1/22/2020 (fever), visited medical institution in Aichi Prefecture on 1/26/2020</t>
  </si>
  <si>
    <t>new confirmed COVID-19 patient in Japan: 1/28-No.1, male, in his 60s, lives in Nara Prefecture, did not travel to Wuhan but drove buses with tour groups from Wuhan from 1/8/2020-1/16/2020, first Japanese confirmed, diagnosed with pneumonia 1/25/2020 and hospitalized on 1/17/2020, symptom onset 1/14/2020 (cough, chills, joint pain)</t>
  </si>
  <si>
    <t>new confirmed COVID-19 patient in Japan: female, in her 40s, Wuhan resident, diagnosed with pneumonia at medical institution in Hokkaido on 1/27/2020, arrived in Japan 1/21/2020, developed fever, confirmed 1/28/2020, symptom onset 1/26/2020 (cough, fever)</t>
  </si>
  <si>
    <t>new confirmed COVID-19 patient in Japan: female, in her 40s, living in Osaka Prefecture, tour guide on bus driven by 1/28-No.1 full of Wuhan tourists from 1/12/2020-1/17/2020, never went to Wuhan herself, symptom onset 1/20/2020 (fever), first visited medical institution 1/20/2020</t>
  </si>
  <si>
    <t>new confirmed COVID-19 patient in Japan: male, in his 50s, arrived on first evacuation flight from China on 1/29/2020 from Wuhan, treated in special medical faculity, symptoms (throat pain, fever), Wuhan resident, symptom onset 1/29/2020</t>
  </si>
  <si>
    <t>new confirmed COVID-19 patient in Japan: male, in his 50s, foreign national, lives in Mie, stayed in Wuhan from 12/24/2020, returned to Japan 1/13/2020, symptom onset 1/25/2020 (fever), requested medical help on 1/27/2020</t>
  </si>
  <si>
    <t>new confirmed COVID-19 patient in Japan: female, in her 30s, Hunan resident, stayed in Wuhan 1/19/2020, arrived in Japan 1/20/2020, symptom onset 1/24/2020 (fever, cough), consulted medical institution on 1/24/2020, returned on 1/27/2020, hospitalized 1/30/2020</t>
  </si>
  <si>
    <t>new confirmed COVID-19 patient in Japan: female, in her 20s, Chinese student who lives in Kyoto, arrived in Japan 1/22/2020 from Wuhan, hospitalized 1/28/2020 (fever), stayed in Wuhan 1/16-1/22 and contacted person with cough on 1/17-1/18, symptom onset 1/23/2020 (cough, fever)</t>
  </si>
  <si>
    <t>new confirmed COVID-19 patient in Japan: female, in her 20s, tour guide, no symptoms, on a bus driven by 1/28-No.1, lives in Chiba Prefecture, symptom onset 1/20/2020 (cough, runny nose), went to medical instution on 1/29/2020, joined tour on 1/17-1/22 as bus guide</t>
  </si>
  <si>
    <t>new confirmed COVID-19 patient in Japan: male, in his 40s, evacuated from Wuhan 1/31/2020</t>
  </si>
  <si>
    <t>new confirmed COVID-19 patient in Japan: male, in his 40s, symptom onset 1/26/2020 (fever, coughing), evacuated from Wuhan 1/29/2020, hospitalized 1/29/2020</t>
  </si>
  <si>
    <t>new confirmed COVID-19 patient in Japan: male, 30s, returned to Wuhan on third flight 1/31/2020, no symptoms</t>
  </si>
  <si>
    <t>new confirmed COVID-19 patient in Japan: female, 30s, lives in Wuhan, symptom onset 1/30 (fever, runny nose), consulted medical instution in Chiba prefecture 1/31/2020, hospitalized</t>
  </si>
  <si>
    <t>new confirmed COVID-19 patient in Japan: female, 50s, lives in Chiba prefecture, returned to Japan on 1/30 on second charter flight, symptom onset 1/31/2020 (fever, cough) at consultation, left for Wuhan 1/10/2020, had dinner with relative with cough on 1/19/2020</t>
  </si>
  <si>
    <t>new confirmed COVID-19 patient in Japan: male, 50s, lives in Hubei, came to Japan on 1/22/2020, symptom onset 1/25/2020 (fever), went to medical instutition on 1/26/2020, returned to China on 1/30, same bus tour as fourth confirmed case in Japan</t>
  </si>
  <si>
    <t>new confirmed COVID-19 patient in Japan: male, in his 40s, from Chiba prefecture, resident of Wuhan, wife (17th case) tested positive earlier, visited medical institution on 2/4/2020, arrived in Japan 1/21/2020 (no symptoms), symptom onset 1/24/2020 (fever, cough), went to medical institution 1/27/2020</t>
  </si>
  <si>
    <t>new confirmed COVID-19 patient in Japan: male, in his 20s, in Kyoto, hospitalized 1/31/2020 after symptom onset 1/24/2020 (fever), quarantined at hospital, had not traveled to China, went to hospital 1/27/2020 and 1/29/2020 but no symptoms of pneumonia</t>
  </si>
  <si>
    <t>new confirmed COVID-19 patient in Japan: male, 40s, lives in Saitama, returned to Japan on second charter flight 1/30, returned home 2/1, symptom onset 2/8 (fever), went to medical instutition 2/10</t>
  </si>
  <si>
    <t>new confirmed COVID-19 patient in Japan: male, 50s, lives in Wuhan, returned to Japan on first charter flight 1/30, symptom onset 2/7 (fever, cough), hospitalized 2/7</t>
  </si>
  <si>
    <t>new confirmed COVID-19 patient in Japan: female, 80s, lives in Kanagawa, symptom onset 1/22 (fatigue), visited doctor 1/28, died 2/13</t>
  </si>
  <si>
    <t>new confirmed COVID-19 patient in Japan: male, 70s, lives in Tokyo, symptom onset 1/29 (fever), went to medical instution 1/29, returned 2/3, went to other medical instutition 2/6 and hospitalized</t>
  </si>
  <si>
    <t>new confirmed COVID-19 patient in Japan: male, 50s, lives in Wakayama Prefecture, symptom onset 1/31 (fever, abdominal pain, diarrhea), visited doctor 2/8, hospitalization 2/10</t>
  </si>
  <si>
    <t>new confirmed COVID-19 patient in Japan: male, 20s, lives in Chiba Prefecture, symptom onset 2/2 (fever, cough), visited medical instutition 2/10, hospitalized for pneumonia 2/10</t>
  </si>
  <si>
    <t>new confirmed COVID-19 patient in Japan: male, 70s, symptom onset 2/1 (cold, fever), visited medical institution 2/6</t>
  </si>
  <si>
    <t>new confirmed COVID-19 patient in Japan: female, 60s, lives in Okinawa Prefecture, symptom onset 2/5 (cough, joint pain), visited medical institution 2/12</t>
  </si>
  <si>
    <t>new confirmed COVID-19 patient in Japan: female, 50s, lives in Tokyo, symptom onset 2/4 (vomiting, diarrhea, fever, cough), went to medical instutition on 2/7</t>
  </si>
  <si>
    <t>new confirmed COVID-19 patient in Japan: male, 70s, lives in Tokyo, symptom onset 1/20 (fever, loss of appetite), visited doctor on 1/21, home medical treatment 1/22-1/26, symptoms worsened 1/27, contacted tourist from Wuhan on 1/15</t>
  </si>
  <si>
    <t>new confirmed COVID-19 patient in Japan: male, 60s, Aichi Prefecture, symptoms 2/3 (fever), visited doctor 2/8, went to medical instutition 2/13, went to Hawaii 1/28-2/7</t>
  </si>
  <si>
    <t>new confirmed COVID-19 patient in Japan: male, 50s, Hokkaido, symptom onset 1/31 (fever, cough, malaise), visited medical instutition on 2/3, returned 2/4, hospitalized 2/11</t>
  </si>
  <si>
    <t>new confirmed COVID-19 patient in Japan: male, 30s, Kanagawa Prefecture, symptom onset 2/11 (fever), hospitalized 2/10,</t>
  </si>
  <si>
    <t>new confirmed COVID-19 patient in Japan: male, 50s, lives in Wakayama Prefecture, symptom onset 2/4 (fever), went to doctor 2/6, hospitalized 2/14, worked at medical instution where case 29 worked</t>
  </si>
  <si>
    <t>new confirmed COVID-19 patient in Japan: female, 50s, Wakayama, symptom onset 2/7 (fever, cough), married to case 38</t>
  </si>
  <si>
    <t>new confirmed COVID-19 patient in Japan: female, 60s, went to Hawaii 1/28-2/7, symptom onset 2/13 (fever, headache), went to medical instutition 2/14, lives in Aichi Prefecture, contact of case 35 and 44</t>
  </si>
  <si>
    <t>new confirmed COVID-19 patient in Japan: male, 30s, went to party 1/18, from Tokyo, symptom onset 2/3 (fever, malaise), home medical treatment 2/4, visited again 2/5, again on 2/8,</t>
  </si>
  <si>
    <t>new confirmed COVID-19 patient in Japan: male, 60s, lives in Aichi Prefecture, symptom onset 2/15 (fever), went to get medical help 2/15, contact of case 43 and 53</t>
  </si>
  <si>
    <t>new confirmed COVID-19 patient in Japan: male, 60s, symptom onset 2/6 (fever, malaise), visited medical instutition 2/7, 2/10, 2/12, 2/13</t>
  </si>
  <si>
    <t>new confirmed COVID-19 patient in Japan: male, 60s, lives in Aichi Prefecture, symptom onset 2/17 (fever, malaise), consulted medical instutition 2/17, contact of case 44</t>
  </si>
  <si>
    <t>new confirmed COVID-19 patient in Japan: female, 80s, lives in Wakayama, contact of case 40, inspected as contact 2/16, hospitalized 2/17</t>
  </si>
  <si>
    <t>new confirmed COVID-19 patient in Japan: female, 50s, lives in Wakayama, inspected as contact 2/16, hospitalized 2/17</t>
  </si>
  <si>
    <t>new confirmed COVID-19 patient in Japan: male, 50s, lives in Wakayama, symptom onset 2/3 (fever), went to medical institution 2/4, 2/13</t>
  </si>
  <si>
    <t>new confirmed COVID-19 patient in Japan: male, 50s, lives in Wakayama, symptom onset 2/7 (fever), went to medical institution 2/7, 2/14</t>
  </si>
  <si>
    <t>new confirmed COVID-19 patient in Japan: female, 40s, lives in Kanagawa Prefecture symptom onset 2/14 (fever, vomiting, diarrhea), went to medical consultation 2/14, worked at a hospital where infected patient was from 2/1-2/5</t>
  </si>
  <si>
    <t>new confirmed COVID-19 patient in Japan: male, 60s, lives in Wakayama, hospitalized 2/11, symptom onset 2/16 (fever)</t>
  </si>
  <si>
    <t>new confirmed COVID-19 patient in Japan: male, 30s, lives in Wakayama, symptom onset 2/16 (fever), hospitalized 2/17</t>
  </si>
  <si>
    <t>new confirmed COVID-19 patient in Japan: male, 80s, lives in Tokyo, symptom onset 2/9 (fever, pneumonia)</t>
  </si>
  <si>
    <t>new confirmed COVID-19 patient in Japan: male, 20s, symptom onset 2/7 (fever), Tokyo</t>
  </si>
  <si>
    <t>new confirmed COVID-19 patient in Japan: male, 50s, symptom onset 2/5 (fever, cough, sputum, malaise), Tokyo</t>
  </si>
  <si>
    <t>new confirmed COVID-19 patient in Japan: male, 70s, lives in Sagamihara City, admitted to medical instutution 2/10, surgery 2/12, symptom onset 2/14 (fever, cough), infection found in same room 2/18</t>
  </si>
  <si>
    <t>new confirmed COVID-19 patient in Japan: male, 60s, lives in Kanagawa Prefecture, symptom onset 2/3 (fever), went to medical instutition 2/5, again 2/8, 2/10, hospitalized 2/13</t>
  </si>
  <si>
    <t>new confirmed COVID-19 patient in Japan: male, 40s, Sapporo, symptom onset 2/8 (fatigue, muscle pain, joint pain, fever), visited medical instutition 2/13, 2/15, 2/17, admitted 2/19</t>
  </si>
  <si>
    <t>new confirmed COVID-19 patient in Japan: male, 60s, Hokkaido, symptom onset 2/3 (fever, sore throat), visited medical instutition 2/7, 2/13, 2/14, hospitalized 2/18</t>
  </si>
  <si>
    <t>new confirmed COVID-19 patient in Japan: male, 60s, Okinawa, symptom onset 2/11 (fever, breathlessness, malaise), consultation 2/18</t>
  </si>
  <si>
    <t>new confirmed COVID-19 patient in Japan: male, 70s, Tokyo, symptom onset 2/4 (cough, malaise, shortness of breath)</t>
  </si>
  <si>
    <t>new confirmed COVID-19 patient in Japan: female, 70s, Tokyo, symptom onset 2/4 (cough, malaise, shortness of breath)</t>
  </si>
  <si>
    <t>new confirmed COVID-19 patient in Japan: female, 70s, Tokyo, symptom onset 2/3 (cough, sputum, dyspnea)</t>
  </si>
  <si>
    <t>new confirmed COVID-19 patient in Japan: female, 50s, Nagoya City, symptom onset 2/17 (fever, malaise), went to medical instutition 2/17, again 2/18 and hospitalized, has traveled to Wuhan before onset</t>
  </si>
  <si>
    <t>new confirmed COVID-19 patient in Japan: male, 50s, lives in Wuhan, charter flight 2/17 to Japan</t>
  </si>
  <si>
    <t>new confirmed COVID-19 patient in Japan: male, 60s, Fukuoka Prefecture, symptom onset 2/13 (fever, pneumonia), went to medical institution 2/13, returned 2/19</t>
  </si>
  <si>
    <t>new confirmed COVID-19 patient in Japan: female, 70s, Chiba, symptom onset 2/14 (fever), went to medical instutition 2/15, transferred to airport 2/16, went to tour 2/16-2/18, visited medical instution 2/18, visited other instutition 2/19, hospitalized 2/20</t>
  </si>
  <si>
    <t>new confirmed COVID-19 patient in Japan: male, 80s, Okinawa, symptom onset 2/6 (fever, malaise, diarrhea, cough), hospitalized 2/17</t>
  </si>
  <si>
    <t>new confirmed COVID-19 patient in Japan: male, 80s, Nagoya, symptom onset 2/19 (fever), medical consultation 2/19, hospitalized,</t>
  </si>
  <si>
    <t>new confirmed COVID-19 patient in Japan: male, 80s, Sagamihara, hospitalized 1/11, symptom onset 2/14 (fever)</t>
  </si>
  <si>
    <t>new confirmed COVID-19 patient in Japan: female, 20s, Kumamoto city, symptom onset 2/17 (cough, fever, headache, nausea, vomiting, diarrhea), visited doctor 2/18, another doctor 2/19</t>
  </si>
  <si>
    <t>new confirmed COVID-19 patient in Japan: male, 50s, Kumamoto city, symptom onset 2/20 (cough, fever), admitted to infectious disease institution 2/21</t>
  </si>
  <si>
    <t>new confirmed COVID-19 patient in Japan: male, 60s, kumamoto prefecture, symptom onset 2/15 (fatigue, cold, fever, vomiting), visited doctor 2/19, went again 2/21, visited Hokkaido 2/2-2/10</t>
  </si>
  <si>
    <t>new confirmed COVID-19 patient in Japan: male, 40s, Wakayama, symptom onset 2/2 (fever, fatigue, cough, diarrhea), went to doctor 2/2, again 2/3, again 2/6, 2/17</t>
  </si>
  <si>
    <t>new confirmed COVID-19 patient in Japan: female, 60s, Chiba, symptom onset 2/12 (nausea), went to doctor, worked 2/13-2/19, cough appeared 2/18, went back to doctor 2/18, fever 2/21</t>
  </si>
  <si>
    <t>new confirmed COVID-19 patient in Japan: female, 50s, symptom onset 2/16 (fatigue, joint pain, fever), came home 2/18, went to doctor 2/19, moved to another hospital 2/21</t>
  </si>
  <si>
    <t>new confirmed COVID-19 patient in Japan: female, 70s, Hokkaido, symptom onset 2/6 (cough, sputum), fever 2/9, sore throat and malaise 2/10, hospitalized 2/10</t>
  </si>
  <si>
    <t>new confirmed COVID-19 patient in Japan: male, 80s, Hokkaido, symptom onset 2/3 (difficulty breathing), hospitalized 2/3</t>
  </si>
  <si>
    <t>new confirmed COVID-19 patient in Japan: male, 70s, Hokkaido, symptom onset 2/16 (fever, cough, malaise), fever 2/17, fever 2/19, went to doctor 2/20</t>
  </si>
  <si>
    <t>new confirmed COVID-19 patient in Japan: female, 50s, Hokkaido, symptom onset 2/17, went to doctor 2/19</t>
  </si>
  <si>
    <t>new confirmed COVID-19 patient in Japan: male, 60s, Hokkaido, symptom onset 2/10 (fever), went to doctor 2/10, fever 2/17, went to another doctor 2/19</t>
  </si>
  <si>
    <t>new confirmed COVID-19 patient in Japan: female, 50s, Hokkaido, symptom onset 2/15 (fatigue), visited doctor 2/16 due to malaise and headache, another doctor 2/19</t>
  </si>
  <si>
    <t>new confirmed COVID-19 patient in Japan: female, 10s, Hokkaido, symptom onset 2/6 (fever), went to doctor 2/7, another doctor 2/10, fever, sore throat, and malaise 2/18, visited another doctor 2/20, went to Tokyo 2/3-2/6</t>
  </si>
  <si>
    <t>new confirmed COVID-19 patient in Japan: female, 50s, Hokkaido, symptom onset 2/13 (sore throat), cough and fever 2/15, went to doctor 2/15, again 2/17, another doctor 2/20, a third doctor 2/21</t>
  </si>
  <si>
    <t>new confirmed COVID-19 patient in Japan: male, 60s, symptom onset 2/12 (fever, cough), Tokyo</t>
  </si>
  <si>
    <t>new confirmed COVID-19 patient in Japan: female, 60s, symptom onset 2/19 (fever, nasal discharge, headache), went to doctor 2/21, Nagoya City</t>
  </si>
  <si>
    <t>new confirmed COVID-19 patient in Japan: female, 40s, symptom onset 2/20 (fever), went to doctor 2/21, Nagoya City</t>
  </si>
  <si>
    <t>new confirmed COVID-19 patient in Japan: male, 60s, symptom onset 2/20 (fever, cough, malaise), went to doctor 2/21, Nagoya City</t>
  </si>
  <si>
    <t>new confirmed COVID-19 patient in Japan: male, 60s, symptom onset 2/20 (fever), went to doctor 2/21, Nagoya City</t>
  </si>
  <si>
    <t>new confirmed COVID-19 patient in Japan: female, 60s, returned home after disembarking from Diamond Princess 2/19, symptom onset 2/21 (fever), visited center 2/22, Tochigi prefecture</t>
  </si>
  <si>
    <t>new confirmed COVID-19 patient in Japan: male, 50s, lives in Sagamihara City, symptom onset 2/16 (fever), visited doctor 2/17 for fever and headache, fever 2/18, returned 2/19, visited another doctor 2/21 and hospitalized</t>
  </si>
  <si>
    <t>new confirmed COVID-19 patient in Japan: male, 50s, Hokkaido, symptom onset 2/17 (fever, difficulty breathing), went to doctor 2/18 and 2/19, fever 2/21 so visited second doctor, third doctor 2/21</t>
  </si>
  <si>
    <t>new confirmed COVID-19 patient in Japan: female, 70s, symptom onset 2/22 (fever), visited doctor 2/22, Nagoya City</t>
  </si>
  <si>
    <t>new confirmed COVID-19 patient in Japan: male, 70s, symptom onset 2/21 (fever, cough), visited doctor 2/22, Nagoya City</t>
  </si>
  <si>
    <t>new confirmed COVID-19 patient in Japan: male, 40s, symptom onset 2/12 (joint pain, muscle pain), business trip to Hiroshima 2/12, business trip to Gifu 2/13, cough and malaise 2/14, returned home from Gifu 2/14, worked in Tokyo 2/17-2/18, fever 2/18, visited doctor 2/18, re-examined 2/19, visited another hospital and hospitalized 2/21, Chiba</t>
  </si>
  <si>
    <t>new confirmed COVID-19 patient in Japan: Sagamihara City, male, 50s, symptom onset 2/16, went to doctor 2/17 due to fever and headache, went to doctor again on 2/19 due to fever and malaise, went to another doctor 2/21 due to severe fever and headache</t>
  </si>
  <si>
    <t>new confirmed COVID-19 patient in Japan: Ishikawa Prefecture, male, 60s, symptom onset 2/16 (fever, sore throat), visited doctor 2/17, visited another doctor 2/19 and 2/22, visited fourth doctor 2/23</t>
  </si>
  <si>
    <t>new confirmed COVID-19 patient in Japan: Sapporo City, female, 70s, symptom onset 2/21 (fever, cough), visited medical institution 2/22, visited hospital 2/23</t>
  </si>
  <si>
    <t>new confirmed COVID-19 patient in Japan: Sapporo City, male, 50s, symptom onset 2/14 (chills), visited doctor 2/17, slight fever, runny nose, nausea 2/17, re-examined 2/19 and 2/21, went to hospital 2/23</t>
  </si>
  <si>
    <t>new confirmed COVID-19 patient in Japan: Hokkaido, female, 20s, symptom onset 2/18 (fever), went to doctor 2/23</t>
  </si>
  <si>
    <t>new confirmed COVID-19 patient in Japan: Hokkaido, male, 50s, symptom onset 2/17 (cough), fever 2/20, went to doctor 2/20, went to second doctor 2/23</t>
  </si>
  <si>
    <t>new confirmed COVID-19 patient in Japan: Kanagawa Prefecture, male, 50s, symptom onset 2/14 (fever), went to doctor 2/17, visited second doctor 2/19, fever, respiratory distress, and malaise increased 2/23, went to second doctor 2/23, transferred to third institution and hospitalized</t>
  </si>
  <si>
    <t>new confirmed COVID-19 patient in Japan: Tokyo, male, 40s, symptom onset 2/13 (Fever, malaise)</t>
  </si>
  <si>
    <t>new confirmed COVID-19 patient in Japan: Tokyo, male, 50s, symptom onset 2/19 (Fever, malaise)</t>
  </si>
  <si>
    <t>new confirmed COVID-19 patient in Japan: Tokyo, male, 30s, symptom onset 2/18 (fever, sore throat)</t>
  </si>
  <si>
    <t>new confirmed COVID-19 patient in Japan: Sagamihara City, female, 50s, symptom onset 2/20 (mild cough, sputum, throat discomfort), husband diagnosed 2/22</t>
  </si>
  <si>
    <t>new confirmed COVID-19 patient in Japan: Sagamihara City, female, 20s, symptom onset 2/21 (cough, sneeze), father diagnosed 2/22</t>
  </si>
  <si>
    <t>new confirmed COVID-19 patient in Japan: Sagamihara City, female, 20s, symptom onset 2/19, visited doctor 2/19, re-examined 2/20 due to fever, chills, joint pain, heavy head, throat discomfort</t>
  </si>
  <si>
    <t>new confirmed COVID-19 patient in Japan: Nagano Prefecture, male, 60s, stayed in Hokkaido 2/14-2/17, stayed in Tokyo 2/17-2/19, symptom onset 2/20 (fatigue), fever on 2/21, went to doctor on 2/21, went to health center 2/23, fever 2/24, hospitalized 2/24</t>
  </si>
  <si>
    <t>new confirmed COVID-19 patient in Japan: Kumamoto City, male, 50s, sore throat since 2/20, went to public health center 2/24</t>
  </si>
  <si>
    <t>new confirmed COVID-19 patient in Japan: Kumamoto City, female, 60s, symptom onset 2/25 (fever), went to health center 2/25</t>
  </si>
  <si>
    <t>new confirmed COVID-19 patient in Japan: Sapporo City, female, 60s, symptom onset 2/17 (fever), visited doctor 2/17, re-examined 2/18, visited again 2/21, medical examination 2/24</t>
  </si>
  <si>
    <t>new confirmed COVID-19 patient in Japan: Nagoya City, female, 70s, fever 2/20, hospitalized 2/21</t>
  </si>
  <si>
    <t>new confirmed COVID-19 patient in Japan: Nagoya City, female, 70s, fever and cough 2/23, went to doctor 2/23</t>
  </si>
  <si>
    <t>new confirmed COVID-19 patient in Japan: Nagoya City, female, 40s, fever and runny nose 2/23, went to doctor 2/23</t>
  </si>
  <si>
    <t>new confirmed COVID-19 patient in Japan: Chiba Prefecture, male, 50s, fever 2/22, visited doctor 2/25, on Diamond Princess 2/12-2/18 as part of diaster team doctor</t>
  </si>
  <si>
    <t>new confirmed COVID-19 patient in Japan: Chiba Prefecture, male, 60s, fever 2/22, went to doctor 2/24, hospitalized 2/25, passenger on cruise ship diamond princess, tested negative 2/16, disembarked 2/20</t>
  </si>
  <si>
    <t>new confirmed COVID-19 patient in Japan: Chiba Prefecture, male, 70s, fever 2/12, on Diamond Princess and tested negative 2/14, disembarked 2/21, fever 2/21 during follow-up at health center, visited doctor 2/25 and hospitalized</t>
  </si>
  <si>
    <t>new confirmed COVID-19 patient in Japan: Hokkaido, male, 20s, headache and fever 2/17, fever and malaise 2/18, went to doctor 2/18, again 2/20, hospitalized 2/24</t>
  </si>
  <si>
    <t>new confirmed COVID-19 patient in Japan: Hokkaido, female, 20s, sore throat 2/19, fever 2/21, went to doctor 2/24, traveling to Osaka early February</t>
  </si>
  <si>
    <t>new confirmed COVID-19 patient in Japan: Hokkaido, male, 70s, during hospitalization, fever 2/23</t>
  </si>
  <si>
    <t>new confirmed COVID-19 patient in Japan: Hokkaido, female, 70s, fever and malaise 2/17, went to doctor 2/20, emergency transport to hospital 2/24</t>
  </si>
  <si>
    <t>new confirmed COVID-19 patient in Japan: Hokkaido, female, 70s, fever and cough 2/16, went to doctor 2/16, returned 2/25</t>
  </si>
  <si>
    <t>new confirmed COVID-19 patient in Japan: Hokkaido, male, 40s, visited doctor due to fever and cough 2/24</t>
  </si>
  <si>
    <t>new confirmed COVID-19 patient in Japan: Kanagawa, male, 60s, identified as close contact and tested 2/25, hospitalized 2/26, now has fever, cough, malaise</t>
  </si>
  <si>
    <t>new confirmed COVID-19 patient in Japan: Osaka, female, 40s, went to doctor 2/6 with cough, again 2/13, 2/19 throat discomfort and chest pain, went to doctor 2/21, 2/22, 2/25</t>
  </si>
  <si>
    <t>new confirmed COVID-19 patient in Japan: Tokyo, male, 80s, symptom onset 2/22 (fever, cough, sputum, dyspnea)</t>
  </si>
  <si>
    <t>new confirmed COVID-19 patient in Japan: Tokyo, male, 70s, symptom onset 2/12 (fever, cough, sputum, dyspnea)</t>
  </si>
  <si>
    <t>new confirmed COVID-19 patient in Japan: Tokyo, male, 70s, symptom onset 2/14 (fever, cough, sputum)</t>
  </si>
  <si>
    <t>new confirmed COVID-19 patient in Japan: Nagoya City, male, 50s, fever and thirst 2/24, went to doctor 2/25</t>
  </si>
  <si>
    <t>new confirmed COVID-19 patient in Japan: Nagoya City, male, 60s, fever and went to doctor 2/25</t>
  </si>
  <si>
    <t>new confirmed COVID-19 patient in Japan: Nagoya City, male, 70s, fever, cough, runny nose 2/24, went to doctor 2/25</t>
  </si>
  <si>
    <t>new confirmed COVID-19 patient in Japan: Nagoya City, male, 70s, fever, cough, malaise 2/23, went to doctor 2/25</t>
  </si>
  <si>
    <t>new confirmed COVID-19 patient in Japan: Nagoya City, female, 70s, fever, cough, sore throat, runny nose and went to doctor 2/24</t>
  </si>
  <si>
    <t>new confirmed COVID-19 patient in Japan: Gifu Prefecture, male, 50s, malaise and fever 2/14, went to doctor 2/15, went back to doctor due to headache 2/20, visited another doctor 2/21, visited doctor again 2/25</t>
  </si>
  <si>
    <t>new confirmed COVID-19 patient in Japan: Gifu Prefecture, female, 50s, throat pain and chills 2/23, sample collected as close contact with another patient 2/26, contact with case 168 from 2/20-2/24, on 2/24 left for Osaka by train and returned to Gifu on 2/25</t>
  </si>
  <si>
    <t>new confirmed COVID-19 patient in Japan: Ishikawa Prefecture, male, 50s, fever 2/16, visited doctor 2/17, visited another doctor 2/22</t>
  </si>
  <si>
    <t>new confirmed COVID-19 patient in Japan: Kanagawa Prefecture, male, 50s, visited doctor 2/20 with fever, headache, malaise, re-examined 2/21 and 2/25</t>
  </si>
  <si>
    <t>new confirmed COVID-19 patient in Japan: Tokyo, female, 60, fever, cough, sputum 2/10</t>
  </si>
  <si>
    <t>new confirmed COVID-19 patient in Japan: Osaka, male, 40s, fever, cough 2/20, headache 2/21, visited doctor 2/26,</t>
  </si>
  <si>
    <t>new confirmed COVID-19 patient in Japan: Hokkaido, male, 50s, close contact of another case, detected as contact 2/24, fever 2/25, health observation started 2/25</t>
  </si>
  <si>
    <t>new confirmed COVID-19 patient in Japan: Hokkaido, male, 50s, detected as close contact of another case 2/24, cough and malaise 2/25, health observation started 2/25</t>
  </si>
  <si>
    <t>new confirmed COVID-19 patient in Japan: Hokkaido, male, 30s, fever 2/17, went to doctor 2/18, went to another doctor 2/20, went back to first doctor 2/22, admitted to hospital 2/24</t>
  </si>
  <si>
    <t>new confirmed COVID-19 patient in Japan: Hokkaido, male, 70s, fatigue 2/16, fever 2/18, went to doctor 2/20, consulted second doctor 2/24, close contact with other infected patients</t>
  </si>
  <si>
    <t>new confirmed COVID-19 patient in Japan: Hokkaido, male, 60s, fever 2/18, went to doctor 2/22, sore throat, joint pain, dyspnea 2/23, hospitalized 2/24</t>
  </si>
  <si>
    <t>new confirmed COVID-19 patient in Japan: Hokkaido, male, 40s, vomiting 2/15, cough symptoms 2/16, fever and sore throat 2/17, went to doctor 2/17 and 2/18, consulted second and third doctors 2/24</t>
  </si>
  <si>
    <t>new confirmed COVID-19 patient in Japan: Hokkaido, male, 40s, fever 2/21, went to doctor 2/21, consulted second doctor 2/22, third doctor 2/23 and 2/25, hospitalized 2/27</t>
  </si>
  <si>
    <t>new confirmed COVID-19 patient in Japan: Hokkaido, male, under 10, fever 2/21, cough 2/22, went to doctor 2/24 and 2/25</t>
  </si>
  <si>
    <t>new confirmed COVID-19 patient in Japan: Hokkaido, male, 30s, fever, headache, malaise, joint pain 2/24, went to doctor 2/25</t>
  </si>
  <si>
    <t>new confirmed COVID-19 patient in Japan: Hokkaido, male, under 10, fever and cough 2/21, went to doctor 2/22, 2/24, 2/25</t>
  </si>
  <si>
    <t>new confirmed COVID-19 patient in Japan: Hokkaido, male, 80s, fever and cough 2/24, went to doctor 2/24</t>
  </si>
  <si>
    <t>new confirmed COVID-19 patient in Japan: Hokkaido, male, 30s, cough symptoms 2/20, fever and joint pain 2/23, went to doctor 2/23 and 2/25</t>
  </si>
  <si>
    <t>new confirmed COVID-19 patient in Japan: Hokkaido, male, 80s, cough 2/22, fever 2/23, hospitalized 2/24</t>
  </si>
  <si>
    <t>new confirmed COVID-19 patient in Japan: Hokkaido, male, 60s, fever, malaise, sore throat 2/22, went to doctor 2/22 and 2/25,</t>
  </si>
  <si>
    <t>new confirmed COVID-19 patient in Japan: Hokkaido, female, 40s, cough and sore throat 2/24, close contact with another patient in Hokkaido</t>
  </si>
  <si>
    <t>new confirmed COVID-19 patient in Japan: Nagoya, female, 60s, fever and went to doctor 2/26</t>
  </si>
  <si>
    <t>new confirmed COVID-19 patient in Japan: Nagoya, male, 60s, fever, cough, headache, went to doctor 2/26</t>
  </si>
  <si>
    <t>new confirmed COVID-19 patient in Japan: Sagamihara city, female, 40s, chills, headache, fatigue 2/18, went to doctor 2/25</t>
  </si>
  <si>
    <t>new confirmed COVID-19 patient in Japan: Sagamihara city, male, 20s, fever 2/20</t>
  </si>
  <si>
    <t>new confirmed COVID-19 patient in Japan: Hokkaido, female, 80s, cough and sputum 2/21, went to doctor 2/24, fever 2/25</t>
  </si>
  <si>
    <t>new confirmed COVID-19 patient in Japan: Hokkaido, male, under 10, fever 2/18, went to doctor 2/18, 2/19, 2/21, 2/23, 2/27</t>
  </si>
  <si>
    <t>new confirmed COVID-19 patient in Japan: Hokkaido, male, 80s, fever 2/25, fatigue and difficulty walking 2/26, hospitalized 2/26</t>
  </si>
  <si>
    <t>new confirmed COVID-19 patient in Japan: Hokkaido, female, 60s, cough 2/19, went to doctor 2/26</t>
  </si>
  <si>
    <t>new confirmed COVID-19 patient in Japan: Hokkaido, male, 60s, fever 2/21, went to doctor 2/25 and 2/26</t>
  </si>
  <si>
    <t>new confirmed COVID-19 patient in Japan: Hokkaido, male, 60s, chills 2/18, fever and malaise 2/19, went to doctor 2/22, fever 2/25</t>
  </si>
  <si>
    <t>new confirmed COVID-19 patient in Japan: Hokkaido, female, 60s, sputum and cough 2/19, fever, cough, breathing difficulty 2/24, visited doctor 2/24, 2/25</t>
  </si>
  <si>
    <t>new confirmed COVID-19 patient in Japan: Hokkaido, male, 40s, fever 2/12, admitted to hospital 2/18</t>
  </si>
  <si>
    <t>new confirmed COVID-19 patient in Japan: Hokkaido, male, 70s, fever 2/20, hospitalized 2/24</t>
  </si>
  <si>
    <t>new confirmed COVID-19 patient in Japan: Sapporo, female, 60s, went to doctor 2/26</t>
  </si>
  <si>
    <t>new confirmed COVID-19 patient in Japan: Sapporo, male, 60s, visited doctor due to fever and cough 2/20, re-examined 2/21, 2/22, 2/25, 2/26</t>
  </si>
  <si>
    <t>new confirmed COVID-19 patient in Japan: Sapporo, male, 60s, fever 2/18, visited doctor 2/21, 2/25, 2/26</t>
  </si>
  <si>
    <t>new confirmed COVID-19 patient in Japan: Nagoya city, male, 60s, fever and went to doctor 2/27</t>
  </si>
  <si>
    <t>new confirmed COVID-19 patient in Japan: Osaka, female, 40s, headache so went to doctor 2/19, fever 2/25, visited doctor and hospitalized 2/27</t>
  </si>
  <si>
    <t>new confirmed COVID-19 patient in Japan: Kochi prefecture, female, 30s, sore throat 2/13, went to doctor 2/14, low fever, cough, runny nose 2/18, visited doctor 2/19, 2/21, 2/28</t>
  </si>
  <si>
    <t>new confirmed COVID-19 patient in Japan: Niigata City, male, 60s, fever and cough 2/25, fever and went to doctor 2/26, fever, malaise, loss of appetite 2/28, returned to doctor 2/28</t>
  </si>
  <si>
    <t>new confirmed COVID-19 patient in Japan: Sendai city, male, 70s, left Diamond Princess 2/20, slight fever and sore throat, hospitalization 2/28</t>
  </si>
  <si>
    <t>new confirmed COVID-19 patient in Japan: Tokyo, female, 20s, fever and cough 2/24</t>
  </si>
  <si>
    <t>new confirmed COVID-19 patient in Japan: Hokkaido, female, 90s, cough and nasal discharge 2/20, went to doctor 2/20, fever 2/26 and went back to doctor, difficulty breathing, malaise 2/27 so hospitalized</t>
  </si>
  <si>
    <t>new confirmed COVID-19 patient in Japan: Hokkaido, female, 60s, cough, general malaise, joint muscle pain 2/21, went to doctor 2/26</t>
  </si>
  <si>
    <t>new confirmed COVID-19 patient in Japan: Hokkaido, female, 30s, visited doctor 2/19 due to fever, headache, malaise, visited again 2/24, 2/25, 2/27</t>
  </si>
  <si>
    <t>new confirmed COVID-19 patient in Japan: Hokkaido, female, 20s, visited doctor 2/21, 2/23, 2/26, 2/28</t>
  </si>
  <si>
    <t>new confirmed COVID-19 patient in Japan: Nagoya City, female, 70s, fever, cough, vomiting and hospitalization 2/23</t>
  </si>
  <si>
    <t>new confirmed COVID-19 patient in Japan: Kitakyushu City, male, 60s, cough 2/19, fever with cough 2/21, went to doctor 2/25 and hospitalized, transferred to second institution 2/29</t>
  </si>
  <si>
    <t>new confirmed COVID-19 patient in Japan: Kanagawa Prefecture, female, 70s, went to doctor 2/25 with fever and pneumonia</t>
  </si>
  <si>
    <t>new confirmed COVID-19 patient in Japan: Kanagawa Prefecture, female, 50s, headache so went to doctor 2/14, tested as a close contact 2/27, hospitalized 2/29 with fever, cough, pneumonia</t>
  </si>
  <si>
    <t>new confirmed COVID-19 patient in Japan: Funabashi City, male, 20s, fever 2/22, diarrhea and nausea 2/27, difficulty breathing, coughing, loss of appetite 2/29, admitted to hospital 3/1, grandmother was found positive on 2/27, mother was positive 2/28</t>
  </si>
  <si>
    <t>new confirmed COVID-19 patient in Japan: Hokkaido, female, 20s, fever, cough, malaise 2/24, went to doctor 2/25, consulted second doctor 2/26, emergency transport to hospital 2/27</t>
  </si>
  <si>
    <t>new confirmed COVID-19 patient in Japan: Hokkaido, male, 40s, fever 2/20, went to doctor 2/21, hospitalized 2/28, close contact of another patient</t>
  </si>
  <si>
    <t>new confirmed COVID-19 patient in Japan: Tokyo, female, 50s, cough on 2/12</t>
  </si>
  <si>
    <t>new confirmed COVID-19 patient in Japan: Tokyo, male, 70s, fever, difficulty breathing on 2/26</t>
  </si>
  <si>
    <t>new confirmed COVID-19 patient in Japan: Sagamihara City, male, 50s, malaise 2/19, fever and joint pain 2/23, visited doctor 2/25, visited outpatient clinic 2/27</t>
  </si>
  <si>
    <t>new confirmed COVID-19 patient in Japan: Sagamihara City, female, 50s, malaise 2/19, fever, joint pain, sputum 2/22, vomiting, diarrhea 2/24, visited doctor 2/25, visited outpatient clinic 2/27</t>
  </si>
  <si>
    <t>new confirmed COVID-19 patient in Japan: Kochi Prefecture, female, 60s, cough, malaise 2/25, fatigue 2/26, identified as close contact and hospitalized 2/29</t>
  </si>
  <si>
    <t>new confirmed COVID-19 patient in Japan: Nagoya City, female, 80s, had contact with infected patient, fever 2/24, hospitalized with pneumonia 2/25</t>
  </si>
  <si>
    <t>new confirmed COVID-19 patient in Japan: Nagoya City, female, 50s, had contact with infected patient, fever 2/26, hospitalized with pneumonia 2/27</t>
  </si>
  <si>
    <t>new confirmed COVID-19 patient in Japan: Nagoya City, female, 60s, fever 2/27, whole body pain, hospitalization with pneumonia 2/29</t>
  </si>
  <si>
    <t>new confirmed COVID-19 patient in Japan: Nishimiya City, male, 40s, fever 2/25, consulted doctor 2/26 and 2/27, returned to hospital 2/29</t>
  </si>
  <si>
    <t>new confirmed COVID-19 patient in Japan: Kochi City, female, 30s, coughing 2/24, fever 2/25 and consulted doctor, re-examined 2/27, 2/29</t>
  </si>
  <si>
    <t>new confirmed COVID-19 patient in Japan: Niigata Prefecture, male, 40s, fever so visited doctor 2/25, follow-up 2/26, hospitalized 3/1</t>
  </si>
  <si>
    <t>new confirmed COVID-19 patient in Japan: Hokkaido, male, 60s, fever 2/19, went to doctor 2/24, difficulty breathing 2/28 so admitted to hospital, transferred 2/29</t>
  </si>
  <si>
    <t>new confirmed COVID-19 patient in Japan: Hokkaido, male, 60s, fever 2/22, went to doctor 2/24, fatigue and diarrhea 2/27, went to second doctor 2/29</t>
  </si>
  <si>
    <t>new confirmed COVID-19 patient in Japan: Hokkaido, male, 50s, fever, runy nose, sore throat, malaise, joint pain 2/21, went to doctor 2/22, hospitalized 2/28, close contact with another patient</t>
  </si>
  <si>
    <t>new confirmed COVID-19 patient in Japan: Asakihawa City, female, 40s, fatigue 2/24, fever and joint pain 2/25, went to doctor 2/26, went again and confirmed pneumonia 2/28</t>
  </si>
  <si>
    <t>new confirmed COVID-19 patient in Japan: Sapporo City, male, 50s, fatigue 2/15, visited doctor 2/19 due to fever, and again 2/21, 2/25, 2/29</t>
  </si>
  <si>
    <t>new confirmed COVID-19 patient in Japan: Osaka Prefecture, male, 50s, fever 2/22, visited doctor 2/25, visited second doctor 2/29</t>
  </si>
  <si>
    <t>new confirmed COVID-19 patient in Japan: Osaka Prefecture, female, 40s, fever 2/24, visited doctor 2/25, 2/29, cough and throat discomfort 3/1, had contact with infected case on 2/22</t>
  </si>
  <si>
    <t>new confirmed COVID-19 patient in Japan: Oita City, female, 30s, fever, headache, malaise 2/23, visited doctor 2/24, 3/2</t>
  </si>
  <si>
    <t>new confirmed COVID-19 patient in Japan: Kobe City, male, 40s, visited doctor 2/27 with fever, again 2/29, admitted to hospital 3/2 with fever, malaise, pneumonia</t>
  </si>
  <si>
    <t>new confirmed COVID-19 patient in Japan: Sapporo City, female, 30s, fever, headache, cough 2/29, went to emergency safety center 3/1, visited doctor 3/2, hospitalized 3/3</t>
  </si>
  <si>
    <t>new confirmed COVID-19 patient in Japan: Sapporo City, female, 60s, visited doctor 2/27 with breathing difficulty, re-examined 2/28 with fever but no pneumonia, consulted docto 3/1, hospitalized with pneumonia 32</t>
  </si>
  <si>
    <t>new confirmed COVID-19 patient in Japan: Niigata City, female, 60s, chills and cough 2/22, fever 2/23</t>
  </si>
  <si>
    <t>new confirmed COVID-19 patient in Japan: Niigata City, female, 50s, fever 2/23</t>
  </si>
  <si>
    <t>new confirmed COVID-19 patient in Japan: Niigata City, male, 40s, fever 2/24</t>
  </si>
  <si>
    <t>new confirmed COVID-19 patient in Japan: Kyoto, female, 50s, fever 2/21, visited hospital 2/24</t>
  </si>
  <si>
    <t>new confirmed COVID-19 patient in Japan: Tokyo, female, 50s, fever, cough on 2/23</t>
  </si>
  <si>
    <t>new confirmed COVID-19 patient in Japan: Osaka, male, 50s, fever 2/23, went to doctor 2/27, pneumonia 3/2</t>
  </si>
  <si>
    <t>new confirmed COVID-19 patient in Japan: Osaka, female, 40s, low back pain 2/26, fever 3/1, runny nose 3/2, went to doctor 3/2</t>
  </si>
  <si>
    <t>new confirmed COVID-19 patient in Japan: Aichi Prefecture, female, 70s, fever 2/24, diagosed with cold at hospital 2/28, admitted to hospital 3/2</t>
  </si>
  <si>
    <t>new confirmed COVID-19 patient in Japan: Aichi Prefecture, male, 80s, fever 2/28, admitted to hospital 3/2</t>
  </si>
  <si>
    <t>new confirmed COVID-19 patient in Japan: Aichi Prefecture, female, 20s, fever, cough, sore throat 2/28 so went to doctor, diagnosed with pneumonia 3/2</t>
  </si>
  <si>
    <t>new confirmed COVID-19 patient in Japan: Aichi Prefecture, male, 70s, fever, cough, runny nose 2/26, visited doctor 2/27, 2/29</t>
  </si>
  <si>
    <t>new confirmed COVID-19 patient in Japan: Kobe City, male, 40s, fever 2/27, visited doctor 2/28, admitted to hospital 3/2 with fever, malaise, pneumonia</t>
  </si>
  <si>
    <t>new confirmed COVID-19 patient in Malaysia: male, 40, Wuhan resident, arrived in Johor from Singapore on 1/22/2020, symptom onset 1/23/2020 (fever and cough), hospitalized 1/23/2020</t>
  </si>
  <si>
    <t>new confirmed COVID-19 patient in Malaysia: female, 65, wife of Singapore 1/24-No.1, treated in isolation wards in Selangor, light symptoms (dry cough), took plane from Guangzhou to Singapore on 1/20/2020.</t>
  </si>
  <si>
    <t>new confirmed COVID-19 patient in Malaysia: male, 11, grandson of Singapore 1/24-No.1, treated in isolation wards in Selangor, light symptoms (dry cough), took plane from Guangzhou to Singapore on 1/20/2020.</t>
  </si>
  <si>
    <t>new confirmed COVID-19 patient in Malaysia: male, 2, grandson of Singapore 1/24-No.1, treated in isolation wards in Selangor, light symptoms (dry cough), took plane from Guangzhou to Singapore on 1/20/2020.</t>
  </si>
  <si>
    <t>new confirmed COVID-19 patient in Malaysia: female, 4, hospitalized in Langkawi, arrived on 1/20, developed fever, cough, flu, went to hospital 1/26</t>
  </si>
  <si>
    <t>new confirmed COVID-19 patient in Malaysia: female, daughter-in-law of Singapore 1/24-No.1,</t>
  </si>
  <si>
    <t>new confirmed COVID-19 patient in Malaysia: 2/4-No.1, male, 41, Malaysian citizen, travelled to Singapore from 1/16-1/23 with colleagues from China, including one from Wuhan, from Selangor, went to hospital 1/29 for fever and cough, referred to hospital on 2/2</t>
  </si>
  <si>
    <t>new confirmed COVID-19 patient in Malaysia: male, 63, Chinese national from Wuhan, been in Malaysia since 1/18, symptom onset 1/23 (fever), went to hospital, still fever on 2/2, admitted into hospital</t>
  </si>
  <si>
    <t>new confirmed COVID-19 patient in Malaysia: male, 45, flown back from Wuhan on 2/4, now in hospital</t>
  </si>
  <si>
    <t>new confirmed COVID-19 patient in Malaysia: male, 9, flown back from Wuhan on 2/4, now in hospital</t>
  </si>
  <si>
    <t>new confirmed COVID-19 patient in Malaysia: female, 40, sister of 2/4-No.1, symptom onset 2/1 (fever, sore throat, cough), visited clinic</t>
  </si>
  <si>
    <t>new confirmed COVID-19 patient in Malaysia: 2/6-No.1, female, 37, tourist from Wuhan, arrived on 1/25, visited hospital 2/1 (mild fever), went to hospital 2/5</t>
  </si>
  <si>
    <t>new confirmed COVID-19 patient in Malaysia: female, 59, from Wuhan, holidaying in Johor Baru, arrived in Singapore on 1/17, went to Johor Baru 1/21, symptom onset 1/26 (fever)</t>
  </si>
  <si>
    <t>new confirmed COVID-19 patient in Malaysia: female, 67, from Wuhan, mother of a friend of 2/6-No.1, arrived for holiday on 1/25</t>
  </si>
  <si>
    <t>new confirmed COVID-19 patient in Malaysia: female, 65, mother-in-law of 2/4-No.1, exposed 1/26-1/28</t>
  </si>
  <si>
    <t>new confirmed COVID-19 patient in Malaysia: male, 31, travelled to Macau for work then returned to Malaysia on 2/1, symptom onset 2/3 (cough), went to clinic, referred to hospital 2/7</t>
  </si>
  <si>
    <t>new confirmed COVID-19 patient in Malaysia: male, 27, Chinese national, found to have a fever on 2/13/2020, referred to hospital 2/13</t>
  </si>
  <si>
    <t>new confirmed COVID-19 patient in Malaysia: female, 32, Chinese national, went to China 1/22-1/30 to visit family, symptom onset 2/13 (sore throat), referred to hospital</t>
  </si>
  <si>
    <t>new confirmed COVID-19 patient in Malaysia: female, 83, American, passenger of cruise ship that docked in Cambodia 2/13, flew to Malaysia 2/14</t>
  </si>
  <si>
    <t>new confirmed COVID-19 patient in Malaysia: female, 53, returned to Malaysia from Japan on 2/23</t>
  </si>
  <si>
    <t>new confirmed COVID-19 patient in Nepal: male, 32, studying in Wuhan, arrived in Nepal 1/13/2020 from China, visited Kathmandu hospital (fever, breathing problems) 1/13/2020, discharged, symptom onset 1/3 (cough), discharged 1/17</t>
  </si>
  <si>
    <t>new confirmed COVID-19 patient in Singapore: 1/24-No.1, male, 66, Wuhan resident, arrived in Singapore 1/20/2020, symptom onset 1/21/2020 (fever and cough), hospitalized 1/22/2020, confirmed 1/23/2020.</t>
  </si>
  <si>
    <t>new confirmed COVID-19 patient in Singapore: female, 53, Wuhan resident, arrived in Singapore 1/21/2020, symptom onset 1/21/2020 (fever, cough, chills), hospitalized 1/22/2020, confirmed 1/23/2020.</t>
  </si>
  <si>
    <t>new confirmed COVID-19 patient in Singapore: male, 37, son of 1/24-No.1, suspected case 1/23/2020, Wuhan resident, arrived in Singapore 1/20/2020, confirmed 1/24/2020, in isolation.</t>
  </si>
  <si>
    <t>new confirmed COVID-19 patient in Singapore: 1/26-No.1, male, 36, Wuhan resident, arrived in Sentosa,Singapore 1/22/2020, symptom onset 1/23/2020 (cough), went to hospital on 1/24/2020.</t>
  </si>
  <si>
    <t>new confirmed COVID-19 patient in Singapore: female, 56, Wuhan resident, arrived in Singapore 1/18/2020 asymptomatic, symptom onset 1/24/2020, hospitalized 1/26/2020.</t>
  </si>
  <si>
    <t>new confirmed COVID-19 patient in Singapore: male, 56, Wuhan resident, arrived in Singapore 1/19/2020, symptom onset 1/25/2020 (cough), hospitalized 1/26/2020, tested positive 1/27/2020.</t>
  </si>
  <si>
    <t>new confirmed COVID-19 patient in Singapore: male, 35, Wuhan resident, arrived in Singapore 1/23/2020, symptom onset 1/24/2020, hospitalized 1/24/2020, tested positive 1/27/2020, discharged 2/4/2020</t>
  </si>
  <si>
    <t>new confirmed COVID-19 patient in Singapore: female, 56, married to 1/29-No.2, arrived in Singapore 1/19/2020, warded in isolation rooms, symptom onset 1/24/2020, went to hospital on 1/27/2020, confirmed 1/28/2020, Church cluster</t>
  </si>
  <si>
    <t>new confirmed COVID-19 patient in Singapore: male, 56, married to 1/29-No.1, arrived in Singapore 1/19/2020, warded in isolation rooms, symptom onset 1/24/2020, went to hospital 1/27/2020, confirmed 1/29/2020, church cluster</t>
  </si>
  <si>
    <t>new confirmed COVID-19 patient in Singapore: male, 56, arrived in Singapore 1/20/2020, warded, symptom onset 1/21/2020, admitted to NCID 1/28/2020, confirmed 1/29/2020.</t>
  </si>
  <si>
    <t>new confirmed COVID-19 patient in Singapore: female, 31, from Wuhan, arrived in Singapore 1/22/2020, travelling companion of 1/26-No.1, no symptoms on flight, quarantined from 1/26/2020, symptom onset 1/27/2020, confirmed 1/29/2020</t>
  </si>
  <si>
    <t>new confirmed COVID-19 patient in Singapore: female, 37, from Wuhan, arrived in Singapore 1/22/2020 with family, also asymptomatic during flight, symptom onset 1/26/2020, went to hospital on 1/29/2020</t>
  </si>
  <si>
    <t>new confirmed COVID-19 patient in Singapore: 1/30-No.1, female, 73, from Wuhan, arrived in Singapore with family 1/21/2020, tested positive on 1/30/2020, symptom onset 1/28/2020</t>
  </si>
  <si>
    <t>new confirmed COVID-19 patient in Singapore: male, 31, Chinese national, evacuated from Wuhan on 1/26/2020, asymptomatic on flight by symptom onset 1/28/2020, went to clinic on 1/30/2020</t>
  </si>
  <si>
    <t>new confirmed COVID-19 patient in Singapore: female, 47, Singaporean, evacuated from Wuhan on 1/30/2020, found to have a fever on arrival at Changi airport, tested positive 1/31/2020, now in isolation</t>
  </si>
  <si>
    <t>new confirmed COVID-19 patient in Singapore: 38, male, Chinese national, arrived in Singapore from Wuhan 1/22/2020, asymptomatic during flight, symptom onset 1/23/2020, stayed home until 1/29/2020 when he took a taxi to SGH, conformed 1/31/2020</t>
  </si>
  <si>
    <t>new confirmed COVID-19 patient in Singapore: female, 31, Chinese national, arrived in Singapore from Wuhan 1/22/2020, tested positive 2/1/2020</t>
  </si>
  <si>
    <t>new confirmed COVID-19 patient in Singapore: 2/4-No.1, female, 28, Singaporean, symptom onset 1/29/2020 (fever, sore throat), went to clinic 1/29/2020, hospital 1/30/2020 but discharged after found to not have pneumonia, stayed at home from 1/31/2020 to 2/2/2020 before being admitted to hospital on 2/3/3030, no recent travel history to China, work at shop tour group visited, group visited store 1/23</t>
  </si>
  <si>
    <t>new confirmed COVID-19 patient in Singapore: 2/4-No.2, female, 48, Singaporean, symptom onset 1/25/2020, admitted 2/3/2020 to NCID, no recent travel history to China, work at shop tour group visited, group visited store 1/23</t>
  </si>
  <si>
    <t>new confirmed COVID-19 patient in Singapore: female, 44, Indonesian national, symptom onset 2/2/2020, did not leave house until admitted to hospital 2/3/2020, no recent travel history to China, domestic helpers of 2/4-No.1</t>
  </si>
  <si>
    <t>new confirmed COVID-19 patient in Singapore: 2/4-No.2, female, 32, no recent travel history to China, tour guide for group of Chinese tourists, in Singapore 1/22-1/23 and 1/27, asymptomatic on arrival to NCID</t>
  </si>
  <si>
    <t>new confirmed COVID-19 patient in Singapore: female, 42, Chinese national, arrived in Singapore from Wuhan on 1/21/2020, daughter of 1/30-No.1,</t>
  </si>
  <si>
    <t>new confirmed COVID-19 patient in Singapore: male, 6 months, son of 2/4-No.1, now in isolation room in hospital</t>
  </si>
  <si>
    <t>new confirmed COVID-19 patient in Singapore: male, 45, married fo 2/4-No.1, warded in isolationi at NCID, symptom onset 2/1, visited clinic 2/2, isolated 2/4</t>
  </si>
  <si>
    <t>new confimed COVID-19 patient in Singapore: male, 41, Singapore citizen, no recent travel history, admitted to hospital on 2/3, symptom onset 1/28/2020 (fever), visited clinic 1/29/2020 and 1/30/2020</t>
  </si>
  <si>
    <t>new confirmed COVID-19 patient in Singapore: 2/6-No.1, male, 27, Singapore citizen, no recent travel history, attended business meeting 1/20-1/22 with people from Hubei and confirmed cases from Malaysia and South Korea, now in NCID, symptom onset 1/21, visited clinic 1/28, another clinic 2/3, admitted to NCID 2/6</t>
  </si>
  <si>
    <t>new confirmed COVID-19 patient in Singapore: male, 53, Singapore citizen, no recent travel history to China, but went to Malaysia on 1/6, 1/11, 1/17, currently in isolation roomin hospital, symptom onset 1/23, visited clinic 1/23, visited another clinic 1/28, admitted to hospital 2/1, Church cluster</t>
  </si>
  <si>
    <t>new confirmed COVID-19 patient in Singapore: female, 42, Singapore citizen, no recent travel, warded in NCID, symptom onset 2/2, admitted to hospital 2/5</t>
  </si>
  <si>
    <t>new confirmed COVID-19 patient in Singapore: female, 39, no recent travel, went to Malaysia 1/22-1/29, now in hospital, symptom onset 1/30, went to ER 2/2, church cluster</t>
  </si>
  <si>
    <t>new confirmed COVID-19 patient in Singapore: female, 40, symptom onset 1/27, visited clinic 1/27, 2/1, close contact of 2/4-No.1 and 2/4-No.2, home quarantine 2/4, admitted to NCID 2/6</t>
  </si>
  <si>
    <t>new confirmed COVID-19 patient in Singapore: male, 64, in hospital, symptom onset 1/30, visited clinic 1/31, admitted to hospital 2/6</t>
  </si>
  <si>
    <t>new confirmed COVID-19 patient in Singapore: 2/8-No.1, female, 38, in isolation, symptom onset 1/24, visited clinic 2/1, admitted to hospital 2/4, attended same private business meeting as case 30 (2/6-No.1)and 39 (2/8-No.2) from 1/20-1/22</t>
  </si>
  <si>
    <t>new confirmed COVID-19 patient in Singapore: male, 53, symptom onset 1/30, visited clinic 2/1, 2/3, admitted to hospital 2/6, transferred to NCID 2/8</t>
  </si>
  <si>
    <t>new confirmed COVID-19 patient in Singapore: female, 52, symptom onset 2/3, visited clinic 2/4, admitted to NCID 2/7</t>
  </si>
  <si>
    <t>new confirmed COVID-19 patient in Singapore: 2/8-No.2, male, 51, travelled to malaysia from 1/23 to 2/2, symptom onset 1/29, visited clinic 2/3, 2/5, admitted to NCID 2/6, attended same private business meeting as case 30 (2/6-No.1) and 36 (2/8-No.2) from 1/20 to 1/22</t>
  </si>
  <si>
    <t>new confirmed COVID-19 patient in Singapore: male, 36, symptom onset 1/30, visited clinic 1/30, close contact of case 19 and 20 (2/4-No.1 and 2), placed under home quarantine on 2/4, admitted to NCID 2/7</t>
  </si>
  <si>
    <t>new confirmed COVID-19 patient in Singapore: male, 71, symptom onset 2/1, clinic 2/1, 2/5, went to clinic 2/6, hospital 2/7</t>
  </si>
  <si>
    <t>new confirmed COVID-19 patient in Singapore: male, 39, symptom onset 2/1, clinic 2/3, hospital 2/5</t>
  </si>
  <si>
    <t>new confirmed COVID-19 patient in Singapore: male, 54, in Malaysia 1/26, symptom onset 1/30, visited clinics on 1/30, 2/5, 2/6, hospital 2/6</t>
  </si>
  <si>
    <t>new confirmed COVID-19 patient in Singapore: 37, male, symptom onset 1/31/2020, clinic 2/2, hospital 2/6</t>
  </si>
  <si>
    <t>new confirmed COVID-19 patient in Singapore: 2, female, evacuated from Wuhan on 1/30, without symptoms on board, quarantined upon landing, went to hospital on 2/7</t>
  </si>
  <si>
    <t>new confirmed COVID-19 patient in Singapore: 35, male, lives in Johor Bahru, symptom onset 2/5, went to clinic 2/9, transferred to hospital 2/9</t>
  </si>
  <si>
    <t>new confirmed COVID-19 patient in Singapore: male, 39, symptom onset 2/6, went to clinic 2/7, NCID 2/10, works at same location as case 42</t>
  </si>
  <si>
    <t>new confirmed COVID-19 patient in Singapore: male, 34, in Malaysia on 1/26, symptom onset 2/1, went to clinic on 2/2, 2/4, 2/7, 2/9, 2/10, went to NCID 2/10</t>
  </si>
  <si>
    <t>new confirmed COVID-19 patient in Singapore: male, 46, symptom onset 2/3, went to clinic 2/8, ED on 2/8, 2/10</t>
  </si>
  <si>
    <t>new confirmed COVID-19 patient in Singapore: male, 62, symptom onset 2/7, went to clinics on 2/7, 2/10, 2/11, admitted to NCID 2/11</t>
  </si>
  <si>
    <t>new confirmed COVID-19 patient in Singapore: male, 48, symptom onset 2/3, went to clinic 2/5, 2/10</t>
  </si>
  <si>
    <t>new confirmed COVID-19 patient in Singapore: male, 37, Bangladesh national, symptom onset 2/7, close contact of cases 42, 47, went to hospital on 2/11</t>
  </si>
  <si>
    <t>new confirmed COVID-19 patient in Singapore: male, 54, symptom onset 2/10, went to NCID 2/12</t>
  </si>
  <si>
    <t>new confirmed COVID-19 patient in Singapore: female, 54, linked to Grace Assembly of God, symptom onset 2/10, went to clinic 2/11, went to NCID 2/12</t>
  </si>
  <si>
    <t>new confirmed COVID-19 patient in Singapore: male, 30, family member of case 50, symptom onset 1/30, went to clinic on 1/30, 2/3, NCID on 2/12</t>
  </si>
  <si>
    <t>new confirmed COVID-19 patient in Singapore: male, 30, linked to cluster at Aerospace Heights construction site, close contact of case 47, symptom onset 2/12</t>
  </si>
  <si>
    <t>new confirmed COVID-19 patient in Singapore: male, 26, symptom onset 2/11, NCID on 2/11</t>
  </si>
  <si>
    <t>new confirmed COVID-19 patient in Singapore: male, 55, symptom onset 2/10, went to NCID 2/12, linked to cluster at Grace Assemly of God</t>
  </si>
  <si>
    <t>new confirmed COVID-19 patient in Singapore: male, 61, symptom onset 2/7, went to clinic 2/10, hospital on 2/12, NCID on 2/13</t>
  </si>
  <si>
    <t>new confirmed COVID-19 patient in Singapore: female, 51, linked to cluster at Grace Assembly of God, symptom onset 2/8, clinic on 2/8, went to NCID on 2/12</t>
  </si>
  <si>
    <t>new confirmed COVID-19 patient in Singapore: male, 57, symptom onset 2/6, went to clinic on 2/6 and 2/8, went to hospital on 2/9 and 2/11 and 2/12</t>
  </si>
  <si>
    <t>new confirmed COVID-19 patient in Singapore: female, 44, symptom onset 2/9, clinic on 2/9, went to hospital on 2/12</t>
  </si>
  <si>
    <t>new confirmed COVID-19 patient in Singapore: female, 54, linked to Grace Assembly of God, symptom onset 2/10, went to clinic on 2/13, send to NCID</t>
  </si>
  <si>
    <t>new confirmed COVID-19 patient in Singapore: male, 50, symptom onset 2/3, went to clinics on 2/5, 2/7, 2/10, 2/13, ED on 2/13</t>
  </si>
  <si>
    <t>new confirmed COVID-19 patient in Singapore: female, 61, family member of case 50 and case 55, sent to NCID on 2/12</t>
  </si>
  <si>
    <t>new confirmed COVID-19 patient in Singapore: male, 28, linked to cluster at Grace Assemly of God, symptom onset 1/29, went to clinic on 2/2, 2/5, 2/12, referred to NCID 2/12</t>
  </si>
  <si>
    <t>new confirmed COVID-19 patient in Singapore: female, 56, linked to cluster at Grace Assembly of God, family member of case 61, symptom onset 2/9, sent to NCID on 2/13</t>
  </si>
  <si>
    <t>new confirmed COVID-19 patient in Singapore: female, 79, family member of case 66, symptom onset 1/30, went to NCID 2/14</t>
  </si>
  <si>
    <t>new confirmed COVID-19 patient in Singapore: 26, male, linked to cluster at Seletar Aerospace Heights construction site, close contact of cases 42, 47, 52, 56, quarantined from 2/11, symptom onset 2/11, went to NCID 2/14</t>
  </si>
  <si>
    <t>new confirmed COVID-19 patient in Singapore: female, 27, family member of case 66, symptom onset 2/3, treatment at clinic 2/3, NCID 2/14</t>
  </si>
  <si>
    <t>new confirmed COVID-19 patient in Singapore: male, 25, contact of case 66 and 70, symptom onset 2/1, went to clinic 2/10, went to hospital 2/13, NCID 2/15</t>
  </si>
  <si>
    <t>new confirmed COVID-19 patient in Singapore: 40, male, non-medical contact of case 59, symptom onset 2/10, treatment at clinic 2/11 and 2/13, sent to NCID 2/14</t>
  </si>
  <si>
    <t>new confirmed COVID-19 patient in Singapore: 43, male, linked to cluster at Grace Assembly of God, symptom onset 2/9, went to clinic 2/10, close contact of cases 51, home quarantine order on 2/13</t>
  </si>
  <si>
    <t>new confirmed COVID-19 patient in Singapore: 29, male, linked to cluster at Grace Assembly of God, symptom onset 2/12, went to urgent care center 2/12 and 2/15</t>
  </si>
  <si>
    <t>new confirmed COVID-19 patient in Singapore: 1, male, evacuated from Wuhan 2/9</t>
  </si>
  <si>
    <t>new confirmed COVID-19 patient in Singapore: 57, female, linked to cluster at Grace Assembly of God, symptom onset 2/9, went to clinics 2/10 and 2/17, went to NCID 2/17</t>
  </si>
  <si>
    <t>new confirmed COVID-19 patient in Singapore: 35, female, family member of case 72, symptom onset 2/12, home quarantine 2/15, went to NCID 2/17</t>
  </si>
  <si>
    <t>new confirmed COVID-19 patient in Singapore: 38, female, linked to case 66, symptom onset 2/4, went to clinic 2/4 and 2/10</t>
  </si>
  <si>
    <t>new confirmed COVID-19 patient in Singapore: 50, male, linked to cluster at Grace Assembly of God, symptom onset 2/16, went to NCID on 2/17</t>
  </si>
  <si>
    <t>new confirmed COVID-19 patient in Singapore: 57, female, symptom onset 2/9, went to clinic 2/10 and 2/14 and 2/12, hospital on 2/13 and 2/15, admitted 2/15</t>
  </si>
  <si>
    <t>new confirmed COVID-19 patient in Singapore: 54, male, travels frequently to Malaysia, symptom onset 1/28, went to clinic on 2/1, 2/5, 2/6, 2/10, NCID 2/18</t>
  </si>
  <si>
    <t>new confirmed COVID-19 patient in Singapore: 35, female, linked to case 66, symptom onset 2/4, went to clinic 2/4 and 2/5, referred to NCID on 2/18</t>
  </si>
  <si>
    <t>new confirmed COVID-19 patient in Singapore: 36, male, symptom onset 2/14, went to clinic 2/14, 2/16, 2/19, went to hospital 2/19</t>
  </si>
  <si>
    <t>new confirmed COVID-19 patient in Singapore: male, 24, linked to case 82, symptom onset 2/14, went to clinics 2/16, 2/18, hospital on 2/19</t>
  </si>
  <si>
    <t>new confirmed COVID-19 patient in Singapore: male, 32, evacuated from Wuhan 2/9</t>
  </si>
  <si>
    <t>new confirmed COVID-19 patient in Singapore: female, 30, symptom onset 2/16, went to clinic 2/17, identified as contact of case 66, went to NCID 2/21</t>
  </si>
  <si>
    <t>new confirmed COVID-19 patient in Singapore: male, 41, symptom onset 2/3, went to clinics 2/3, 2/7, 2/10, 2/17, 2/21</t>
  </si>
  <si>
    <t>new confirmed COVID-19 patient in Singapore: 75, female, linked to cluster at The Life Church and Missions Singapore, symptom onset 2/9, went to clinic 2/9, 2/17, 2/23, went to hospital 2/23</t>
  </si>
  <si>
    <t>new confirmed COVID-19 patient in Singapore: female, 58, linked to case 66, symptom onset 1/23, went to clinic on 2/1, 2/6, 2/10, referred to NCID on 2/18</t>
  </si>
  <si>
    <t>new confirmed COVID-19 patient in Singapore: male, 47, symptom onset 2/17, went to clinic 2/21, 2/24, went to hospital 2/24</t>
  </si>
  <si>
    <t>new confirmed COVID-19 patient in Singapore: male, 38, symptom onset 2/17, went to clinic 2/18, 2/23, hospitalized 2/25</t>
  </si>
  <si>
    <t>new confirmed COVID-19 patient in Singapore: female, 64, symptom onset 2/11, went to clinic 2/17, 2/20, 2/24, went to hospital 2/24</t>
  </si>
  <si>
    <t>new confirmed COVID-19 patient in Singapore: male, 44, linked to case 93, symptom onset 2/22, went to clinics 2/25, 2/26, referred to NCID on 2/26</t>
  </si>
  <si>
    <t>new confirmed COVID-19 patient in Singapore: male, 12, linked to case 94, symptom onset 2/21, went to clinic 2/22, referred to KKH on 2/26</t>
  </si>
  <si>
    <t>new confirmed COVID-19 patient in Singapore: female, 44, contact of case 93 and 95, symptom onset 2/20, went to clinic 2/20, referred to NCID on 2/27</t>
  </si>
  <si>
    <t>new confirmed COVID-19 patient in Singapore: male, 24, linked to cases 93, 95, 97, symptom onset 2/27, went to clinic 2/27</t>
  </si>
  <si>
    <t>new confirmed COVID-19 patient in Singapore: male, 27, symptom onset 2/21, went to clinic on 2/25 and 2/28, referred to NCID on 2/28 as close contact of cas e93</t>
  </si>
  <si>
    <t>new confirmed COVID-19 patient in Singapore: male, 20, symptom onset 2/27, went to clinic on 2/28, identified as close contact of case 93 so referred to NCID 2/28</t>
  </si>
  <si>
    <t>new confirmed COVID-19 patient in Singapore: male, 61, linked to case 93, symptom onset 2/25, went to hospital on 2/28 with case 102, linked to case 103</t>
  </si>
  <si>
    <t>new confirmed COVID-19 patient in Singapore: female, 41, worker for case 101, symptom onset 2/25, went to clinic 2/27, went to hospital 2/28 with case 101</t>
  </si>
  <si>
    <t>new confirmed COVID-19 patient in Singapore: female, 37, family member of case 93 and linked to case 101, issued home quarantine on 2/26, onset 2/20, went to clinic 2/25</t>
  </si>
  <si>
    <t>new confirmed COVID-19 patient in Singapore: female, 25, worker of case 103, issued home quarantine on 2/26, onset 2/23</t>
  </si>
  <si>
    <t>new confirmed COVID-19 patient in Singapore: male, 49, issued home quarantine 2/27, symptom onset 2/26, went to clinic on 2/26</t>
  </si>
  <si>
    <t>new confirmed COVID-19 patient in Singapore: male, 54, symptom onset 2/23, went to clinic 2/24, 2/26, 2/28, hospitalized 2/29</t>
  </si>
  <si>
    <t>new confirmed COVID-19 patient in Singapore: female, 68, linked to case 94, symptom onset 2/16, went to clinics on 2/20, 2/23, 2/25, went to hospital 2/27</t>
  </si>
  <si>
    <t>new confirmed COVID-19 patient in Singapore: female, 34, employed by case 101, works in same household as case 102, symptom onset 2/25, went to hospital 2/28</t>
  </si>
  <si>
    <t>new confirmed COVID-19 patient in Singapore: male, 70, symptom onset 2/25, went to clinic 2/27 and 2/28, went to hospital 2/29</t>
  </si>
  <si>
    <t>new confirmed COVID-19 patient in Singapore: male, 33, symptom onset 2/22, went to clinic 2/23, identified as contact of cas 93 so referred to NCID on 2/27</t>
  </si>
  <si>
    <t>new confirmed COVID-19 patient in Singapore: male, 43, was in Malaysia from 2/18-2/21, symptom onset 2/24, went to clinic 2/24 and 228, went to hospital 2/27, 3/3</t>
  </si>
  <si>
    <t>new confirmed COVID-19 patient in South Korea: female, 35, Wuhan resident, arrived in Incheon international airport on 1/19/2020, isolated on entering South Korea with symptoms, symptom onset 1/18/2020 (high fever, chills, muscle pain), discharged 2/6</t>
  </si>
  <si>
    <t>new confirmed COVID-19 patient in South Korea: male, 55, arrived at Gimpo International Airport 1/22/2020, works in Wuhan, visited Chinese clinic 1/19/2020 after suffering from sore throat and other symptoms, symptom onset 1/10/2020, confirmed 1/23/2020, recovered 2/4/2020</t>
  </si>
  <si>
    <t>new confirmed COVID-19 patient in South Korea: 1/25-No.1, male, 54, visited Wuhan, arrived on 1/20/2020, symptom onset 1/22/2020 (fever, chills, muscle cramps), contacted health authorities and placed in isolation 1/25/2020, worked at "The Place" clothing store</t>
  </si>
  <si>
    <t>new confirmed COVID-19 patient in South Korea: 1/27-No.1, male, 55, visited Wuhan, arrived in Korea on 1/20/2020, treated at clinic on 1/21/2020 for cold symptoms, symptom onset 1/25/2020 (high fever, aching muscles).</t>
  </si>
  <si>
    <t>new confirmed COVID-19 patient in South Korea: 1/30-No.1, male, 32, visited Wuhan and returned to 1/24/2020, no symptom on arrival</t>
  </si>
  <si>
    <t>new confirmed COVID-19 patient in South Korea: 1/30-No.2, male, 56, in contact with third confirmed patient 1/25-No.1 on 1/22/2020, did not travel to Wuhan, receiving treatment at hospital</t>
  </si>
  <si>
    <t>new confirmed COVID-19 patient in South Korea: male, 28, Korean, entered Incheon airport 1/23/2020 from Qingdao, Wuhan, symptom onset 1/26/2020 (cough), worked at "The Place" clothing store</t>
  </si>
  <si>
    <t>new confirmed COVID-19 patient in South Korea: female, 62, Korean, developed symptoms during stay in Wuhan on 1/21/2020</t>
  </si>
  <si>
    <t>new confirmed COVID-19 patient in South Korea: female, 52, Korean, confirmed on 1/31/2020, related to sixth patient 1/30-No.2, symptom onset on 1/29/2020 (headache)</t>
  </si>
  <si>
    <t>new confirmed COVID-19 patient in South Korea: male, 25, Korean, confirmed on 1/31/2020, related to sixth patient 1/30-No.2, symptom onset on 1/30/2020 (sore body)</t>
  </si>
  <si>
    <t>new confirmed COVID-19 patient in South Korea: 2/1-No.1, male, 48, male, worked as tour guide in Japan, came into contact with Japanese national also diagnosed, arrived 1/19/2020 at Gimpo airport, symptom-free upon arrival, hospitalized 2/1/2020,</t>
  </si>
  <si>
    <t>new confirmed COVID-19 patient in South Korea: male, 28, brought back from Wuhan on 1/31/2020, no symptoms upon arrival, symptom onset 2/1/2020, transported to hospital for quarantine</t>
  </si>
  <si>
    <t>new confirmed COVID-19 patient in South Korea: 2/2-No.1 male, 43, went to Wuhan, returned 1/20/2020, worked as aircraft contactor of 1/27-No.1, self-isolating since 1/29/2020</t>
  </si>
  <si>
    <t>new confirmed COVID-19 patient in South Korea: 2/4-No.1, female, 42, flew back to South Korea on 1/19/2020 after traveling for five days in Thailand, symptom onset 1/25/2020 (chills)</t>
  </si>
  <si>
    <t>new confirmed COVID-19 patient in South Korea: 2/5-No.1, male, 37, attended conference in Singapore 1/18-1/23 where contacted Malaysian man infected with virus, symptom onset 1/26/2020, went to three different hospitals, lives in Guri, quarantined on hospital, visited clinic on 2/4/2020</t>
  </si>
  <si>
    <t>new confirmed COVID-19 patient in South Korea: male, 36, attended conference in Singapore 1/18-1/23 with 2/5-No.1 where contacted Malaysian man infected with virus, self-quarantine 2/4/2020, now quarantined at medical center</t>
  </si>
  <si>
    <t>new confirmed COVID-19 patient in South Korea: female, 58, Chinese, visited Korea from Wuhan for travel on 1/23</t>
  </si>
  <si>
    <t>new confirmed COVID-19 patient in South Korea: female, 73, stayed with family who visited Guangdong from November 2019 to 1/31/2020, symptom onset fever, cough, sore throat, now in hospital</t>
  </si>
  <si>
    <t>new confirmed COVID-19 patient in South Korea: male, 51, family member of 25th confirmed case, visited Guangdong from November 2019-January 31, 2020</t>
  </si>
  <si>
    <t>new confirmed COVID-19 patient in South Korea: female, 37, family member of 25th confirmed case, visited Guangdong from November 2019-January 31</t>
  </si>
  <si>
    <t>new confirmed COVID-19 patient in South Korea: male, 82, admitted to hospital for chest discomfort, first visited local hospital on 2/15</t>
  </si>
  <si>
    <t>new confirmed COVID-19 patient in South Korea: female, 68, married to case 29, symptom onset 2/6 (cough, chill, muscle pain)</t>
  </si>
  <si>
    <t>new confirmed COVID-19 patient in South Korea: female, 61, symptom onset 2/7 (fever, chill), tested on 2/17, hospitalized 2/17</t>
  </si>
  <si>
    <t>new confirmed COVID-19 patient in South Korea: female, 11, daughter of case 15, contact of case 15 and case 20, self-quarantine since 2/2, symptom onset 2/8</t>
  </si>
  <si>
    <t>new confirmed COVID-19 patient in South Korea: male, 77, symptom onset 2/11 (cough)</t>
  </si>
  <si>
    <t>new confirmed COVID-19 patient in South Korea: male, 35, symptom onset 2/2 (cough, fever), Seoul</t>
  </si>
  <si>
    <t>new confirmed COVID-19 patient in South Korea: male, 62, symptom onset 2/2 (fever, headache), hospitalized 2/5-2/22</t>
  </si>
  <si>
    <t>new confirmed COVID-19 patient in Taiwan: female, 55, works in Wuhan, arrived in Taiwan 1/20/2020, symptomatic (fever, cough, shortness of breath) on arrival, symptom onset 1/11/2020, confirmed 1/21/2020</t>
  </si>
  <si>
    <t>new confirmed COVID-19 patient in Taiwan: female, in her 50s, arrived in Taiwan 1/21/2020, came from tour in Wuhan, hospitalized due to fever 1/23/2020</t>
  </si>
  <si>
    <t>new confirmed COVID-19 patient in Taiwan: male, in his 50s, arrived in Taiwan 1/21/2020, works in Wuhan, saw doctor in Wuhan, developed influenza symptoms and hospitalized 1/23/2020</t>
  </si>
  <si>
    <t>new confirmed COVID-19 patient in Taiwan: 1/27-No.1, female, 50, arrived in Taiwan 1/25/2020, reported condition to airport officers and immediately hospitalized, visited Wuhan 1/13/2020-1/15/2020, symptom onset 1/22/2020 (no fever, mild symptoms of pneumonia, cough), confirmed 1/26/2020</t>
  </si>
  <si>
    <t>new confirmed COVID-19 patient in Taiwan: female, 50, working in Wuhan since October 2019 and returned to Taiwan 1/20/2020, hospitalized 1/25/2020 after developing a fever and muscle aches, confirmed 1/27/2020</t>
  </si>
  <si>
    <t>new confirmed COVID-19 patient in Taiwan: female, 70, Wuhan resident, arrived in Taiwan 1/22/2020, symptom onset 1/25/2020 (fever), hospitalized 1/25/2020, confirmed 1/28/2020</t>
  </si>
  <si>
    <t>new confirmed domestic COVID-19 patient in Taiwan: man, in his 50s, contracted virus from wife 1/27-No.1, symptom onset 1/26/2020 (cough), tested positive 1/28/2020</t>
  </si>
  <si>
    <t>new confirmed COVID-19 patient in Taiwan: male, in his 50s, evacuated from Wuhan on 2/4, hospitalized</t>
  </si>
  <si>
    <t>new confirmed COVID-19 patient in Taiwan: male, in his 40s, went to Wuhan for work in December 2019 and left for Liaoning China on 1/17, returned to Taiwan on 2/2, symptom onset 2/3 (fever, cough, headache), hospitalized on 2/4/2020</t>
  </si>
  <si>
    <t>new confirmed COVID-19 patient in Taiwan: female, in her 20s, lived in Wuhan, on 1/21/2020 left Wuhan to Taiwan, symptom onset 2/1/2020 (cough, chest pain), hospitalized 2/4/2020</t>
  </si>
  <si>
    <t>new confirmed COVID-19 patient in Taiwan: 2/7-No.1, male, in his 50s, traveled to Italy 1/22, returned 2/1, fever on arrival, went to see doctor 2/1, went again on 2/4</t>
  </si>
  <si>
    <t>new confirmed COVID-19 patient in Taiwan: 2/7-No.2, female, in her 50s, married to 2/7-No.1, traveled to Italy 1/22, returned 2/1, diagnosed with common cold 2/3</t>
  </si>
  <si>
    <t>new confirmed COVID-19 patient in Taiwan: female, in her 40s, traveled to Macau 1/21-1/24, symptom onset 2/1 (fever, chills, sore throat, runny nose, shortness of breath), medical attention on 2/3</t>
  </si>
  <si>
    <t>new confirmed COVID-19 patient in Taiwan: male, 20s, son of 2/7-No.1 and 2/7-No.2, traveled to Italy with parents from 1/22 to 1/31, transited through HK for Taiwan on 2/1, symptom onset 1/27 while in Italy</t>
  </si>
  <si>
    <t>new confirmed COVID-19 patient in Taiwan: female, 80s, related to case 19 and 20, symptom onset 2/6</t>
  </si>
  <si>
    <t>new confirmed COVID-19 patient in Taiwan: male, 30s, related to case 19 and 20, symptom onset 1/28-2/6 (fever, cough), attended 1/27</t>
  </si>
  <si>
    <t>new confirmed COVID-19 patient in Taiwan: female, 60, younger sister of case 19, attended event on 1/27</t>
  </si>
  <si>
    <t>new confirmed COVID-19 patient in Taiwan: female, 60, symptom onset 1/22 (fever, cough), went to doctor's four times before being diagnosed with pneumonia 1/29, hospitalized 1/30, moved to negative-pressure isolation room on 2/17, positive 2/19</t>
  </si>
  <si>
    <t>new confirmed COVID-19 patient in Taiwan: female, 20s, granddaughter of case 24, symptom onset 1/28 (cough, fever), went to doctor on 1/30, 2/4, 2/11</t>
  </si>
  <si>
    <t>new confirmed COVID-19 patient in Taiwan: female, 40s, daughter of case 24, went to doctor 2/3 and 2/6 due to reflux</t>
  </si>
  <si>
    <t>new confirmed COVID-19 patient in Taiwan: male, 40s, son of case 27, throat discomfort from 1/29-1/30 but didn't seek medical attention</t>
  </si>
  <si>
    <t>new confirmed COVID-19 patient in Taiwan: female, 70s, wife of case 27, physical discomfort on 2/6 and saw doctor on 2/6, sought medical attentio four times for respiratory symptoms from 2/10-2/19</t>
  </si>
  <si>
    <t>new confirmed COVID-19 patient in Taiwan: female, 30s, caregivers who cared for case 27 in the hospital from 2/11-2/16</t>
  </si>
  <si>
    <t>new confirmed COVID-19 patient in Taiwan: male, 30s, traveled with 21 other tourists to Osaka from 2/17-2/22, after returning, developed a cough and itchy throat on 2/25</t>
  </si>
  <si>
    <t>new confirmed COVID-19 patient in Thailand: female, 61, Wuhan resident, symptom onset 1/5/2020 (fever, chills, sore throat, headache), arrived 1/8/2020, hospitalized on arrival, tested positive 1/12/2020, discharged and returned to China</t>
  </si>
  <si>
    <t>new confirmed COVID-19 patient in Thailand: female, 74, Wuhan resident, quarantined since 1/13/2020 on arrival, discharged and returned to China</t>
  </si>
  <si>
    <t>new confirmed COVID-19 patient in Thailand: female, 73, Thai citizen, visited Wuhan late 2019, arrived in Thailand 1/13/2020, quarantined on arrival with a fever, returned home to China 1/21/2020</t>
  </si>
  <si>
    <t>new confirmed COVID-19 patient in Thailand: female, 33, arrived from Wuhan on 1/21/2020 and visited hospital for fever, coughing, and muscle aches on 1/23/2020</t>
  </si>
  <si>
    <t>first confirmed human-to-human COVID-19 patient in Thailand: male, 50, taxi driver infected by traveller, no history of travel to China, discharged 2/5/2020, symptom onset 1/20 (fever, cough, myalgia), went to local pharmacy 1/20, visited clinic 1/23, hospital at 1/28</t>
  </si>
  <si>
    <t>new confirmed COVID-19 patient in Thailand: female, 54, Chinese tourist from Wuhan, admitted to hospital on 2/6</t>
  </si>
  <si>
    <t>new confirmed COVID-19 patient in Thailand: male, 25, tour guide who returned recently from South Korea, sought treatment for fever and cough on 2/25</t>
  </si>
  <si>
    <t>new confirmed COVID-19 patient in US: male, in his 30s, confirmed sick in Snohomish County, Washington, visited Wuhan, returned to the US on 1/15/2020, sought treatment at urgent care center 1/23/2020</t>
  </si>
  <si>
    <t>new confirmed COVID-19 patient in US: 1/24-No.1, female, 61, treated in Chicago, traveled to Wuhan in December, returned on 1/13/2020, called doctor a few days after returning to report feeling unwell, sent to hospital</t>
  </si>
  <si>
    <t>new confirmed COVID-19 patient in US: male, in his 60s, husband of 1/24-No.1, Chicago, admitted to hospital 1/28/2020, symptom onset 1/28/2020</t>
  </si>
  <si>
    <t>new confirmed COVID-19 patient in US: male, in his 20s, University of Massachusetts student who recently traveled from Wuhan, returned on 1/29/2020, sought medical care afterwards, quarantined at his home</t>
  </si>
  <si>
    <t>new confirmed COVID-19 patient in US: 2/3-No.1, male, 57, San Benito County, recently traveled back from Wuhan on 1/18/2020, isolated in home, arrived in San Francisco 1/24/2020 as healthy, but symptom onset 1/25/2020 (cough, fever), hospitalized</t>
  </si>
  <si>
    <t>new confirmed COVID-19 patient in US: female, 57, married to 2/3-No.1, San Benito County, symptom onset 1/29/2020, hospitalized</t>
  </si>
  <si>
    <t>new confirmed COVID-19 patient in Tennessee: Williamson, male, 44, traveled to Boston 2/29-3/1</t>
  </si>
  <si>
    <t>new confirmed COVID-19 patient in Illinois: Cook County, traveled to Italy, male, 21, hospitalized 3/5, flew home 3/3, symptom onset 3/3</t>
  </si>
  <si>
    <t>new confirmed COVID-19 patient in New Jersey: Bergen, works in same office as Manhattan lawyer from Westchester who was second NY patient, male, 32, symptom onset 3/1, sought medical care 3/2 at clinic, hospitalized 3/3</t>
  </si>
  <si>
    <t>new confirmed COVID-19 patient in Colorado: Summit, male, 30s, Californian resident, went to Italy in mid-February, flew to Denver 2/29, symptom onset 3/3</t>
  </si>
  <si>
    <t>new confirmed COVID-19 patient in Maryland: Montgomery County, went on cruise to Egypt, female, 70s, returned from travel 2/20</t>
  </si>
  <si>
    <t>new confirmed COVID-19 patient in Maryland: Montgomery County, went on cruise to Egypt, male, 70s, returned from travel 2/20</t>
  </si>
  <si>
    <t>new confirmed COVID-19 patient in Maryland: Montgomery County, female, 50s, returned from travel 2/20</t>
  </si>
  <si>
    <t>new confirmed COVID-19 patient in Georgia: Polk, female, 46, went to care center in Rome with flu 2/29, returned to hospital 3/3</t>
  </si>
  <si>
    <t>new confirmed COVID-19 patient in Massachusetts: Suffolk, attended company meeting in Boston 2/24-2/27 at Marriott Long Wharf, female, 40s</t>
  </si>
  <si>
    <t>new confirmed COVID-19 patient in Massachusetts: Suffolk, attended company meeting in Boston 2/24-2/27 at Marriott Long Wharf, male, 40s</t>
  </si>
  <si>
    <t>new confirmed COVID-19 patient in Nebraska: Douglas, female, 36, in UK from 2/18-2/27, went to emergency department 3/5 for respiratory infection that has been going on since 2/22 symptoms worsened 3/5</t>
  </si>
  <si>
    <t>new confirmed COVID-19 patient in Oklahoma: male, 50s, recently traveled to Italy, returned to Tulsa on 2/23, symptomatic 2/29</t>
  </si>
  <si>
    <t>new confirmed COVID-19 patient in New Jersey: Bergen, male, 50s, hospitalized since 3/5, attended Conservative Political Action Conference in Maryland 2/26-2/29</t>
  </si>
  <si>
    <t>new confirmed COVID-19 patient in Illinois: Cook County, female, 50s, aboard Grand Princess cruise ship that disembarked on 2/21, returned to Chicago 2/25</t>
  </si>
  <si>
    <t>new confirmed COVID-19 patient in Washington: Pierce, male, 50s, went to hospital 3/4</t>
  </si>
  <si>
    <t>new confirmed COVID-19 patient in New York: Saratoga, female, 52, recently traveled to conference in Miami and came into contact with infected person from Pennsylvania</t>
  </si>
  <si>
    <t>new confirmed COVID-19 patient in DC: male, 50s, symptom onset 2/24, went to doctor 3/3 and diagnosed with flu, admitted to hospital 3/5, returned from Louisville 2/22</t>
  </si>
  <si>
    <t>new confirmed COVID-19 patient in Florida: Okaloosa, female, 61, traveled on cruise on Nile River in Egypt from 2/4-2/18</t>
  </si>
  <si>
    <t>new confirmed COVID-19 patient in Florida: Volusia, female, 66, traveled on cruise on Nile River in Egypt from 2/4-2/18</t>
  </si>
  <si>
    <t>new confirmed COVID-19 patient in Missouri: St. Louis, female, 20s, traveled to Italy, flew to Chicago 3/2, symptom onset 3/4, went to hospital 3/6 with fever and breathing issues</t>
  </si>
  <si>
    <t>new confirmed COVID-19 patient in New Jersey: Bergen, male, 70, admitted to hospital 3/6</t>
  </si>
  <si>
    <t>new confirmed COVID-19 patient in New Jersey: Hudson, male, 32, hospitalized 3/5</t>
  </si>
  <si>
    <t>new confirmed COVID-19 patient in New Jersey: Monmouth, male, 27, attended conference in Boston 2/24-2/28, symptom onset 2/29</t>
  </si>
  <si>
    <t>new confirmed COVID-19 patient in New Jersey: Monmouth, female, 83, symptom onset 3/3</t>
  </si>
  <si>
    <t>new confirmed COVID-19 patient in DC: male, 77, attended Biogen</t>
  </si>
  <si>
    <t>new confirmed COVID-19 patient in New Jersey: Bergen, male, 69, died 3/10, hospitalized 3/6, had emphysema, diabetes, and hypertension</t>
  </si>
  <si>
    <t>new confirmed COVID-19 patient in Nevada: Clark, female, 40s, hospitalized on 3/8, visitor from New York, arrived in Las Vegas 3/5</t>
  </si>
  <si>
    <t>new confirmed COVID-19 patient in Maryland: Baltimore County, male, 60s, worked at AIPAC conference in DC</t>
  </si>
  <si>
    <t>new confirmed COVID-19 patient in Virginia: Fairfax, married to someone who tested positive in North Carolina, male, 60s, symptom onset 3/2</t>
  </si>
  <si>
    <t>new confirmed COVID-19 patient in Virginia: Fairfax, had close contact with a patient who tested positive in North Carolina, male, 20s, symptom onset 3/5</t>
  </si>
  <si>
    <t>new confirmed COVID-19 patient in Georgia: Camden, female, 29, went to ER with respiratory symptoms on 3/7</t>
  </si>
  <si>
    <t>new confirmed COVID-19 patient in Vietnam: male, 66, 1/23-No.1, arrived from Wuhan on 1/13/2020, symptom onset 1/17/2020 (fever), hospitalized 1/17/2020</t>
  </si>
  <si>
    <t>new confirmed COVID-19 patient in Vietnam: male, 28, son of 1/23-No.1, symptom onset 1/20/2020 (fever), contracted from father</t>
  </si>
  <si>
    <t>new confirmed COVID-19 patient in Vietnam: male, 30, Vinh Phuc, returned from Wuhan for training, returned 1/17</t>
  </si>
  <si>
    <t>new confirmed COVID-19 patient in Vietnam: female, 42, lives in Vinh Phuc, exposed 1/22 and 1/28, symptom onset 1/31 (fever), went to clinic</t>
  </si>
  <si>
    <t>new confirmed COVID-19 patient in Vietnam: female, 29, in Vinh Phuc, sent to train for two months in Wuhan, returned 1/17</t>
  </si>
  <si>
    <t>new confirmed COVID-19 patient in Vietnam: 2/9-No.1, female, 55, Vinh Phuc, neighbor of a worker who went to Wuhan, ,went to worker's house on 1/28, symptom onset 2/2 (fever, headache, runny nose)</t>
  </si>
  <si>
    <t>new confirmed COVID-19 patient in Vietnam: male, 50, Vinh Phuc, lives with daughter who was sent to Wuhan for training and confirmed to be infected, symptom onset 2/11 (tired)</t>
  </si>
  <si>
    <t>new confirmed COVID-19 patient in NSW, Australia: male, 35, arrived in Sydney from Shenzhen on 1/6/2020, symptom onset 1/15/2020, did not visit Wuhan but had contact with a person from Wuhan diagnosed with the coronavirus</t>
  </si>
  <si>
    <t>new confirmed COVID-19 patient in NSW, Australia: male, 43, arrived in Sydney from Wuhan on 1/18/2020, symptom onset 1/24/2020, hospitalized 1/24/2020</t>
  </si>
  <si>
    <t>new confirmed COVID-19 patient in NSW, Australia: male, 53, arrived in Sydney from Wuhan on 1/20/2020, symptom onset 1/20/2020</t>
  </si>
  <si>
    <t>new confirmed COVID-19 patient in Victoria, Australia: male, in his 50s, recently spent two weeks in Wuhan, arrived in Melbourne from Guangzhou 1/19/2020, symptom onset 1/23/2020, put in isolation 1/24/2020</t>
  </si>
  <si>
    <t>new confirmed COVID-19 patient in NSW, Australia: female, 21, recently travelled back to Sydney from Wuhan, arrived 1/23/2020, symptom onset 1/24/2020 then went to an emergency department</t>
  </si>
  <si>
    <t>new confirmed COVID-19 patient in Queensland, Australia: 1/29-No.1, 44, Chinese National, currently in hospital, travelled from Melbourne to the Gold Coast 1/27/2020, symptom onset and hospitalized 1/28/2020</t>
  </si>
  <si>
    <t>new confirmed COVID-19 patient in Victoria, Australia: male, in his 60s, unwell on 1/23/2020, travelled to Wuhan, returned from China 1/21/2020</t>
  </si>
  <si>
    <t>new confirmed COVID-19 patient in Victoria, Australia: female, in her 40s, visitor from Hubei, went to doctor's and was referred to hospital immediately, been in Australia for about a week and showed symptoms for two or three days</t>
  </si>
  <si>
    <t>new confirmed COVID-19 patient in Queensland, Australia: female, 42, Chinese national from Wuhan, member of tour group travelling with 1/29-No.1 confirmed with virus, flew into country 1/27/2020</t>
  </si>
  <si>
    <t>new confirmed COVID-19 patient in South Australia: male, 60, from Wuhan, now hospitalized, arrived on 1/21/2020</t>
  </si>
  <si>
    <t>new confirmed COVID-19 patient in South Australia: female, 60, from Wuhan, now hospitalized, arrived on 1/21/2020</t>
  </si>
  <si>
    <t>new confirmed COVID-19 patient in Victoria, Australia: female, in her 20s, resident of Melbourne, recovering at home, returned from Wuhan on 1/25/2020, symptom onset 1/27/2020, seen by doctors in hospital on 1/30/2020 but assessed as well enough to stay at home</t>
  </si>
  <si>
    <t>new confirmed COVID-19 patient in Toronto, Canada: male, 56, tested positive at provincial facility days after returning to Toronto from Wuhan via Guangzhou on 1/22/2020, mild symptoms on flight, a day after he went home a family member reported he felt ill, fever, cough, symptom onset 1/23</t>
  </si>
  <si>
    <t>new confirmed COVID-19 patient in Toronto, Canada: female, in her 50s, has been in self-isolation at home since husband confirmed, arrived on 1/22/2020 after visiting Wuhan</t>
  </si>
  <si>
    <t>new confirmed COVID-19 patient in Vancouver, Canada: male, in his 40s, home isolation and not hospitalized, was in Wuhan for work, returned to Vancouver last week, onset of symptoms after return, contacted primary care physician 1/26/2020</t>
  </si>
  <si>
    <t>new confirmed COVID-19 patient in Toronto, Canada: female, 20s, travelled to Wuhan before it was quarantined, then went elsewhere before returning 2/21</t>
  </si>
  <si>
    <t>new confirmed COVID-19 patient in Cambodia: male, 60, arrived from Wuhan 1/23/2020, Chinese national, symptom onset 1/25/2020 (fever and runny nose), confirmed 1/27/2020</t>
  </si>
  <si>
    <t>new confirmed COVID-19 patient in Sri Lanka: female, 40, from Hubei, tested positive at a screening, arrived on 1/19/2020, symptom onset 1/25/2020 (fever), confirmed 1/27/2020, admitted to hospital 1/25/2020</t>
  </si>
  <si>
    <t>new confirmed COVID-19 patient in Germany: 1/28-No.1 male, 33, caught from Chinese colleague during conference in Munich from 1/20-1/21, first human-to-human transmission in Europe, confirmed 1/27/2020, isolated, contracted 1/21/2020, symptom onset on 1/24/2020 (sore throat, chills, myalgias, fever, cough)</t>
  </si>
  <si>
    <t>new confirmed COVID-19 patient in Germany: male, 25, took trip to Milan, admitted to hospital 2/24, Baden-Wurttemberg</t>
  </si>
  <si>
    <t>new confirmed COVID-19 patient in Germany: male, 32, Baden-Wurttemberg, returned on 2/23 from Codogno, Italy</t>
  </si>
  <si>
    <t>new confirmed COVID-19 patient in Germany: male, 47, North Rhine-Westphalia, isolated 2/24 with symptoms of severe pneumonia, symptom onset 2/16 (fever, cough)</t>
  </si>
  <si>
    <t>new confirmed COVID-19 patient in Germany: Rhineland-Palatinate, male, 41, infected in North Rhine-Westphalia on 2/15, admitted to hospital on 2/26, symptom onset 2/20</t>
  </si>
  <si>
    <t>new confirmed COVID-19 patient in Germany: Hesse, male, 31, returned from a trip to Lombardy 2/23, Lahn-Dill district</t>
  </si>
  <si>
    <t>new confirmed COVID-19 patient in Germany: Baden-Wuerttemberg, male, 32, was in Milan on 2/21, symptom onset 2/23</t>
  </si>
  <si>
    <t>new confirmed COVID-19 patient in Germany: Baden-Wuerttemberg, female, 42, in direct contact with an infected person from Freiburg, in isolation since 2/27</t>
  </si>
  <si>
    <t>new confirmed COVID-19 patient in Germany: Baden-Wuerttemberg, male, 20 from Heilbronn, traveled to Lombardy 2/22-2/28, symptom onset 2/28, in domestic isolation</t>
  </si>
  <si>
    <t>new confirmed COVID-19 patient in Germany: Baden-Wuerttemberg, male, 68, returned from skiing holiday in South Tyrol 2/26, had contact with man infected, from Mannheim</t>
  </si>
  <si>
    <t>new confirmed COVID-19 patient in Germany: Baden-Wuerttemberg, male from Mannheim, 24, in contact with confirmed case in NRW, symptom 2/25-2/27</t>
  </si>
  <si>
    <t>new confirmed COVID-19 patient in Germany: Baden-Wuerttemberg, male from Mannheim, 54, returned from Qom 2/24</t>
  </si>
  <si>
    <t>new confirmed COVID-19 patient in Germany: Baden-Wuerttemberg, male, 41, unrelated to previously known cases, symptoms started 2/26, trip to Basel 2/21-2/23</t>
  </si>
  <si>
    <t>new confirmed COVID-19 patient in Germany: Baden-Wuerttemberg, Heilbronn district, male, 85, in contact with infected patient, hospitalized 2/28</t>
  </si>
  <si>
    <t>new confirmed COVID-19 patient in Germany: Baden-Wuerttemberg, Heilbronn district, female, 54, worker at nursing home of above case, in isolation since 2/28</t>
  </si>
  <si>
    <t>new confirmed COVID-19 patient in Germany: Baden-Wuerttemberg, Heilbronn district, female, 51, went on trip to Lombardy from 2/21-2/27</t>
  </si>
  <si>
    <t>new confirmed COVID-19 patient in Germany: Baden-Wuerttemberg, Hohenzollern district but from Zollernalb, male, 61, skiing in South Tyrol with a group 2/29-3/1, symptom onset 3/2</t>
  </si>
  <si>
    <t>new confirmed COVID-19 patient in Germany: Baden-Wuerttemberg, Esslingen, 18, male, on vacation with family in South Tyrol from 2/22-2/29</t>
  </si>
  <si>
    <t>new confirmed COVID-19 patient in Germany: Baden-Wuerttemberg, Main-Tauber, female, 46, previously in Italy from 2/22-2/28</t>
  </si>
  <si>
    <t>new confirmed COVID-19 patient in Germany: Baden-Wuerttemberg, Mannheim, female, 33, recently returned from Tehran, Iran on 2/24</t>
  </si>
  <si>
    <t>new confirmed COVID-19 patient in Germany: Hesse, Waldeck-Frankenberg, female, stayed in NRW until 2/25, 75</t>
  </si>
  <si>
    <t>new confirmed COVID-19 patient in Germany: Mecklenburg-Vorpommern, male, 56, close contact with fourth case in MV on 3/4, symptoms since 3/5</t>
  </si>
  <si>
    <t>new confirmed COVID-19 patient in UAE: female, 73, 1/29-No.1 (grandmother), arrived as tourists 1/16/2020, symptom onset 1/23/2020, sought medical help</t>
  </si>
  <si>
    <t>new confirmed COVID-19 patient in UAE: female, 36, 1/29-No.2 (mother), arrived as tourists 1/16/2020, admitted into hospital</t>
  </si>
  <si>
    <t>new confirmed COVID-19 patient in UAE: male, 41, 1/29-No.3 (father), arrived as tourists 1/16/2020, admitted into hospital</t>
  </si>
  <si>
    <t>new confirmed COVID-19 patient in UAE: male, 8, 1/29-No.4 (son), arrived as tourists 1/16/2020, admitted into hospital</t>
  </si>
  <si>
    <t>new confirmed COVID-19 patient in Hong Kong: male, 39, tourist from Wuhan, arrived 1/21/2020 via high-speed rail from Shenzhen and detected having fever at the border, quarantined 1/22/2020 at hospital</t>
  </si>
  <si>
    <t>new confirmed COVID-19 patient in Hong Kong: male, 56, went to Wuhan 1/10/2020-1/19/2020, visited hospital on 1/19/2020 but no fever or pneumonia, returned to hospital 1/21/2020, sent to isolation ward, symptom onset 1/18/2020 (fever)</t>
  </si>
  <si>
    <t>new confirmed COVID-19 patient in Hong Kong: 1/24-No.1, married to 1/27-No.1, female, 62, lives in Wuhan, travelled from Wuhan to Shenzhenbei and then Hong Kong by train on 1/19/2020, symptom onset 1/20/2020 (fever, cough), hospitalized 1/23/2020, admitted for isolation 1/24/2020</t>
  </si>
  <si>
    <t>new confirmed COVID-19 patient in Hong Kong: 1/24-No.2, married to 1/24-No.3, female, 62, took train from Wuhan to Hong Kong on 1/22/2020, symptom onset 1/23/2020 (fever), went to hospital 1/23/2020 and admitted for isolation</t>
  </si>
  <si>
    <t>new confirmed COVID-19 patient in Hong Kong: male, 47, worked in Wuhan, returned to HK on 1/23/2020, symptom onset 1/20/2020 (fever), sought treatment at hospital in Wuhan on 1/21/2020, left for Hong Kong on 1/23/2020</t>
  </si>
  <si>
    <t>new confirmed COVID-19 patient in Hong Kong: female, 68, lives in Shenzhen, traveled to Hong Kong on 1/25/2020 with a fever, immediately taken to hospital for isolation, visited family members in Wuhan , symptom onset 1/21/2020 (fever, cough), had visited family member in Wuhan</t>
  </si>
  <si>
    <t>new confirmed COVID-19 patient in Hong Kong: 1/27-No.1, married to 1/24-No.1, male, 64, wife was third imported case, traveled with wife to Hong Kong by train 1/19/2020, put into quarantine 1/24/2020 due to wife, developed fever 1/25/2020 and transferred to hospital</t>
  </si>
  <si>
    <t>new confirmed COVID-19 patient in Hong Kong: 1/29-No.1, married to 1/29-No.2, female, 73, live in Wuhan, arrived by flight 1/22/2020, admitted to hospital 1/28/2020</t>
  </si>
  <si>
    <t>new confirmed COVID-19 patient in Hong Kong: 1/29-No.2, married to 1/29-No.1, male, 72, live in Wuhan, arrived by flight 1/22/2020, admitted to hospital 1/28/2020</t>
  </si>
  <si>
    <t>new confirmed COVID-19 patient in Hong Kong: female, 37, lives in Yau Ma Tei, daughter of 1/29-No.1 and 1/29-No.2, symptom onset 1/28/2020 (cough), hospitalized 1/30/2020, stayed with parents 1/22/2020-1/28/2020</t>
  </si>
  <si>
    <t>new confirmed COVID-19 patient in Hong Kong: male, 75, living in Tsing Yi, symptom onset 1/22/2020 (cough, shortness of breath), hospitalized 1/24/2020, visited Guangdong 12/30/2019-1/7/2020, day trips to Macau 1/10/2020-1/14/2020</t>
  </si>
  <si>
    <t>new confirmed COVID-19 patient in Hong Kong: male, 80, visited Shenzhen for a few hours on 1/10/2020, flight to Japan on 1/17/2020 and returned to HK on cruise on 1/25/2020, symptom onset 1/19/2020, hospitalized on 1/30/2020 for high fever</t>
  </si>
  <si>
    <t>new confirmed COVID-19 patient in Hong Kong: female, 72, no recent history of travel, caught from son 1/31-No.1, quarantined since 2/1/2020, symptom onset 2/1/2020 (fever, cough), sent to hospital</t>
  </si>
  <si>
    <t>new confirmed COVID-19 patient in Hong Kong: female, 64, worked at clothing store in Kowloon, symptom onset 1/23/2020 (cough) and consulted private doctor 1/23/2020, shortness of breath on 2/1/2020, sought treatment at hospital, no recent travel to China</t>
  </si>
  <si>
    <t>new confirmed COVID-19 patient in Hong Kong: 2/4-No.1, male, 60, visited four private clinics before taken to hospital, no recent travel to China, lives in Kwun Tong, symptom onset 1/22/2020 (fever, myalgia, shortness of breath), first went to hospital on 1/30</t>
  </si>
  <si>
    <t>new confirmed COVID-19 patient in Hong Kong: male, 25, lives in Kowloon City, now in hospital, had not travelled outside Hong Kong, symptom onset 1/28/2020 (cough, runny nose, diarrhea), went to hospital 1/29/2020</t>
  </si>
  <si>
    <t>new confirmed COVID-19 patient in Hong Kong: female, 56, married to 2/4-No.1, sent to hospital in Kwun Tong, symptom onset 2/4/2020 (fever)</t>
  </si>
  <si>
    <t>new confirmed COVID-19 patient in Hong Kong: female, 28, daughter of 2/4-No.1, sent to hospital in Kwun Tong 2/4/2020, symptom onset 1/30 (cough, sore throat, fever)</t>
  </si>
  <si>
    <t>new confirmed COVID-19 patient in Hong Kong: 2/5-No.1, male, 56, tested positive at hospital in Kwai Chung, symptom onset 1/30/2020 (fever, cough, sore throat), consulted private doctor 2/1/2020, went to hospital on 2/4/2020 when admitted, worked in Shenzhen and visited onn 1/21, visited Tokyo 1/28-2/1</t>
  </si>
  <si>
    <t>new confirmed COVID-19 patient in Hong Kong: married to 2/5-No.1, female, 55, in hospital in Kwai Chung, in Japan 1/28 and returned 2/1, symptom onset 2/1 (sore throat, fever, diarrhea), consulted private doctor on 2/2/2020, visited hospital on 2/4 with husband, admitted 2/5</t>
  </si>
  <si>
    <t>new confirmed COVID-19 patient in Hong Kong: female, 63, symptom onset 1/26/2020 (cough, malaise), went to private doctor on 2/5/2020 and sought treatment at hospital where admitted the same day</t>
  </si>
  <si>
    <t>new confirmed COVID-19 patient in Hong Kong: female, 65, symptom onset 1/28/2020 (fever, cough), went to private doctor on 1/29 and 2/1, sought treatment at hospital on 2/5</t>
  </si>
  <si>
    <t>new confirmed COVID-19 patient in Hong Kong: male, 58, lives in Zhuhai, developed fever and cough 2/4, returned to HK 2/5, consulted doctor 2/6, went to hospital 2/6, traveled from Zhuhai to Macao back and forth during incubation period</t>
  </si>
  <si>
    <t>new confirmed COVID-19 patient in Hong Kong: male, 42, lives in Fo Tan, developed fever and cough 2/3, went to hospital on 2/3, went to international airport from hong kong on 1/22 for flight to Hebei, returned from Hebei to Guangzhou 1/26, visited Macao 1/26, returned to HK 2/2</t>
  </si>
  <si>
    <t>new confirmed COVID-19 patient in Hong Kong: 2/9-No.1, male, 24, lives in Wan Chai, fever cough 1/30, doctor 1/30, 2/4, hospital 2/6, 2/8</t>
  </si>
  <si>
    <t>new confirmed COVID-19 patient in Hong Kong: male, 70, lives in Ngau Chi Wan, cough, chills, shortness of breath 1/30, diarrhea since 2/1, went to doctors 2/1-2/7, attended hospital on 2/8 for chills and shortness of breath</t>
  </si>
  <si>
    <t>new confirmed COVID-19 patient in Hong Kong: male, 68, father of 2/9-No.1, had hot pot with him 1/26</t>
  </si>
  <si>
    <t>new confirmed COVID-19 patient in Hong Kong: female, 57, mother of 2/9-No.1, had hot pot with him 1/26</t>
  </si>
  <si>
    <t>new confirmed COVID-19 patient in Hong Kong: female, 91, maternal grandmother of 2/9-No.1, had hot pot with him 1/26</t>
  </si>
  <si>
    <t>new confirmed COVID-19 patient in Hong Kong: female, 51, aunt of 2/9-No.1, had hot pot with him 1/26</t>
  </si>
  <si>
    <t>new confirmed COVID-19 patient in Hong Kong: female, 25, cousin of 2/9-No.1, had hot pot with him 1/26</t>
  </si>
  <si>
    <t>new confirmed COVID-19 patient in Hong Kong: male, 22, cousin of 2/9-No.1, had hot pot with him 1/26</t>
  </si>
  <si>
    <t>new confirmed COVID-19 patient in Hong Kong: female, 50, aunt of 2/9-No.1, had hot pot with him 1/26</t>
  </si>
  <si>
    <t>new confirmed COVID-19 patient in Hong Kong: male, 23, cousin of 2/9-No.1, had hot pot with him 1/26</t>
  </si>
  <si>
    <t>new confirmed COVID-19 patient in Hong Kong: female, 55, aunt of 2/9-No.1, had hot pot with him on 1/26, lives in Sha Tin, symptom onset 1/30 (fever, cough, runny nose), went to doctor 1/30, admitted to hospital 2/9</t>
  </si>
  <si>
    <t>new confirmed COVID-19 patient in Hong Kong: male, 52, uncle of 2/9-No.1, had hot pot with him on 1/26, wife and children tested positive on 2/9, lives in Wan Chai, symptom onset 2/8 (cough, sore throat, dry mouth), admitted to hospital on 2/9</t>
  </si>
  <si>
    <t>new confirmed COVID-19 patient in Hong Kong: 2/10-No.1, male, 69, lives in Sai Wan Ho, symptom onset 1/30 (cough), went to doctor's on 2/7, went to hospital on 2/9 for shortness of breath and admitted for isolation</t>
  </si>
  <si>
    <t>new confirmed COVID-19 patient in Hong Kong: female, 63, wife of 2/10-No.1, symptom onset 1/30, ,transferred to hospital 2/9, went to clinic on 1/31</t>
  </si>
  <si>
    <t>new confirmed COVID-19 patient in Hong Kong: female, 86, mother-in-law of 2/10-No.1, symptom onset 1/28, transferred to hospital 2/9</t>
  </si>
  <si>
    <t>new confirmed COVID-19 patient in Hong Kong: 2/10-No.2, female, 62, lives in same building as case 12 in Tsing Yi, symptom onset 2/3 (cough), went to doctor on 2/3, 2/5, 2/7 went to hospital 2/9, visited Macao from 1/18-1/19</t>
  </si>
  <si>
    <t>new confirmed COVID-19 patient in Hong Kong: male, 59, lives in Siu Sai Wan, symptom onset 2/2 (fever, cough, shortness of breath), went to doctor on 2/6, went to hospital on 2/9 and 2/10</t>
  </si>
  <si>
    <t>new confirmed COVID-19 patient in Hong Kong: female, 60, colleague of case 30, lives in Ap Lei Chau, symptom onset 2/1 (cough), went to doctor on 2/2, ,went to hospital on 2/10</t>
  </si>
  <si>
    <t>new confirmed COVID-19 patient in Hong Kong: male, 71, symptom onset 2/5 (fever, cough, shortness of breath), went to hospital on 2/10</t>
  </si>
  <si>
    <t>new confirmed COVID-19 patient in Hong Kong: male, 37, son of 2/10-No.2, symptom onset 1/30 (fever, cough), went to doctor 1/30, 2/3, 2/5</t>
  </si>
  <si>
    <t>new confirmed COVID-19 patient in Hong Kong: male, 66, symptom onset 1/31 (sore throat, chills, cough, fever), went to doctors on 2/1 and 2/10, went to hospital 2/10</t>
  </si>
  <si>
    <t>new confirmed COVID-19 patient in Hong Kong: 2/11-No.1, female, 37, daughter-in-law of 2/10-No.2, symptom onset 2/2 (fever, cough, sore throat), went to doctor 2/3</t>
  </si>
  <si>
    <t>new confirmed COVID-19 patient in Hong Kong: male, 75, father of 2/11-No.1, symptom onset 2/3 (fever, cough), went to doctors on 2/3, 2/7, 2/10</t>
  </si>
  <si>
    <t>new confirmed COVID-19 patient in Hong Kong: male, 51, symptom onset 2/3 (fever), hospitalized 2/10, coworker of case 37</t>
  </si>
  <si>
    <t>new confirmed COVID-19 patient in Hong Kong: male, 43, relative of case 47, symptom onset 1/29 (cough, diarrhea, vomiting), went to doctors on 1/31-2/8, went to hospital 2/12, attended banquet on 1/30 with case 47</t>
  </si>
  <si>
    <t>new confirmed COVID-19 patient in Hong Kong: female, 67, had dinner with case 46, 48, 49 on 1/26, sister in law of case 46, symptom onset 1/31 (cough, fever, chill), went to doctors on 1/31, 2/3, 2/7, went to hospital on 2/12</t>
  </si>
  <si>
    <t>new confirmed COVID-19 patient in Hong Kong: male, 37, son of case 52, had dinner with patients of case 46, 48, 49 on 1/26, symptom onset 2/8 (fever), went to doctor on 2/9, hospital on 2/12</t>
  </si>
  <si>
    <t>new confirmed COVID-19 patient in Hong Kong: female, 41, attended family dinner on 1/26 that five others confirmed were at</t>
  </si>
  <si>
    <t>new confirmed COVID-19 patient in Hong kong: male, 54, went to doctor on 2/7, hospital on 2/10</t>
  </si>
  <si>
    <t>new confirmed COVID-19 patient in Hong Kong: male, 69, symptom onset 2/8 (cough, ,shortness of breath), went to doctor between 2/8-2/13, went to clinic on 2/15 and 2/16</t>
  </si>
  <si>
    <t>new confirmed COVID-19 patient in Hong Kong: male, 45, colleague of case 57, ,symptom onset 2/12 (fever, sore throat), went to doctor 2/13, went to hospital 2/16, went to Vietnam from 1/30-2/1</t>
  </si>
  <si>
    <t>new confirmed COVID-19 patient in Hong Kong: female, 46, wife of case 57, symptom onset 2/8 (runny nose, cough), went to doctor 2/10, hospital 2/16</t>
  </si>
  <si>
    <t>new confirmed COVID-19 patient in Hong Kong: female, 32, worked for case 52, symptom onset 2/2 (fever, cough)</t>
  </si>
  <si>
    <t>new confirmed COVID-19 patient in Hong Kong: female, 83, mother-in-law of case 57, mother of case 60, symptom onset 2/14 (runny nose), suffered from fractures caused by a fall on 2/15 and admitted to hospital, surgery on 2/16</t>
  </si>
  <si>
    <t>new confirmed COVID-19 patient in Hong Kong: male, 68, symptom onset 2/12 (cough), went to doctor on 2/18, admitted to hospital</t>
  </si>
  <si>
    <t>new confirmed COVID-19 patient in Hong Kong: female, 70, symptom onset 2/12 (cough), went to doctor on 2/18, admitted to hospital, married to case 64</t>
  </si>
  <si>
    <t>new confirmed COVID-19 patient in Hong Kong: male, 75, married to case 63, symptom onset 1/25 (cough, shortness of breath), went to two doctors from 1/31-2/7, transferred to hospital on 2/18, made several day trips to Guangdong from 1/12-1/25</t>
  </si>
  <si>
    <t>new confirmed COVID-19 patient in Hong Kong: female, 38, symptom onset 2/10 (fever, cough), went to doctor on 2/10, again on 2/14 and went to hospital and admitted on 2/19</t>
  </si>
  <si>
    <t>new confirmed COVID-19 patient in Hong Kong: male, 58, symptom onset 2/8 (fever, cough), went to private doctor 2/10 and 2/17, went to hospital on 2/18 and admitted 2/19</t>
  </si>
  <si>
    <t>new confirmed COVID-19 patient in Hong Kong: male, 48, symptom onset 2/18 (fever, cough), went to health center 2/19</t>
  </si>
  <si>
    <t>new confirmed COVID-19 patient in Hong Kong: female, 96, symptom onset 2/13 (fever, cough), went to hospital 2/22 and admitted</t>
  </si>
  <si>
    <t>new confirmed COVID-19 patient in Hong Kong: male, 68, passenger of Diamond Princess cruise, stayed on cruise from 1/25-2/20, returned to Hong Kong by chartered flight on 2/20, symptom onset 2/20 (cough, fever), transferred to hospital 2/22 and admitted</t>
  </si>
  <si>
    <t>new confirmed COVID-19 patient in Hong Kong: male, 62, symptom onset 2/10 (fever, cough), went to two private doctors 2/13-2/18, went to hospital 2/22 and admitted for treatment</t>
  </si>
  <si>
    <t>new confirmed COVID-19 patient in Hong Kong: female, 80, symptom onset 2/8 (sore throat, cough), went to hospital 2/22 and admitted</t>
  </si>
  <si>
    <t>new confirmed COVID-19 patient in Hong Kong: female, 76, symptom onset 2/13 (muscle pain, fever), went to two private doctors and sought medical attention at hospital on 2/22, admitted for treatment</t>
  </si>
  <si>
    <t>new confirmed COVID-19 patient in Hong Kong: male, 35, symptom onset 2/19 (fever, cough), went to hospital 2/21, went to Shenzhen between 2/3-2/7</t>
  </si>
  <si>
    <t>new confirmed COVID-19 patient in Hong Kong: female, 57, symptom onset 2/8 (sore throat), fever on 2/10, went to hospital between 2/12-2/16 and admitted on 2/16 and 2/17, went to hospital again on 2/23 and admitted, went to Osaka in Japan 1/26-1/30, returned 1/31</t>
  </si>
  <si>
    <t>new confirmed COVID-19 patient in Hong Kong: female, 68, symptom onset 2/19 (cough), went to doctor 2/23</t>
  </si>
  <si>
    <t>new confirmed COVID-19 patient in Hong Kong: female, 59, Diamond Princess cruise from 1/25-2/21, returned by flight on 2/22, symptom onset 2/24 (fever, headache)</t>
  </si>
  <si>
    <t>new confirmed COVID-19 patient in Hong Kong: female, 58, Diamond Princess cruise from 1/25-2/21, returned by flight on 2/22, symptom onset 2/4 (throat discomfort)</t>
  </si>
  <si>
    <t>new confirmed COVID-19 patient in Hong Kong: male, 57, Diamond Princess cruise from 1/25-2/21, returned by flight on 2/22</t>
  </si>
  <si>
    <t>new confirmed COVID-19 patient in Hong Kong: female, 57, Diamond Princess cruise from 1/25-2/21, returned by flight on 2/22</t>
  </si>
  <si>
    <t>new confirmed COVID-19 patient in Hong Kong: male, 33, son of case 72, symptom onset 2/20 (fever), went to doctor on 2/22, cough on 2/24, transferred to hospital and admitted on 2/24</t>
  </si>
  <si>
    <t>new confirmed COVID-19 patient in Hong Kong: female, 55, sister of case 76, symptom onset 2/17 (cough), went to hospital and admitted 2/24</t>
  </si>
  <si>
    <t>new confirmed COVID-19 patient in Hong Kong: female, 60, symptom onset 2/12 (cough), went to doctor several times, admitted to hospital on 2/24</t>
  </si>
  <si>
    <t>new confirmed COVID-19 patient in Hong Kong: female, 49, cough and sputum and sore throat 2/18, went to hospital 2/22, admitted 2/23</t>
  </si>
  <si>
    <t>new confirmed COVID-19 patient in Hong Kong: female, 21, passengers of DP cruise 1/25-2/22, returned to HK by flight 2/23, went to hospital 2/25, fever 2/12</t>
  </si>
  <si>
    <t>new confirmed COVID-19 patient in Hong Kong: male, 16, brother of case 87, passengers of DP cruise 1/25-2/22, returned to HK by flight 2/23, went to hospital 2/25, runny nose since 2/17</t>
  </si>
  <si>
    <t>new confirmed COVID-19 patient in Hong Kong: male, 80, husband of case 74, fever and cough 2/25 and admitted to hospital 2/25</t>
  </si>
  <si>
    <t>new confirmed COVID-19 patient in Hong Kong: female, 29, domestic helper of case 85, fever 2/16, consulted same private doctor 2/20 and 2/24, admitted to hospital 2/25</t>
  </si>
  <si>
    <t>new confirmed COVID-19 patient in Hong Kong: male, 26, son of case 76, fever and cough 2/20, went to hospital 2/21, admitted 2/24</t>
  </si>
  <si>
    <t>new confirmed COVID-19 patient in Hong Kong: female, 70, cough with sputum 2/13, went to doctor 2/13, 2/23, admitted to hospital 2/26</t>
  </si>
  <si>
    <t>new confirmed COVID-19 patient in Hong Kong: female, 89, cough since 2/25, went to clinic 2/26</t>
  </si>
  <si>
    <t>new confirmed COVID-19 patient in Hong Kong: female, 61, passenger of Diamond Princess cruise, stayed on cruise 1/25-2/19, returned by flight on 2/20</t>
  </si>
  <si>
    <t>new confirmed COVID-19 patient in Hong Kong: female, 46, daughter in law of case 92, quarantined since 2/27 as close contact, sore throat 2/29</t>
  </si>
  <si>
    <t>new confirmed COVID-19 patient in Hong Kong: female, 68, on Diamond Princess cruise from 1/25-2/21, returned by flight on 2/22, fever from 2/16-2/17, cough since 2/27</t>
  </si>
  <si>
    <t>new confirmed COVID-19 patient in Hong Kong: male, 56, on Diamond Princess cruise from 1/25-2/21, returned by flight on 2/22, asymptomatic</t>
  </si>
  <si>
    <t>new confirmed COVID-19 patient in Hong Kong: female, 71, cough and runny nose since 2/12, went to doctor on 2/14, 2/25, 2/26, went to hospital 2/29</t>
  </si>
  <si>
    <t>new confirmed COVID-19 patient in Hong Kong: female, 76, fever, shortness of breath, cough, abdominal pain since 2/28</t>
  </si>
  <si>
    <t>new confirmed COVID-19 patient in Hong Kong: male, 79, fever and cough since 2/28, went to doctor 2/29</t>
  </si>
  <si>
    <t>new confirmed COVID-19 patient in Hong Kong: male, 63, elder brother of case 85, attended event with case 85 on 2/22</t>
  </si>
  <si>
    <t>new confirmed COVID-19 patient in Rome, Italy: male, 30s, Italian national, evacuated from Wuhan 2/3</t>
  </si>
  <si>
    <t>new confirmed COVID-19 patient in Lombardy, Italy: male, 38, symptom onset 2/14, fever 2/16 and went to hospital, again on 2/18, on 2/19 wife remembered he encountered an Italian friend (who tested negative) who returned from China on 1/21</t>
  </si>
  <si>
    <t>new confirmed COVID-19 patient in London, UK: 2/6-No.1, male, 53, caught in Singapore from 1/20-1/22, stayed at French resort between 1/24-1/28</t>
  </si>
  <si>
    <t>new confirmed COVID-19 patient in Philippines: male, 44, from Wuhan, admitted to hospital on 1/25/2020 in Manila with fever, cough, and sore throat, died 2/1/2020, arrived 1/21/2020</t>
  </si>
  <si>
    <t>new confirmed COVID-19 patient in Philippines: female, 38, from Wuhan, arrived 1/21/2020, admitted to hospital in Manila, arrived 1/21/2020</t>
  </si>
  <si>
    <t>new confirmed COVID-19 patient in Philippines: female, 60, Chinese woman, arrived from Wuhan via HK on 1/20,</t>
  </si>
  <si>
    <t>new confirmed COVID-19 patient in Finland: female, 32, Chinese traveler from Wuhan, in isolation at Lapland's hospital, arrived in Finland 1/23/2020 and left Wuhan 1/22/2020, symptom onset 1/26/2020 (fever), hospitalized 1/28/2020</t>
  </si>
  <si>
    <t>new confirmed COVID-19 patient in Spain: female, 36, Barcelona, visited Bergamo and Milan between 2/12-2/22, contacted authorities 2/24 after experiencing flu-like symptoms</t>
  </si>
  <si>
    <t>new confirmed COVID-19 patient in Spain: Barcelona, male, 22, recently spent time in northern Italy, went to hospital 2/25 with sore throat and fever</t>
  </si>
  <si>
    <t>new confirmed COVID-19 patient in Spain: male, Seville (Andalusia), 62</t>
  </si>
  <si>
    <t>new confirmed COVID-19 patient in Spain: Valencia, male, 44, went to Pisa by plane and Milan by car to watch game on 2/19, sports journalist,</t>
  </si>
  <si>
    <t>new confirmed COVID-19 patient in Spain: Barcelona, female, 22, traveled to Italy from 2/19-2/25</t>
  </si>
  <si>
    <t>new confirmed COVID-19 patient in Spain: Castile and Leon, male, 18, student from Italy studying in Spain, ,was in Milan 2/21-2/23, symptom onset 2/24, went to clinic 2/25</t>
  </si>
  <si>
    <t>new confirmed COVID-19 patient in Spain: Castile and Leon, male, 52, Burgos, went to hospital 3/1 with pneumonia</t>
  </si>
  <si>
    <t>new confirmed COVID-19 patient in Spain: Catalonia, female, 20, went to northern Italy 2/14-2/16</t>
  </si>
  <si>
    <t>new confirmed COVID-19 patient in Spain: Catalonia, female, 16, went to northern Italy 2/14-2/16</t>
  </si>
  <si>
    <t>new confirmed COVID-19 patient in Spain: Catalonia, male, 28, went to Milan 2/20-2/23</t>
  </si>
  <si>
    <t>new confirmed COVID-19 patient in Spain: Navarra, male, 34, family of first Navarra patient, returned 3/2 from Germany</t>
  </si>
  <si>
    <t>new confirmed COVID-19 patient in Spain: La Rioja, male, 52, went to hospital 3/1 with pneumonia</t>
  </si>
  <si>
    <t>new confirmed COVID-19 patient in Spain: Andalusia, male, 73, admitted to hospital 3/1, got virus from family memers who visited from northern Italy</t>
  </si>
  <si>
    <t>new confirmed COVID-19 patient in Sweden: female, in her 20s, in Jonkoping county who had visited Wuhan, landed in Sweden 1/24/2020, a few days later developed cough and contacted local hospital,</t>
  </si>
  <si>
    <t>new confirmed COVID-19 patient in Lebanon: female, 45, arrived from Qom, Iran 1/20</t>
  </si>
  <si>
    <t>new COVID-19 patient confirmed in Switzerland: Ticino, male, 70, infected in Milan during an event 2/15, symptom onset 2/17</t>
  </si>
  <si>
    <t>new COVID-19 patient confirmed in Switzerland: Geneva, returned from Milan, male, 28</t>
  </si>
  <si>
    <t>new confirmed COVID-19 patient in Colorado: Eagle County, male, 30s</t>
  </si>
  <si>
    <t>First confirmed imported COVID-19 pneumonia patient in Shanxi: male, visited Wuhan from 01/12/2020 to 01/15/2020, symptom onset on 01/19/2020, visit clinic on 01/20/2020, 6 contacts traced.</t>
  </si>
  <si>
    <t>new recovered imported COVID-19 pneumonia patient in Beijing: female, returned to Beijing from Wuhan on 01/08/2020, symptom onset afterwards, recovered on 01/24/2020.</t>
  </si>
  <si>
    <t>new recovered imported COVID-19 pneumonia patient in Beijing: male, returned to Beijing from Wuhan on 01/08/2020, symptom onset afterwards, recovered on 01/25/2020.</t>
  </si>
  <si>
    <t>new confirmed imported COVID-19 pneumonia patient (medical doctor No.1) in Beijing: male, traveled to Wuhan from 01/08/2020 to 01/16/2020, symptom onset on 01/16/2020, visited clinic on 01/20/2020, confirmed on 01/21/2020</t>
  </si>
  <si>
    <t>new confirmed imported COVID-19 pneumonia patient (medical doctor No.2) in Beijing: male, traveled to Wuhan from 01/10/2020 to 01/11/2020, symptom onset on 01/14/2020, visited clinic on 01/20/2020, confirmed on 01/21/2020</t>
  </si>
  <si>
    <t>new confirmed imported COVID-19 pneumonia patient (medical doctor No.3) in Beijing: male, sit next to medical doctor No.2 during a conference on 01/14/2020, symptom onset on 01/18/2020, visited clinic on 01/20/2020, confirmed on 01/25/2020</t>
  </si>
  <si>
    <t>new confirmed COVID-19 pneumonia patient in Jilin: male, Jilin resident, stopped in Wuhan on 01/19/2020 (connection flight), symptom onset on 01/25/2020, visited hospital on 01/25/2020</t>
  </si>
  <si>
    <t>new confirmed COVID-19 patient in Paris, France: female, daughter of 1/28-No.1, hospitalized, arrived in Paris 1/23/2020</t>
  </si>
  <si>
    <t>new confirmed COVID-19 patient in France: male, stayed in Munich from 2/18-2/22, in solitary confinement at home, symptom onset 2/24, Bois-Guillaume</t>
  </si>
  <si>
    <t>new confirmed COVID-19 patient in France: female, Landes, tested 2/27, will be transferred 2/29 to hospital</t>
  </si>
  <si>
    <t>new confirmed COVID-19 patient in Singapore: male, husband of 2/4-No.2, had not been to China recently, at NCID, symptom onset 1/24/2020 (fever), visited clinic with wife on 1/30/2020, went to NCID on 2/3/2020</t>
  </si>
  <si>
    <t>new confirmed COVID-19 patient in Taiwan: 1/30-No.1, male, experiencing symptoms on arrival 1/12/2020 (cough, runny nose, no fever), recently returned from business in Wuhan</t>
  </si>
  <si>
    <t>new confirmed domestic COVID-19 patient in Taiwan: female, married to 1/30-No.1, symptom onset 1/27/2020, hospitalized 1/28/2020, confirmed 1/30/2020</t>
  </si>
  <si>
    <t>new confirmed COVID-19 patient in Thailand: male, returned from Hokkaido, contacted case 40 (grandson), came into hospital 2/23 with cough and fever</t>
  </si>
  <si>
    <t>new confirmed COVID-19 patient in US: male, Wuhan resident, traveling through LAX on way to China on 1/22/2020 reported feeling unwell to airport staff, taken to hospital</t>
  </si>
  <si>
    <t>new confirmed COVID-19 patient in US: male, from Santa Clara County, traveled to Wuhan and Shanghai before returning on 1/24/2020, never sick enough to be hospitalized and "self-isolated" at home, left twice to seek care at local clinic and hospital</t>
  </si>
  <si>
    <t>new confirmed COVID-19 patient in US: female, recently traveled to Wuhan from Santa Clara County on 1/23/2020, never sick enough to be hospitalized</t>
  </si>
  <si>
    <t>new confirmed COVID-19 patient in US: California, evacuated from Wuhan, San Diego, female, returned 2/5</t>
  </si>
  <si>
    <t>new confirmed COVID-19 patient in US: Texas, returned from Wuhan 2/7, male, San Antonio</t>
  </si>
  <si>
    <t>new confirmed COVID-19 patient in California: San Diego, female, spent time in Italy, symptom onset 3/2</t>
  </si>
  <si>
    <t>new confirmed COVID-19 patient in Indiana: Marion, male, traveled to Boston for an event, went to hospital 3/5</t>
  </si>
  <si>
    <t>new confirmed COVID-19 patient in Minnesota: Ramsey, female, older woman, travelled on cruise ship, symptom onset 2/25, went to doctor 3/3</t>
  </si>
  <si>
    <t>new confirmed COVID-19 patient in New Hampshire: Grafton, male, contact with infected patient on 3/1</t>
  </si>
  <si>
    <t>new confirmed COVID-19 patient in Hawaii: Honolulu, male, recently traveled to Washington, symptom onset 3/2, returned to Hawaii on 3/4 and went directly to a hospital</t>
  </si>
  <si>
    <t>new confirmed COVID-19 patient in Virginia: Norfolk, female, cruise in Egypt, symptom onset 3/5, went to hospital 3/6</t>
  </si>
  <si>
    <t>new confirmed COVID-19 patient in Virginia: Norfolk, male, cruise in Egypt, went to hospital 3/6</t>
  </si>
  <si>
    <t>new confirmed COVID-19 patient in Nebraska: Knox, male, symptom onset 3/5</t>
  </si>
  <si>
    <t>new confirmed COVID-19 patient in Massachusetts: Middlesex, linked to Biogen conference, male</t>
  </si>
  <si>
    <t>new confirmed COVID-19 patient in New York: Monroe County, traveled to Italy, male, flew from Rome to JFK on 3/10</t>
  </si>
  <si>
    <t>new confirmed COVID-19 patient in Connecticut: Fairfield, traveled internationally, female, went to Italy, arrived at JFK on 3/11 with symptoms</t>
  </si>
  <si>
    <t>new confirmed COVID-19 patient in New Jersey: Bergen County, female, exposed to a confirmed case at a syngagogue carnival on March 1</t>
  </si>
  <si>
    <t>new confirmed COVID-19 patient in Alaska: foreign national individual who was transiting through Alaska, male, developed fever and respiratory symptoms shortly after arriving in Anchorage 3/11, immediately contacted physician</t>
  </si>
  <si>
    <t>new confirmed COVID-19 patient in Germany: Hamburg, male, employee of children's medical department, called in sick 2/26/2020, went to hospital 2/27, had been on vacation in Trentino</t>
  </si>
  <si>
    <t>new confirmed COVID-19 patient in Germany: Baden-Wuerttemberg, female, attended business meeting in Munich where they had contact with an Italian participant who tested positive in Italy from 2/19-2/21</t>
  </si>
  <si>
    <t>new confirmed COVID-19 patient in Germany: Baden-Wuerttemberg, male, attended business meeting in Munich where they had contact with an Italian participant who tested positive in Italy from 2/19-2/21</t>
  </si>
  <si>
    <t>new confirmed COVID-19 patient in Germany: Baden-Wuerttemberg, male, identified as contact person on 2/25, isolated in domestic quarantine, hospitalized in a clinic</t>
  </si>
  <si>
    <t>new confirmed COVID-19 patient in Germany: NRW, female, attended carnival event in Gangelt on 2/15</t>
  </si>
  <si>
    <t>new confirmed COVID-19 patient in Germany: Baden-Wuerttemberg, Heilbronn district, female, contact of infected man from Ludwigsburg, in quarantine since 2/28</t>
  </si>
  <si>
    <t>new confirmed COVID-19 patient in Germany: Baden-Wuerttemberg, Esslingen, in South Tyrol from 2/22-2/29, male</t>
  </si>
  <si>
    <t>new confirmed COVID-19 patient in Germany: Baden-Wuerttemberg, Esslingen, in South Tyrol from 2/22-2/29, female, married to above case</t>
  </si>
  <si>
    <t>new confirmed COVID-19 patient in Germany: Saarland, male, doctor, symptoms 3/3</t>
  </si>
  <si>
    <t>new confirmed COVID-19 patient in Germany: Baden-Wuerttemberg, Lake Constance, male, in quarantine at home, previously in Italy and returned 3/3</t>
  </si>
  <si>
    <t>new confirmed COVID-19 patient in London, UK: male, doctor part of group skiing with 2/6-No.1 from 1/24-1/28</t>
  </si>
  <si>
    <t>new confirmed COVID-19 patient in London, UK: male, part of group skiing with 2/6-No.1 from 1/24-1/28</t>
  </si>
  <si>
    <t>new confirmed COVID-19 patient in London, UK: female, part of group skiing with 2/6-No.1 from 1/24-1/28</t>
  </si>
  <si>
    <t>new confirmed COVID-19 patient in London, UK: female, flew from China a few days ago,</t>
  </si>
  <si>
    <t>new confirmed COVID-19 patient in Spain: male, British, in Mallorca, under observation in hospital on 2/7 after came into contact with Brit holidaying in France who was then diagnosed</t>
  </si>
  <si>
    <t>new confirmed COVID-19 patient in Spain: female, Tenerife, traveled to Italy between 2/4-2/8</t>
  </si>
  <si>
    <t>new confirmed COVID-19 patient in Spain: Valencia, male, sportswriter who watched game in Milan on 2/19</t>
  </si>
  <si>
    <t>new confirmed COVID-19 patient in Israel: female, returned 1/21 after being quarantined on cruise ship</t>
  </si>
  <si>
    <t>new COVID-19 patient confirmed in Algeria: male, Italian who arrived in the country on 2/17</t>
  </si>
  <si>
    <t>new COVID-19 patient confirmed in Croatia: male, recently returned from Milan, was there from 2/19-2/21</t>
  </si>
  <si>
    <t>new confirmed COVID-19 patient in Massachusetts: female, went to Biogen conference</t>
  </si>
  <si>
    <t>new confirmed COVID-19 patient in Washington: King County, female, 90s, LifeCare resident, died 3/8/2020</t>
  </si>
  <si>
    <t>Death from COVID-19 pneumonia in Wuhan: male, 61, symptom onset on 12/20/2019, hospitalized on 12/27/2019, death on 01/09/2020.</t>
  </si>
  <si>
    <t>Death from COVID-19 pneumonia in Wuhan: male, 69, symptom onset on 12/30/2020, hospitalized on 01/03/2020, death on 01/15/2020.</t>
  </si>
  <si>
    <t>Death from COVID-19 pneumonia in Wuhan: male, 89, pneumonia confirmed on 01/08/2020, death on 01/18/2020.</t>
  </si>
  <si>
    <t>Death from COVID-19 pneumonia in Wuhan: male, 89, symptom onset on 01/13/2020, hospitalized on 01/13/2020, death on 01/19/2020.</t>
  </si>
  <si>
    <t>Death from COVID-19 pneumonia in Wuhan: male, 66, symptom onset on 01/10/2020, hospitalized on 01/16/2020, death on 01/20/2020.</t>
  </si>
  <si>
    <t>Death from COVID-19 pneumonia in Wuhan: male, 75, symptom onset on 01/06/2020, hospitalized on 01/11/2020, death on 01/20/2020.</t>
  </si>
  <si>
    <t>Death from COVID-19 pneumonia in Wuhan: female, 48, symptom onset on 12/10/2019, death on 01/20/2020.</t>
  </si>
  <si>
    <t>Death from COVID-19 pneumonia in Wuhan: male, 82, symptom onset on 01/09/2020, hospitalized on 01/14/2020, death on 01/21/2020.</t>
  </si>
  <si>
    <t>Death from COVID-19 pneumonia in Wuhan: male, 66, coughing on 12/22/2019, hospitalized on 12/31/2019, death on 01/21/2020.</t>
  </si>
  <si>
    <t>Death from COVID-19 pneumonia in Wuhan: male, 81, symptom onset on 01/15/2020, hospitalized on 01/18/2020, death on 01/22/2020.</t>
  </si>
  <si>
    <t>Death from COVID-19 pneumonia in Wuhan: female, 82, hospitalized on 01/06/2020, death on 01/22/2020.</t>
  </si>
  <si>
    <t>Death from COVID-19 pneumonia in Wuhan: male, 65, symptom onset on 01/05/2020, hospitalized on 01/11/2020, death on 01/21/2020.</t>
  </si>
  <si>
    <t>Death from COVID-19 pneumonia in Wuhan: female, 80, symptom onset on 01/11/2020, hospitalized on 01/18/2020, death on 01/22/2020.</t>
  </si>
  <si>
    <t>Death from COVID-19 pneumonia in Wuhan: male, 53, symptom onset on early January, hospitalized on 01/13/2020, death on 01/21/2020.</t>
  </si>
  <si>
    <t>Death from COVID-19 pneumonia in Wuhan: male, 86, symptom onset on 01/02/2020, hospitalized on 01/09/2020, death on 01/21/2020.</t>
  </si>
  <si>
    <t>Death from COVID-19 pneumonia in Wuhan: female, 70, hospitalized on 01/13/2020, death on 01/21/2020.</t>
  </si>
  <si>
    <t>Death from COVID-19 pneumonia in Wuhan: male, 84, symptom onset on 01/06/2020, hospitalized on 01/09/2020, death on 01/22/2020.</t>
  </si>
  <si>
    <t>new death from COVID-19 pneumonia, female, 69, symptom onset on 01/14/2020, hospitalized on 01/20/2020, death on 01/22/2020</t>
  </si>
  <si>
    <t>new death from COVID-19 pneumonia, male, 36, symptom onset on 01/06/2020, hospitalized on 01/09/2020, death on 01/23/2020</t>
  </si>
  <si>
    <t>new death from COVID-19 pneumonia, male, 73, symptom onset on 12/29/2019, hospitalized on 01/05/2020, death on 01/22/2020</t>
  </si>
  <si>
    <t>new death from COVID-19 pneumonia, female, 70, symptom onset on 01/15/2020, hospitalized on 01/18/2020, death on 01/22/2020</t>
  </si>
  <si>
    <t>new death from COVID-19 pneumonia, male, 81, symptom onset on 01/09/2020, hospitalized on 01/13/2020, death on 01/21/2020</t>
  </si>
  <si>
    <t>new death from COVID-19 pneumonia, female, 65, hospitalized on 01/15/2020, death on 01/23/2020</t>
  </si>
  <si>
    <t>Death from COVID-19 pneumonia in Wuhan: male, 70, symptom onset on 01/15/2020, hospitalized on 01/19/2020, death on 01/23/2020</t>
  </si>
  <si>
    <t>Death from COVID-19 pneumonia in Wuhan: female, 76, symptom onset on 01/08/2020, death on 01/24/2020</t>
  </si>
  <si>
    <t>Death from COVID-19 pneumonia in Wuhan: male, 72, symptom onset on 01/11/2020, hospitalized on 01/18/2020, death on 01/23/2020</t>
  </si>
  <si>
    <t>Death from COVID-19 pneumonia in Wuhan: male, 79, symptom onset on 01/11/2020, hospitalized on 01/17/2020, death on 01/24/2020</t>
  </si>
  <si>
    <t>Death from COVID-19 pneumonia in Wuhan: male, 55, symptom onset on 01/09/2020, hospitalized on 01/19/2020, death on 01/24/2020</t>
  </si>
  <si>
    <t>Death from COVID-19 pneumonia in Wuhan: male, 87, symptom onset on 01/12/2020, hospitalized on 01/19/2020, death on 01/23/2020</t>
  </si>
  <si>
    <t>Death from COVID-19 pneumonia in Wuhan: female, 66, symptom onset on 01/09/2020, hospitalized on 01/19/2020, death on 01/21/2020</t>
  </si>
  <si>
    <t>Death from COVID-19 pneumonia in Wuhan: male, 58, symptom onset on 01/03/2020, hospitalized on 01/18/2020, death on 01/24/2020</t>
  </si>
  <si>
    <t>Death from COVID-19 pneumonia in Wuhan: male, 66, hospitalized on 01/11/2020, death on 01/21/2020</t>
  </si>
  <si>
    <t>Death from COVID-19 pneumonia in Wuhan: male, 78, symptom onset on 01/13/2020, hospitalized on 01/23/2020, death on 01/24/2020</t>
  </si>
  <si>
    <t>Death from COVID-19 pneumonia in Wuhan: male, 67, symptom onset on 01/10/2020, hospitalized on 01/15/2020, death on 01/24/2020</t>
  </si>
  <si>
    <t>Death from COVID-19 pneumonia in Wuhan: male, 65, symptom onset on 01/12/2020, hospitalized on 01/16/2020, death on 01/23/2020</t>
  </si>
  <si>
    <t>Death from COVID-19 pneumonia in Wuhan: male, 58, symptom onset on 12/23/2019, hospitalized on 01/01/2020, death on 01/23/2020</t>
  </si>
  <si>
    <t>Death from COVID-19 pneumonia in Wuhan: female, 67, symptom onset on 01/05/2020, hospitalized on 01/12/2020, death on 01/23/2020</t>
  </si>
  <si>
    <t>Death from COVID-19 pneumonia in Wuhan: female, 82, symptom onset on 01/10/2020, hospitalized on 01/17/2020, death on 01/23/2020</t>
  </si>
  <si>
    <t>new confirmed COVID-19 patient in Taiwan: male, 60s, symptom onset 1/27 (cough, shortness of breath), went to hospital 2/3, diagnosed with pneumonia, hospitalized 2/3, died 2/15</t>
  </si>
  <si>
    <t>new confirmed COVID-19 patient in Hong Kong: 1/31-No.1, male, 39, lives in Kowloon, symptom onset 1/31/2020 (myalgia, fever), hospitalized 1/31/2020 and admitted for isolation and treatment, took train from Hong Kong to Wuhan on 1/21/2020 and from Changsha to Hong Kong on 1/23/2020, died 2/4/2020</t>
  </si>
  <si>
    <t>new confirmed COVID-19 patient in Hong Kong: male, 70, returned from day trip to mainland China on 1/22, visited hospital on 2/12, shortness of breath for more than 10 days, symptom onset 2/2</t>
  </si>
  <si>
    <t>Shenzhen, Guangdong</t>
  </si>
  <si>
    <t>Shanghai</t>
  </si>
  <si>
    <t>Zhejiang</t>
  </si>
  <si>
    <t>Tianjin</t>
  </si>
  <si>
    <t>Chongqing</t>
  </si>
  <si>
    <t>Sichuan</t>
  </si>
  <si>
    <t>Beijing</t>
  </si>
  <si>
    <t>Shandong</t>
  </si>
  <si>
    <t>Yunnan</t>
  </si>
  <si>
    <t>Jiangxi</t>
  </si>
  <si>
    <t>Macau</t>
  </si>
  <si>
    <t>Liaoning</t>
  </si>
  <si>
    <t>Fujian</t>
  </si>
  <si>
    <t>Guizhou</t>
  </si>
  <si>
    <t>Ningxia</t>
  </si>
  <si>
    <t>Guangxi</t>
  </si>
  <si>
    <t>Henan</t>
  </si>
  <si>
    <t>Hebei</t>
  </si>
  <si>
    <t>Jiangsu</t>
  </si>
  <si>
    <t>Heilongjiang</t>
  </si>
  <si>
    <t>Jilin</t>
  </si>
  <si>
    <t>Hunan</t>
  </si>
  <si>
    <t>Gansu</t>
  </si>
  <si>
    <t>Shanxi (陕西)</t>
  </si>
  <si>
    <t>Xinjiang</t>
  </si>
  <si>
    <t>Inner Mongolia</t>
  </si>
  <si>
    <t>Shaanxi</t>
  </si>
  <si>
    <t>Hechi, Guangxi</t>
  </si>
  <si>
    <t>Hubei</t>
  </si>
  <si>
    <t>Bordeaux</t>
  </si>
  <si>
    <t>Paris</t>
  </si>
  <si>
    <t>Montpellier</t>
  </si>
  <si>
    <t>Lyon</t>
  </si>
  <si>
    <t>Kanagawa</t>
  </si>
  <si>
    <t>Tokyo</t>
  </si>
  <si>
    <t>Aichi Prefecture</t>
  </si>
  <si>
    <t>Nara Prefecture</t>
  </si>
  <si>
    <t>Hokkaido</t>
  </si>
  <si>
    <t>Osaka Prefecture</t>
  </si>
  <si>
    <t>Mie</t>
  </si>
  <si>
    <t>Japan</t>
  </si>
  <si>
    <t>Kyoto</t>
  </si>
  <si>
    <t>Haneda</t>
  </si>
  <si>
    <t>Chiba Prefecture</t>
  </si>
  <si>
    <t>Wakayama Prefecture</t>
  </si>
  <si>
    <t>Okinawa Prefecture</t>
  </si>
  <si>
    <t>Sagamihara</t>
  </si>
  <si>
    <t>Sapporo</t>
  </si>
  <si>
    <t>Nagoya City</t>
  </si>
  <si>
    <t>Fukuoka Prefecture</t>
  </si>
  <si>
    <t>Ishikawa</t>
  </si>
  <si>
    <t>Kumamoto City</t>
  </si>
  <si>
    <t>Kumamoto Prefecture</t>
  </si>
  <si>
    <t>Nagano Prefecture</t>
  </si>
  <si>
    <t>Gifu Prefecture</t>
  </si>
  <si>
    <t>Sagamihara City</t>
  </si>
  <si>
    <t>Kochi Prefecture</t>
  </si>
  <si>
    <t>Niigata City</t>
  </si>
  <si>
    <t>Sendai City</t>
  </si>
  <si>
    <t>Kitakyushu City</t>
  </si>
  <si>
    <t>Funabashi City</t>
  </si>
  <si>
    <t>Nishimiya City</t>
  </si>
  <si>
    <t>Asakihawa City</t>
  </si>
  <si>
    <t>Oita City</t>
  </si>
  <si>
    <t>Kobe City</t>
  </si>
  <si>
    <t>Johor</t>
  </si>
  <si>
    <t>Langkawi</t>
  </si>
  <si>
    <t>Malaysia</t>
  </si>
  <si>
    <t>Kathmandu</t>
  </si>
  <si>
    <t>Singapore</t>
  </si>
  <si>
    <t>South Korea</t>
  </si>
  <si>
    <t>Seoul</t>
  </si>
  <si>
    <t>Taiwan</t>
  </si>
  <si>
    <t>Thailand</t>
  </si>
  <si>
    <t>Washington</t>
  </si>
  <si>
    <t>Illinois</t>
  </si>
  <si>
    <t>California</t>
  </si>
  <si>
    <t>Massachusetts</t>
  </si>
  <si>
    <t>New York</t>
  </si>
  <si>
    <t>Florida</t>
  </si>
  <si>
    <t>Georgia</t>
  </si>
  <si>
    <t>Texas</t>
  </si>
  <si>
    <t>New Jersey</t>
  </si>
  <si>
    <t>Nevada</t>
  </si>
  <si>
    <t>Tennessee</t>
  </si>
  <si>
    <t>Colorado</t>
  </si>
  <si>
    <t>Maryland</t>
  </si>
  <si>
    <t>Nebraska</t>
  </si>
  <si>
    <t>Oklahoma</t>
  </si>
  <si>
    <t>district of columbia</t>
  </si>
  <si>
    <t>Missouri</t>
  </si>
  <si>
    <t>Connecticut</t>
  </si>
  <si>
    <t>Virginia</t>
  </si>
  <si>
    <t>Ho Chi Minh City</t>
  </si>
  <si>
    <t>Vinh Phuc</t>
  </si>
  <si>
    <t>NSW</t>
  </si>
  <si>
    <t>Victoria</t>
  </si>
  <si>
    <t>Queensland</t>
  </si>
  <si>
    <t>South Australia</t>
  </si>
  <si>
    <t>Toronto</t>
  </si>
  <si>
    <t>Vancouver</t>
  </si>
  <si>
    <t>Preah Sihanouk Province</t>
  </si>
  <si>
    <t>Sri Lanka</t>
  </si>
  <si>
    <t>Bavaria</t>
  </si>
  <si>
    <t>Baden-Wuerttemberg</t>
  </si>
  <si>
    <t>North Rhine-Westphalia</t>
  </si>
  <si>
    <t>Hesse</t>
  </si>
  <si>
    <t>Mecklenburg-Vorpommern</t>
  </si>
  <si>
    <t>Saarland</t>
  </si>
  <si>
    <t>UAE</t>
  </si>
  <si>
    <t>Hong Kong</t>
  </si>
  <si>
    <t>Yau Ma Tei</t>
  </si>
  <si>
    <t>Tsing Yi</t>
  </si>
  <si>
    <t>Kowloon</t>
  </si>
  <si>
    <t>Kwun Tong</t>
  </si>
  <si>
    <t>Kwai Chung</t>
  </si>
  <si>
    <t>Zhuhai</t>
  </si>
  <si>
    <t>Fo Tan</t>
  </si>
  <si>
    <t>Wan Chai</t>
  </si>
  <si>
    <t>Ngau Chi Wan</t>
  </si>
  <si>
    <t>Rome</t>
  </si>
  <si>
    <t>Lombardy</t>
  </si>
  <si>
    <t>London</t>
  </si>
  <si>
    <t>Manila</t>
  </si>
  <si>
    <t>Phillipines</t>
  </si>
  <si>
    <t>Lapland</t>
  </si>
  <si>
    <t>Tenerife</t>
  </si>
  <si>
    <t>Barcelona</t>
  </si>
  <si>
    <t>Andalusia</t>
  </si>
  <si>
    <t>Valencia</t>
  </si>
  <si>
    <t>Castile and Leon</t>
  </si>
  <si>
    <t>Catalonia</t>
  </si>
  <si>
    <t>Navarra</t>
  </si>
  <si>
    <t>La Rioja</t>
  </si>
  <si>
    <t>Jonkoping</t>
  </si>
  <si>
    <t>Lebanon</t>
  </si>
  <si>
    <t>Ticino</t>
  </si>
  <si>
    <t>Geneva</t>
  </si>
  <si>
    <t>France</t>
  </si>
  <si>
    <t>Minnesota</t>
  </si>
  <si>
    <t>Shanxi</t>
  </si>
  <si>
    <t>Bois-Guillaume</t>
  </si>
  <si>
    <t>Landes</t>
  </si>
  <si>
    <t>New Hampshire</t>
  </si>
  <si>
    <t>Indiana</t>
  </si>
  <si>
    <t>Hawaii</t>
  </si>
  <si>
    <t>Alaska</t>
  </si>
  <si>
    <t>Hamburg</t>
  </si>
  <si>
    <t>UK</t>
  </si>
  <si>
    <t>Mallorca</t>
  </si>
  <si>
    <t>Israel</t>
  </si>
  <si>
    <t>Algeria</t>
  </si>
  <si>
    <t>Croatia</t>
  </si>
  <si>
    <t>USA</t>
  </si>
  <si>
    <t>Vietnam</t>
  </si>
  <si>
    <t>Wuhan, Hubei</t>
  </si>
  <si>
    <t>China</t>
  </si>
  <si>
    <t>Nepal</t>
  </si>
  <si>
    <t>Australia</t>
  </si>
  <si>
    <t>Canada</t>
  </si>
  <si>
    <t>Cambodia</t>
  </si>
  <si>
    <t>Germany</t>
  </si>
  <si>
    <t>Italy</t>
  </si>
  <si>
    <t>Finland</t>
  </si>
  <si>
    <t>Spain</t>
  </si>
  <si>
    <t>Sweden</t>
  </si>
  <si>
    <t>Switzerland</t>
  </si>
  <si>
    <t>male</t>
  </si>
  <si>
    <t>female</t>
  </si>
  <si>
    <t>UnKnown</t>
  </si>
  <si>
    <t>2//2020</t>
  </si>
  <si>
    <t>feaver, cough, difficult in breathing</t>
  </si>
  <si>
    <t>fever</t>
  </si>
  <si>
    <t>cough, chills, joint pain</t>
  </si>
  <si>
    <t>fever, cough</t>
  </si>
  <si>
    <t>throat pain, fever</t>
  </si>
  <si>
    <t>fever, runny nose</t>
  </si>
  <si>
    <t>fatigue</t>
  </si>
  <si>
    <t>fever, abdominal pain, diarrhea</t>
  </si>
  <si>
    <t>cold, fever, pneumonia</t>
  </si>
  <si>
    <t>cough, joint pain</t>
  </si>
  <si>
    <t>vomiting, diarrhea, fever, cough</t>
  </si>
  <si>
    <t>fever, loss of appetite</t>
  </si>
  <si>
    <t>fever, cough, malaise</t>
  </si>
  <si>
    <t>fever, headache</t>
  </si>
  <si>
    <t>fever, malaise</t>
  </si>
  <si>
    <t>fever, vomiting, diarrhea</t>
  </si>
  <si>
    <t>fever, pneumonia</t>
  </si>
  <si>
    <t>fever, cough, sputum, malaise</t>
  </si>
  <si>
    <t>fatigue, muscle pain, joint pain, fever</t>
  </si>
  <si>
    <t>fever, sore throat</t>
  </si>
  <si>
    <t>fever, breathlessness, malaise</t>
  </si>
  <si>
    <t>cough, malaise, shortness of breath</t>
  </si>
  <si>
    <t>cough, sputum, dyspnea</t>
  </si>
  <si>
    <t>fever, malaise, diarrhea, cough</t>
  </si>
  <si>
    <t>fever, cough, sputum</t>
  </si>
  <si>
    <t>cough, fever, headache, nausea, vomiting, diarrhea</t>
  </si>
  <si>
    <t>cough, fever</t>
  </si>
  <si>
    <t>fatigue, cold, fever, vomiting</t>
  </si>
  <si>
    <t>fever, fatigue, cough, diarrhea</t>
  </si>
  <si>
    <t>nausea</t>
  </si>
  <si>
    <t>fatigue, joint pain, fever</t>
  </si>
  <si>
    <t>cough, sputum</t>
  </si>
  <si>
    <t>difficulty breathing</t>
  </si>
  <si>
    <t>fatigue, malaise, headache</t>
  </si>
  <si>
    <t>fever, sore throat, malaise</t>
  </si>
  <si>
    <t>sore throat, cough, fever</t>
  </si>
  <si>
    <t>fever, nasal discharge, headache</t>
  </si>
  <si>
    <t>fever, difficulty breathing</t>
  </si>
  <si>
    <t>joint pain, muscle pain, cough, malaise</t>
  </si>
  <si>
    <t>chills</t>
  </si>
  <si>
    <t>cough</t>
  </si>
  <si>
    <t>fever, respiratory distress</t>
  </si>
  <si>
    <t>mild cough, sputum, throat discomfort</t>
  </si>
  <si>
    <t>cough, sneeze</t>
  </si>
  <si>
    <t>fever, chills, joint pain, heavy head</t>
  </si>
  <si>
    <t>fatigue, fever</t>
  </si>
  <si>
    <t>sore throat</t>
  </si>
  <si>
    <t>headache, fever, malaise</t>
  </si>
  <si>
    <t>sore throat, fever</t>
  </si>
  <si>
    <t>throat discomfort, cough, chest pain</t>
  </si>
  <si>
    <t>fever, cough, sputum, dyspnea</t>
  </si>
  <si>
    <t>fever, thirst</t>
  </si>
  <si>
    <t>fever, cough, runny nose</t>
  </si>
  <si>
    <t>fever, cough, sore throat, runny nose</t>
  </si>
  <si>
    <t>malaise, fever, headache</t>
  </si>
  <si>
    <t>throat pain, chills</t>
  </si>
  <si>
    <t>fever, headache, malaise</t>
  </si>
  <si>
    <t>fever, cough, headache</t>
  </si>
  <si>
    <t>cough, malaise</t>
  </si>
  <si>
    <t>sore throat, fever, joint pain, dyspnea</t>
  </si>
  <si>
    <t>vomiting, cough, fever, sore throat</t>
  </si>
  <si>
    <t>fever, headache, malaise, joint pain</t>
  </si>
  <si>
    <t>cough, fever, joint pain</t>
  </si>
  <si>
    <t>fever, malaise, sore throat</t>
  </si>
  <si>
    <t>cough, sore throat</t>
  </si>
  <si>
    <t>chills, headache, fatigue</t>
  </si>
  <si>
    <t>fever, fatigue, difficulty walking</t>
  </si>
  <si>
    <t>chills, fever, malaise</t>
  </si>
  <si>
    <t>sputum, cough, fever, cough, difficulty breathing</t>
  </si>
  <si>
    <t>headache, fever</t>
  </si>
  <si>
    <t>sore throat, fever, cough, runny nose</t>
  </si>
  <si>
    <t>fever, cough, malaise, loss of appetite</t>
  </si>
  <si>
    <t>cough, nasal discharge, fever, difficulty breathing</t>
  </si>
  <si>
    <t>cough, general malaise, joint muscle pain</t>
  </si>
  <si>
    <t>fever, cough, vomiting, hospitalization</t>
  </si>
  <si>
    <t>headache, fever, cough</t>
  </si>
  <si>
    <t>fever, diarrhea, nausea, difficulty breathing, coughing, loss of appetite</t>
  </si>
  <si>
    <t>malaise, fever, joint pain</t>
  </si>
  <si>
    <t>malaise, fever, joint pain, sputum, vomiting, diarrhea</t>
  </si>
  <si>
    <t>cough, malaise, fatigue</t>
  </si>
  <si>
    <t>pneumonia, fever</t>
  </si>
  <si>
    <t>fever, whole body pain, pneumonia</t>
  </si>
  <si>
    <t>fever, fatigue, diarrhea</t>
  </si>
  <si>
    <t>fever, runny nose, sore throat, malaise, joint pain</t>
  </si>
  <si>
    <t>fatigue, fever, joint pain, pneumonia</t>
  </si>
  <si>
    <t>fever, cough, throat discomfort</t>
  </si>
  <si>
    <t>fever, malaise, pneumonia</t>
  </si>
  <si>
    <t>fever, headache, cough</t>
  </si>
  <si>
    <t>difficulty breathing, fever</t>
  </si>
  <si>
    <t>chills, cough, fever</t>
  </si>
  <si>
    <t>back pain, fever, runny nose</t>
  </si>
  <si>
    <t>fever, cold</t>
  </si>
  <si>
    <t>fever, cough, sore throat, pneumonia</t>
  </si>
  <si>
    <t>fever, cough, flu</t>
  </si>
  <si>
    <t>fever, sore throat, cough</t>
  </si>
  <si>
    <t>mild fever</t>
  </si>
  <si>
    <t>fever, cough, chills</t>
  </si>
  <si>
    <t>high fever, chills, muscle pain</t>
  </si>
  <si>
    <t>fever, chills, muscle cramps</t>
  </si>
  <si>
    <t>high fever, aching muscles</t>
  </si>
  <si>
    <t>headache</t>
  </si>
  <si>
    <t>sore body</t>
  </si>
  <si>
    <t>fever, cough, sore throat</t>
  </si>
  <si>
    <t>chest discomfort</t>
  </si>
  <si>
    <t>cough, chill, muscle pain</t>
  </si>
  <si>
    <t>fever, cough, shortness of breath</t>
  </si>
  <si>
    <t>flu symptoms</t>
  </si>
  <si>
    <t>fever, muscle aches</t>
  </si>
  <si>
    <t>cough, chest pain</t>
  </si>
  <si>
    <t>fever, chills, sore throat, runny nose, shortness of breath</t>
  </si>
  <si>
    <t>reflux</t>
  </si>
  <si>
    <t>throat discomfort</t>
  </si>
  <si>
    <t>physical discomfort</t>
  </si>
  <si>
    <t>cough, itchy throat</t>
  </si>
  <si>
    <t>fever, chills, sore throat, headache</t>
  </si>
  <si>
    <t>fever, coughing, muscle aches</t>
  </si>
  <si>
    <t>fever, headache, runny nose</t>
  </si>
  <si>
    <t>tired</t>
  </si>
  <si>
    <t>sore throat, chills, myalgias, fever, cough</t>
  </si>
  <si>
    <t>feve\</t>
  </si>
  <si>
    <t>cough, shortness of breath</t>
  </si>
  <si>
    <t>fever, myalgia, shortness of breath</t>
  </si>
  <si>
    <t>cough, runny nose, diarrhea</t>
  </si>
  <si>
    <t>sore throat, fever, diarrhea</t>
  </si>
  <si>
    <t>cough, chills, shortness of breath, diarrhea</t>
  </si>
  <si>
    <t>cough, diarrhea, vomiting</t>
  </si>
  <si>
    <t>cough, fever, chills</t>
  </si>
  <si>
    <t>runny nose, cough</t>
  </si>
  <si>
    <t>cough, sputum, sore throat</t>
  </si>
  <si>
    <t>runny nose</t>
  </si>
  <si>
    <t>cough with sputum</t>
  </si>
  <si>
    <t>cough, runny nose</t>
  </si>
  <si>
    <t>fever, shortness of breath, cough, abdominal pain</t>
  </si>
  <si>
    <t>myalgia, fever</t>
  </si>
  <si>
    <t>Survival_Time</t>
  </si>
  <si>
    <t>AsOfDate</t>
  </si>
  <si>
    <t>Recovery_Time</t>
  </si>
  <si>
    <t>SurvivalStatus</t>
  </si>
  <si>
    <t>RecoveryStatus</t>
  </si>
  <si>
    <t>gender12</t>
  </si>
  <si>
    <t>agebin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</si>
</sst>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64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3" max="3" width="22.5" customWidth="1"/>
    <col min="10" max="10" width="12.6640625" customWidth="1"/>
    <col min="11" max="11" width="27.6640625" customWidth="1"/>
    <col min="13" max="13" width="22.5" customWidth="1"/>
    <col min="16" max="16" width="20.33203125" customWidth="1"/>
    <col min="17" max="17" width="21.1640625" customWidth="1"/>
    <col min="21" max="22" width="18.33203125" bestFit="1" customWidth="1"/>
    <col min="24" max="25" width="13.5" bestFit="1" customWidth="1"/>
    <col min="26" max="26" width="18.33203125" bestFit="1" customWidth="1"/>
    <col min="27" max="28" width="14.6640625" bestFit="1" customWidth="1"/>
  </cols>
  <sheetData>
    <row r="1" spans="1:2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1182</v>
      </c>
      <c r="I1" s="1" t="s">
        <v>6</v>
      </c>
      <c r="J1" s="1" t="s">
        <v>1183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3" t="s">
        <v>1177</v>
      </c>
      <c r="Y1" s="3" t="s">
        <v>1180</v>
      </c>
      <c r="Z1" s="4" t="s">
        <v>1178</v>
      </c>
      <c r="AA1" s="4" t="s">
        <v>1179</v>
      </c>
      <c r="AB1" s="3" t="s">
        <v>1181</v>
      </c>
    </row>
    <row r="2" spans="1:28" x14ac:dyDescent="0.2">
      <c r="A2" s="1">
        <v>0</v>
      </c>
      <c r="C2" s="2">
        <v>43850</v>
      </c>
      <c r="D2" t="s">
        <v>20</v>
      </c>
      <c r="E2" t="s">
        <v>872</v>
      </c>
      <c r="F2" t="s">
        <v>1028</v>
      </c>
      <c r="G2" t="s">
        <v>1039</v>
      </c>
      <c r="H2">
        <f>IF(G2="male",1,2)</f>
        <v>1</v>
      </c>
      <c r="I2">
        <v>66</v>
      </c>
      <c r="J2">
        <f>IF(I2&lt;20,1,(IF(I2&lt;40,2,(IF(I2&lt;60,3,(IF(I2&lt;80,4,5)))))))</f>
        <v>4</v>
      </c>
      <c r="K2" s="2">
        <v>43833</v>
      </c>
      <c r="L2">
        <v>0</v>
      </c>
      <c r="M2" s="2">
        <v>43841</v>
      </c>
      <c r="P2" s="2">
        <v>43828</v>
      </c>
      <c r="Q2" s="2">
        <v>43834</v>
      </c>
      <c r="S2">
        <v>1</v>
      </c>
      <c r="T2">
        <v>0</v>
      </c>
      <c r="U2">
        <v>0</v>
      </c>
      <c r="V2">
        <v>0</v>
      </c>
      <c r="X2">
        <f>IF(U2=0,Z2-K2,U2-K2)</f>
        <v>89</v>
      </c>
      <c r="Y2">
        <f>IF(U2=0,1,2)</f>
        <v>1</v>
      </c>
      <c r="Z2" s="2">
        <v>43922</v>
      </c>
      <c r="AA2">
        <f>IF(V2=0,Z2-K2,V2-K2)</f>
        <v>89</v>
      </c>
      <c r="AB2">
        <f>IF(V2=0,1,2)</f>
        <v>1</v>
      </c>
    </row>
    <row r="3" spans="1:28" x14ac:dyDescent="0.2">
      <c r="A3" s="1">
        <v>1</v>
      </c>
      <c r="C3" s="2">
        <v>43850</v>
      </c>
      <c r="D3" t="s">
        <v>21</v>
      </c>
      <c r="E3" t="s">
        <v>873</v>
      </c>
      <c r="F3" t="s">
        <v>1028</v>
      </c>
      <c r="G3" t="s">
        <v>1040</v>
      </c>
      <c r="H3">
        <f>IF(G3="male",1,2)</f>
        <v>2</v>
      </c>
      <c r="I3">
        <v>56</v>
      </c>
      <c r="J3">
        <f>IF(I3&lt;20,1,(IF(I3&lt;40,2,(IF(I3&lt;60,3,(IF(I3&lt;80,4,5)))))))</f>
        <v>3</v>
      </c>
      <c r="K3" s="2">
        <v>43845</v>
      </c>
      <c r="L3">
        <v>0</v>
      </c>
      <c r="M3" s="2">
        <v>43845</v>
      </c>
      <c r="Q3" s="2">
        <v>43842</v>
      </c>
      <c r="S3">
        <v>0</v>
      </c>
      <c r="T3">
        <v>1</v>
      </c>
      <c r="U3">
        <v>0</v>
      </c>
      <c r="V3">
        <v>0</v>
      </c>
      <c r="X3">
        <f t="shared" ref="X3:X65" si="0">IF(U3=0,Z3-K3,U3-K3)</f>
        <v>77</v>
      </c>
      <c r="Y3">
        <f t="shared" ref="Y3:Y66" si="1">IF(U3=0,1,2)</f>
        <v>1</v>
      </c>
      <c r="Z3" s="2">
        <v>43922</v>
      </c>
      <c r="AA3">
        <f t="shared" ref="AA3:AA65" si="2">IF(V3=0,Z3-K3,V3-K3)</f>
        <v>77</v>
      </c>
      <c r="AB3">
        <f t="shared" ref="AB3:AB65" si="3">IF(V3=0,1,2)</f>
        <v>1</v>
      </c>
    </row>
    <row r="4" spans="1:28" x14ac:dyDescent="0.2">
      <c r="A4" s="1">
        <v>2</v>
      </c>
      <c r="C4" s="2">
        <v>43851</v>
      </c>
      <c r="D4" t="s">
        <v>22</v>
      </c>
      <c r="E4" t="s">
        <v>874</v>
      </c>
      <c r="F4" t="s">
        <v>1028</v>
      </c>
      <c r="G4" t="s">
        <v>1039</v>
      </c>
      <c r="H4">
        <f t="shared" ref="H4:H67" si="4">IF(G4="male",1,2)</f>
        <v>1</v>
      </c>
      <c r="I4">
        <v>46</v>
      </c>
      <c r="J4">
        <f>IF(I4&lt;20,1,(IF(I4&lt;40,2,(IF(I4&lt;60,3,(IF(I4&lt;80,4,5)))))))</f>
        <v>3</v>
      </c>
      <c r="K4" s="2">
        <v>43834</v>
      </c>
      <c r="L4">
        <v>0</v>
      </c>
      <c r="M4" s="2">
        <v>43847</v>
      </c>
      <c r="Q4" s="2">
        <v>43833</v>
      </c>
      <c r="S4">
        <v>0</v>
      </c>
      <c r="T4">
        <v>1</v>
      </c>
      <c r="U4">
        <v>0</v>
      </c>
      <c r="V4">
        <v>0</v>
      </c>
      <c r="X4">
        <f t="shared" si="0"/>
        <v>88</v>
      </c>
      <c r="Y4">
        <f t="shared" si="1"/>
        <v>1</v>
      </c>
      <c r="Z4" s="2">
        <v>43922</v>
      </c>
      <c r="AA4">
        <f t="shared" si="2"/>
        <v>88</v>
      </c>
      <c r="AB4">
        <f t="shared" si="3"/>
        <v>1</v>
      </c>
    </row>
    <row r="5" spans="1:28" x14ac:dyDescent="0.2">
      <c r="A5" s="1">
        <v>3</v>
      </c>
      <c r="C5" s="2">
        <v>43851</v>
      </c>
      <c r="D5" t="s">
        <v>23</v>
      </c>
      <c r="E5" t="s">
        <v>875</v>
      </c>
      <c r="F5" t="s">
        <v>1028</v>
      </c>
      <c r="G5" t="s">
        <v>1040</v>
      </c>
      <c r="H5">
        <f t="shared" si="4"/>
        <v>2</v>
      </c>
      <c r="I5">
        <v>60</v>
      </c>
      <c r="J5">
        <f t="shared" ref="J5:J68" si="5">IF(I5&lt;20,1,(IF(I5&lt;40,2,(IF(I5&lt;60,3,(IF(I5&lt;80,4,5)))))))</f>
        <v>4</v>
      </c>
      <c r="K5" s="2">
        <f>M5</f>
        <v>43849</v>
      </c>
      <c r="M5" s="2">
        <v>43849</v>
      </c>
      <c r="S5">
        <v>1</v>
      </c>
      <c r="T5">
        <v>0</v>
      </c>
      <c r="U5">
        <v>0</v>
      </c>
      <c r="V5">
        <v>0</v>
      </c>
      <c r="X5">
        <f t="shared" si="0"/>
        <v>73</v>
      </c>
      <c r="Y5">
        <f t="shared" si="1"/>
        <v>1</v>
      </c>
      <c r="Z5" s="2">
        <v>43922</v>
      </c>
      <c r="AA5">
        <f t="shared" si="2"/>
        <v>73</v>
      </c>
      <c r="AB5">
        <f t="shared" si="3"/>
        <v>1</v>
      </c>
    </row>
    <row r="6" spans="1:28" x14ac:dyDescent="0.2">
      <c r="A6" s="1">
        <v>4</v>
      </c>
      <c r="C6" s="2">
        <v>43851</v>
      </c>
      <c r="D6" t="s">
        <v>24</v>
      </c>
      <c r="E6" t="s">
        <v>875</v>
      </c>
      <c r="F6" t="s">
        <v>1028</v>
      </c>
      <c r="G6" t="s">
        <v>1039</v>
      </c>
      <c r="H6">
        <f t="shared" si="4"/>
        <v>1</v>
      </c>
      <c r="I6">
        <v>58</v>
      </c>
      <c r="J6">
        <f t="shared" si="5"/>
        <v>3</v>
      </c>
      <c r="K6" s="2">
        <f>M6</f>
        <v>43844</v>
      </c>
      <c r="M6" s="2">
        <v>43844</v>
      </c>
      <c r="S6">
        <v>0</v>
      </c>
      <c r="T6">
        <v>0</v>
      </c>
      <c r="U6">
        <v>0</v>
      </c>
      <c r="V6">
        <v>0</v>
      </c>
      <c r="X6">
        <f t="shared" si="0"/>
        <v>78</v>
      </c>
      <c r="Y6">
        <f t="shared" si="1"/>
        <v>1</v>
      </c>
      <c r="Z6" s="2">
        <v>43922</v>
      </c>
      <c r="AA6">
        <f t="shared" si="2"/>
        <v>78</v>
      </c>
      <c r="AB6">
        <f t="shared" si="3"/>
        <v>1</v>
      </c>
    </row>
    <row r="7" spans="1:28" x14ac:dyDescent="0.2">
      <c r="A7" s="1">
        <v>5</v>
      </c>
      <c r="C7" s="2">
        <v>43851</v>
      </c>
      <c r="D7" t="s">
        <v>25</v>
      </c>
      <c r="E7" t="s">
        <v>876</v>
      </c>
      <c r="F7" t="s">
        <v>1028</v>
      </c>
      <c r="G7" t="s">
        <v>1040</v>
      </c>
      <c r="H7">
        <f t="shared" si="4"/>
        <v>2</v>
      </c>
      <c r="I7">
        <v>44</v>
      </c>
      <c r="J7">
        <f t="shared" si="5"/>
        <v>3</v>
      </c>
      <c r="K7" s="2">
        <v>43845</v>
      </c>
      <c r="L7">
        <v>0</v>
      </c>
      <c r="S7">
        <v>0</v>
      </c>
      <c r="T7">
        <v>1</v>
      </c>
      <c r="U7">
        <v>0</v>
      </c>
      <c r="V7">
        <v>0</v>
      </c>
      <c r="X7">
        <f t="shared" si="0"/>
        <v>77</v>
      </c>
      <c r="Y7">
        <f t="shared" si="1"/>
        <v>1</v>
      </c>
      <c r="Z7" s="2">
        <v>43922</v>
      </c>
      <c r="AA7">
        <f t="shared" si="2"/>
        <v>77</v>
      </c>
      <c r="AB7">
        <f t="shared" si="3"/>
        <v>1</v>
      </c>
    </row>
    <row r="8" spans="1:28" x14ac:dyDescent="0.2">
      <c r="A8" s="1">
        <v>6</v>
      </c>
      <c r="C8" s="2">
        <v>43851</v>
      </c>
      <c r="D8" t="s">
        <v>26</v>
      </c>
      <c r="E8" t="s">
        <v>877</v>
      </c>
      <c r="F8" t="s">
        <v>1028</v>
      </c>
      <c r="G8" t="s">
        <v>1039</v>
      </c>
      <c r="H8">
        <f t="shared" si="4"/>
        <v>1</v>
      </c>
      <c r="I8">
        <v>34</v>
      </c>
      <c r="J8">
        <f t="shared" si="5"/>
        <v>2</v>
      </c>
      <c r="K8" s="2">
        <v>43841</v>
      </c>
      <c r="L8">
        <v>0</v>
      </c>
      <c r="S8">
        <v>0</v>
      </c>
      <c r="T8">
        <v>1</v>
      </c>
      <c r="U8">
        <v>0</v>
      </c>
      <c r="V8">
        <v>0</v>
      </c>
      <c r="X8">
        <f t="shared" si="0"/>
        <v>81</v>
      </c>
      <c r="Y8">
        <f t="shared" si="1"/>
        <v>1</v>
      </c>
      <c r="Z8" s="2">
        <v>43922</v>
      </c>
      <c r="AA8">
        <f t="shared" si="2"/>
        <v>81</v>
      </c>
      <c r="AB8">
        <f t="shared" si="3"/>
        <v>1</v>
      </c>
    </row>
    <row r="9" spans="1:28" x14ac:dyDescent="0.2">
      <c r="A9" s="1">
        <v>7</v>
      </c>
      <c r="C9" s="2">
        <v>43851</v>
      </c>
      <c r="D9" t="s">
        <v>27</v>
      </c>
      <c r="E9" t="s">
        <v>878</v>
      </c>
      <c r="F9" t="s">
        <v>1028</v>
      </c>
      <c r="G9" t="s">
        <v>1039</v>
      </c>
      <c r="H9">
        <f t="shared" si="4"/>
        <v>1</v>
      </c>
      <c r="I9">
        <v>37</v>
      </c>
      <c r="J9">
        <f t="shared" si="5"/>
        <v>2</v>
      </c>
      <c r="K9" s="2">
        <v>43844</v>
      </c>
      <c r="L9">
        <v>0</v>
      </c>
      <c r="M9" s="2">
        <v>43850</v>
      </c>
      <c r="P9" s="2">
        <v>43840</v>
      </c>
      <c r="Q9" s="2">
        <v>43841</v>
      </c>
      <c r="S9">
        <v>1</v>
      </c>
      <c r="T9">
        <v>0</v>
      </c>
      <c r="U9">
        <v>0</v>
      </c>
      <c r="V9">
        <v>0</v>
      </c>
      <c r="X9">
        <f t="shared" si="0"/>
        <v>78</v>
      </c>
      <c r="Y9">
        <f t="shared" si="1"/>
        <v>1</v>
      </c>
      <c r="Z9" s="2">
        <v>43922</v>
      </c>
      <c r="AA9">
        <f t="shared" si="2"/>
        <v>78</v>
      </c>
      <c r="AB9">
        <f t="shared" si="3"/>
        <v>1</v>
      </c>
    </row>
    <row r="10" spans="1:28" x14ac:dyDescent="0.2">
      <c r="A10" s="1">
        <v>8</v>
      </c>
      <c r="C10" s="2">
        <v>43851</v>
      </c>
      <c r="D10" t="s">
        <v>28</v>
      </c>
      <c r="E10" t="s">
        <v>878</v>
      </c>
      <c r="F10" t="s">
        <v>1028</v>
      </c>
      <c r="G10" t="s">
        <v>1039</v>
      </c>
      <c r="H10">
        <f t="shared" si="4"/>
        <v>1</v>
      </c>
      <c r="I10">
        <v>39</v>
      </c>
      <c r="J10">
        <f t="shared" si="5"/>
        <v>2</v>
      </c>
      <c r="K10" s="2">
        <v>43839</v>
      </c>
      <c r="L10">
        <v>0</v>
      </c>
      <c r="M10" s="2">
        <v>43844</v>
      </c>
      <c r="P10" s="2">
        <v>43833</v>
      </c>
      <c r="Q10" s="2">
        <v>43834</v>
      </c>
      <c r="S10">
        <v>1</v>
      </c>
      <c r="T10">
        <v>0</v>
      </c>
      <c r="U10">
        <v>0</v>
      </c>
      <c r="V10">
        <v>0</v>
      </c>
      <c r="X10">
        <f t="shared" si="0"/>
        <v>83</v>
      </c>
      <c r="Y10">
        <f t="shared" si="1"/>
        <v>1</v>
      </c>
      <c r="Z10" s="2">
        <v>43922</v>
      </c>
      <c r="AA10">
        <f t="shared" si="2"/>
        <v>83</v>
      </c>
      <c r="AB10">
        <f t="shared" si="3"/>
        <v>1</v>
      </c>
    </row>
    <row r="11" spans="1:28" x14ac:dyDescent="0.2">
      <c r="A11" s="1">
        <v>9</v>
      </c>
      <c r="C11" s="2">
        <v>43851</v>
      </c>
      <c r="D11" t="s">
        <v>29</v>
      </c>
      <c r="E11" t="s">
        <v>878</v>
      </c>
      <c r="F11" t="s">
        <v>1028</v>
      </c>
      <c r="G11" t="s">
        <v>1039</v>
      </c>
      <c r="H11">
        <f t="shared" si="4"/>
        <v>1</v>
      </c>
      <c r="I11">
        <v>56</v>
      </c>
      <c r="J11">
        <f t="shared" si="5"/>
        <v>3</v>
      </c>
      <c r="K11" s="2">
        <v>43846</v>
      </c>
      <c r="L11">
        <v>0</v>
      </c>
      <c r="M11" s="2">
        <v>43850</v>
      </c>
      <c r="P11" s="2">
        <v>43838</v>
      </c>
      <c r="Q11" s="2">
        <v>43846</v>
      </c>
      <c r="S11">
        <v>1</v>
      </c>
      <c r="T11">
        <v>0</v>
      </c>
      <c r="U11">
        <v>0</v>
      </c>
      <c r="V11">
        <v>0</v>
      </c>
      <c r="X11">
        <f t="shared" si="0"/>
        <v>76</v>
      </c>
      <c r="Y11">
        <f t="shared" si="1"/>
        <v>1</v>
      </c>
      <c r="Z11" s="2">
        <v>43922</v>
      </c>
      <c r="AA11">
        <f t="shared" si="2"/>
        <v>76</v>
      </c>
      <c r="AB11">
        <f t="shared" si="3"/>
        <v>1</v>
      </c>
    </row>
    <row r="12" spans="1:28" x14ac:dyDescent="0.2">
      <c r="A12" s="1">
        <v>10</v>
      </c>
      <c r="C12" s="2">
        <v>43851</v>
      </c>
      <c r="D12" t="s">
        <v>30</v>
      </c>
      <c r="E12" t="s">
        <v>878</v>
      </c>
      <c r="F12" t="s">
        <v>1028</v>
      </c>
      <c r="G12" t="s">
        <v>1040</v>
      </c>
      <c r="H12">
        <f t="shared" si="4"/>
        <v>2</v>
      </c>
      <c r="I12">
        <v>18</v>
      </c>
      <c r="J12">
        <f t="shared" si="5"/>
        <v>1</v>
      </c>
      <c r="K12" s="2">
        <v>43849</v>
      </c>
      <c r="L12">
        <v>0</v>
      </c>
      <c r="M12" s="2">
        <v>43850</v>
      </c>
      <c r="P12" s="2">
        <v>43842</v>
      </c>
      <c r="Q12" s="2">
        <v>43847</v>
      </c>
      <c r="S12">
        <v>1</v>
      </c>
      <c r="T12">
        <v>0</v>
      </c>
      <c r="U12">
        <v>0</v>
      </c>
      <c r="V12">
        <v>0</v>
      </c>
      <c r="X12">
        <f t="shared" si="0"/>
        <v>73</v>
      </c>
      <c r="Y12">
        <f t="shared" si="1"/>
        <v>1</v>
      </c>
      <c r="Z12" s="2">
        <v>43922</v>
      </c>
      <c r="AA12">
        <f t="shared" si="2"/>
        <v>73</v>
      </c>
      <c r="AB12">
        <f t="shared" si="3"/>
        <v>1</v>
      </c>
    </row>
    <row r="13" spans="1:28" x14ac:dyDescent="0.2">
      <c r="A13" s="1">
        <v>11</v>
      </c>
      <c r="C13" s="2">
        <v>43851</v>
      </c>
      <c r="D13" t="s">
        <v>31</v>
      </c>
      <c r="E13" t="s">
        <v>878</v>
      </c>
      <c r="F13" t="s">
        <v>1028</v>
      </c>
      <c r="G13" t="s">
        <v>1040</v>
      </c>
      <c r="H13">
        <f t="shared" si="4"/>
        <v>2</v>
      </c>
      <c r="I13">
        <v>32</v>
      </c>
      <c r="J13">
        <f t="shared" si="5"/>
        <v>2</v>
      </c>
      <c r="K13" s="2">
        <v>43845</v>
      </c>
      <c r="L13">
        <v>0</v>
      </c>
      <c r="M13" s="2">
        <v>43850</v>
      </c>
      <c r="P13" s="2">
        <v>43843</v>
      </c>
      <c r="Q13" s="2">
        <v>43847</v>
      </c>
      <c r="S13">
        <v>1</v>
      </c>
      <c r="T13">
        <v>0</v>
      </c>
      <c r="U13">
        <v>0</v>
      </c>
      <c r="V13">
        <v>0</v>
      </c>
      <c r="X13">
        <f t="shared" si="0"/>
        <v>77</v>
      </c>
      <c r="Y13">
        <f t="shared" si="1"/>
        <v>1</v>
      </c>
      <c r="Z13" s="2">
        <v>43922</v>
      </c>
      <c r="AA13">
        <f t="shared" si="2"/>
        <v>77</v>
      </c>
      <c r="AB13">
        <f t="shared" si="3"/>
        <v>1</v>
      </c>
    </row>
    <row r="14" spans="1:28" x14ac:dyDescent="0.2">
      <c r="A14" s="1">
        <v>12</v>
      </c>
      <c r="C14" s="2">
        <v>43851</v>
      </c>
      <c r="D14" t="s">
        <v>32</v>
      </c>
      <c r="E14" t="s">
        <v>879</v>
      </c>
      <c r="F14" t="s">
        <v>1028</v>
      </c>
      <c r="G14" t="s">
        <v>1039</v>
      </c>
      <c r="H14">
        <f t="shared" si="4"/>
        <v>1</v>
      </c>
      <c r="I14">
        <v>37</v>
      </c>
      <c r="J14">
        <f t="shared" si="5"/>
        <v>2</v>
      </c>
      <c r="K14" s="2">
        <f>M14</f>
        <v>43847</v>
      </c>
      <c r="M14" s="2">
        <v>43847</v>
      </c>
      <c r="S14">
        <v>1</v>
      </c>
      <c r="T14">
        <v>0</v>
      </c>
      <c r="U14">
        <v>0</v>
      </c>
      <c r="V14">
        <v>0</v>
      </c>
      <c r="X14">
        <f t="shared" si="0"/>
        <v>75</v>
      </c>
      <c r="Y14">
        <f t="shared" si="1"/>
        <v>1</v>
      </c>
      <c r="Z14" s="2">
        <v>43922</v>
      </c>
      <c r="AA14">
        <f t="shared" si="2"/>
        <v>75</v>
      </c>
      <c r="AB14">
        <f t="shared" si="3"/>
        <v>1</v>
      </c>
    </row>
    <row r="15" spans="1:28" x14ac:dyDescent="0.2">
      <c r="A15" s="1">
        <v>13</v>
      </c>
      <c r="C15" s="2">
        <v>43851</v>
      </c>
      <c r="D15" t="s">
        <v>33</v>
      </c>
      <c r="E15" t="s">
        <v>880</v>
      </c>
      <c r="F15" t="s">
        <v>1028</v>
      </c>
      <c r="G15" t="s">
        <v>1039</v>
      </c>
      <c r="H15">
        <f t="shared" si="4"/>
        <v>1</v>
      </c>
      <c r="I15">
        <v>51</v>
      </c>
      <c r="J15">
        <f t="shared" si="5"/>
        <v>3</v>
      </c>
      <c r="K15" s="2">
        <v>43846</v>
      </c>
      <c r="L15">
        <v>0</v>
      </c>
      <c r="Q15" s="2">
        <v>43845</v>
      </c>
      <c r="S15">
        <v>0</v>
      </c>
      <c r="T15">
        <v>1</v>
      </c>
      <c r="U15">
        <v>0</v>
      </c>
      <c r="V15">
        <v>0</v>
      </c>
      <c r="X15">
        <f t="shared" si="0"/>
        <v>76</v>
      </c>
      <c r="Y15">
        <f t="shared" si="1"/>
        <v>1</v>
      </c>
      <c r="Z15" s="2">
        <v>43922</v>
      </c>
      <c r="AA15">
        <f t="shared" si="2"/>
        <v>76</v>
      </c>
      <c r="AB15">
        <f t="shared" si="3"/>
        <v>1</v>
      </c>
    </row>
    <row r="16" spans="1:28" x14ac:dyDescent="0.2">
      <c r="A16" s="1">
        <v>14</v>
      </c>
      <c r="C16" s="2">
        <v>43852</v>
      </c>
      <c r="D16" t="s">
        <v>34</v>
      </c>
      <c r="E16" t="s">
        <v>877</v>
      </c>
      <c r="F16" t="s">
        <v>1028</v>
      </c>
      <c r="G16" t="s">
        <v>1039</v>
      </c>
      <c r="H16">
        <f t="shared" si="4"/>
        <v>1</v>
      </c>
      <c r="I16">
        <v>57</v>
      </c>
      <c r="J16">
        <f t="shared" si="5"/>
        <v>3</v>
      </c>
      <c r="K16" s="2">
        <v>43846</v>
      </c>
      <c r="L16">
        <v>0</v>
      </c>
      <c r="Q16" s="2">
        <v>43845</v>
      </c>
      <c r="S16">
        <v>0</v>
      </c>
      <c r="T16">
        <v>1</v>
      </c>
      <c r="U16">
        <v>0</v>
      </c>
      <c r="V16">
        <v>0</v>
      </c>
      <c r="X16">
        <f t="shared" si="0"/>
        <v>76</v>
      </c>
      <c r="Y16">
        <f t="shared" si="1"/>
        <v>1</v>
      </c>
      <c r="Z16" s="2">
        <v>43922</v>
      </c>
      <c r="AA16">
        <f t="shared" si="2"/>
        <v>76</v>
      </c>
      <c r="AB16">
        <f t="shared" si="3"/>
        <v>1</v>
      </c>
    </row>
    <row r="17" spans="1:28" x14ac:dyDescent="0.2">
      <c r="A17" s="1">
        <v>15</v>
      </c>
      <c r="C17" s="2">
        <v>43852</v>
      </c>
      <c r="D17" t="s">
        <v>35</v>
      </c>
      <c r="E17" t="s">
        <v>881</v>
      </c>
      <c r="F17" t="s">
        <v>1028</v>
      </c>
      <c r="G17" t="s">
        <v>1039</v>
      </c>
      <c r="H17">
        <f t="shared" si="4"/>
        <v>1</v>
      </c>
      <c r="I17">
        <v>56</v>
      </c>
      <c r="J17">
        <f t="shared" si="5"/>
        <v>3</v>
      </c>
      <c r="K17" s="2">
        <v>43840</v>
      </c>
      <c r="L17">
        <v>0</v>
      </c>
      <c r="P17" s="2">
        <v>43819</v>
      </c>
      <c r="Q17" s="2">
        <v>43839</v>
      </c>
      <c r="S17">
        <v>1</v>
      </c>
      <c r="T17">
        <v>0</v>
      </c>
      <c r="U17">
        <v>0</v>
      </c>
      <c r="V17">
        <v>0</v>
      </c>
      <c r="X17">
        <f t="shared" si="0"/>
        <v>82</v>
      </c>
      <c r="Y17">
        <f t="shared" si="1"/>
        <v>1</v>
      </c>
      <c r="Z17" s="2">
        <v>43922</v>
      </c>
      <c r="AA17">
        <f t="shared" si="2"/>
        <v>82</v>
      </c>
      <c r="AB17">
        <f t="shared" si="3"/>
        <v>1</v>
      </c>
    </row>
    <row r="18" spans="1:28" x14ac:dyDescent="0.2">
      <c r="A18" s="1">
        <v>16</v>
      </c>
      <c r="C18" s="2">
        <v>43852</v>
      </c>
      <c r="D18" t="s">
        <v>36</v>
      </c>
      <c r="E18" t="s">
        <v>881</v>
      </c>
      <c r="F18" t="s">
        <v>1028</v>
      </c>
      <c r="G18" t="s">
        <v>1039</v>
      </c>
      <c r="H18">
        <f t="shared" si="4"/>
        <v>1</v>
      </c>
      <c r="I18">
        <v>50</v>
      </c>
      <c r="J18">
        <f t="shared" si="5"/>
        <v>3</v>
      </c>
      <c r="K18" s="2">
        <v>43840</v>
      </c>
      <c r="L18">
        <v>0</v>
      </c>
      <c r="Q18" s="2">
        <v>43832</v>
      </c>
      <c r="S18">
        <v>1</v>
      </c>
      <c r="T18">
        <v>0</v>
      </c>
      <c r="U18">
        <v>0</v>
      </c>
      <c r="V18">
        <v>0</v>
      </c>
      <c r="X18">
        <f t="shared" si="0"/>
        <v>82</v>
      </c>
      <c r="Y18">
        <f t="shared" si="1"/>
        <v>1</v>
      </c>
      <c r="Z18" s="2">
        <v>43922</v>
      </c>
      <c r="AA18">
        <f t="shared" si="2"/>
        <v>82</v>
      </c>
      <c r="AB18">
        <f t="shared" si="3"/>
        <v>1</v>
      </c>
    </row>
    <row r="19" spans="1:28" x14ac:dyDescent="0.2">
      <c r="A19" s="1">
        <v>17</v>
      </c>
      <c r="C19" s="2">
        <v>43852</v>
      </c>
      <c r="D19" t="s">
        <v>37</v>
      </c>
      <c r="E19" t="s">
        <v>882</v>
      </c>
      <c r="F19" t="s">
        <v>1028</v>
      </c>
      <c r="G19" t="s">
        <v>1040</v>
      </c>
      <c r="H19">
        <f t="shared" si="4"/>
        <v>2</v>
      </c>
      <c r="I19">
        <v>52</v>
      </c>
      <c r="J19">
        <f t="shared" si="5"/>
        <v>3</v>
      </c>
      <c r="K19" s="2">
        <v>43844</v>
      </c>
      <c r="L19">
        <v>0</v>
      </c>
      <c r="M19" s="2">
        <v>43852</v>
      </c>
      <c r="S19">
        <v>0</v>
      </c>
      <c r="T19">
        <v>1</v>
      </c>
      <c r="U19">
        <v>0</v>
      </c>
      <c r="V19">
        <v>0</v>
      </c>
      <c r="X19">
        <f t="shared" si="0"/>
        <v>78</v>
      </c>
      <c r="Y19">
        <f t="shared" si="1"/>
        <v>1</v>
      </c>
      <c r="Z19" s="2">
        <v>43922</v>
      </c>
      <c r="AA19">
        <f t="shared" si="2"/>
        <v>78</v>
      </c>
      <c r="AB19">
        <f t="shared" si="3"/>
        <v>1</v>
      </c>
    </row>
    <row r="20" spans="1:28" x14ac:dyDescent="0.2">
      <c r="A20" s="1">
        <v>18</v>
      </c>
      <c r="C20" s="2">
        <v>43852</v>
      </c>
      <c r="D20" t="s">
        <v>38</v>
      </c>
      <c r="E20" t="s">
        <v>883</v>
      </c>
      <c r="F20" t="s">
        <v>1028</v>
      </c>
      <c r="G20" t="s">
        <v>1039</v>
      </c>
      <c r="H20">
        <f t="shared" si="4"/>
        <v>1</v>
      </c>
      <c r="I20">
        <v>33</v>
      </c>
      <c r="J20">
        <f t="shared" si="5"/>
        <v>2</v>
      </c>
      <c r="K20" s="2">
        <v>43841</v>
      </c>
      <c r="L20">
        <v>0</v>
      </c>
      <c r="M20" s="2">
        <v>43847</v>
      </c>
      <c r="S20">
        <v>1</v>
      </c>
      <c r="T20">
        <v>0</v>
      </c>
      <c r="U20">
        <v>0</v>
      </c>
      <c r="V20">
        <v>0</v>
      </c>
      <c r="X20">
        <f t="shared" si="0"/>
        <v>81</v>
      </c>
      <c r="Y20">
        <f t="shared" si="1"/>
        <v>1</v>
      </c>
      <c r="Z20" s="2">
        <v>43922</v>
      </c>
      <c r="AA20">
        <f t="shared" si="2"/>
        <v>81</v>
      </c>
      <c r="AB20">
        <f t="shared" si="3"/>
        <v>1</v>
      </c>
    </row>
    <row r="21" spans="1:28" x14ac:dyDescent="0.2">
      <c r="A21" s="1">
        <v>19</v>
      </c>
      <c r="C21" s="2">
        <v>43852</v>
      </c>
      <c r="D21" t="s">
        <v>39</v>
      </c>
      <c r="E21" t="s">
        <v>883</v>
      </c>
      <c r="F21" t="s">
        <v>1028</v>
      </c>
      <c r="G21" t="s">
        <v>1039</v>
      </c>
      <c r="H21">
        <f t="shared" si="4"/>
        <v>1</v>
      </c>
      <c r="I21">
        <v>40</v>
      </c>
      <c r="J21">
        <f t="shared" si="5"/>
        <v>3</v>
      </c>
      <c r="K21" s="2">
        <v>43844</v>
      </c>
      <c r="L21">
        <v>0</v>
      </c>
      <c r="M21" s="2">
        <v>43849</v>
      </c>
      <c r="Q21" s="2">
        <v>43842</v>
      </c>
      <c r="S21">
        <v>1</v>
      </c>
      <c r="T21">
        <v>0</v>
      </c>
      <c r="U21">
        <v>0</v>
      </c>
      <c r="V21">
        <v>0</v>
      </c>
      <c r="X21">
        <f t="shared" si="0"/>
        <v>78</v>
      </c>
      <c r="Y21">
        <f t="shared" si="1"/>
        <v>1</v>
      </c>
      <c r="Z21" s="2">
        <v>43922</v>
      </c>
      <c r="AA21">
        <f t="shared" si="2"/>
        <v>78</v>
      </c>
      <c r="AB21">
        <f t="shared" si="3"/>
        <v>1</v>
      </c>
    </row>
    <row r="22" spans="1:28" x14ac:dyDescent="0.2">
      <c r="A22" s="1">
        <v>20</v>
      </c>
      <c r="C22" s="2">
        <v>43852</v>
      </c>
      <c r="D22" t="s">
        <v>40</v>
      </c>
      <c r="E22" t="s">
        <v>884</v>
      </c>
      <c r="F22" t="s">
        <v>1028</v>
      </c>
      <c r="G22" t="s">
        <v>1039</v>
      </c>
      <c r="H22">
        <f t="shared" si="4"/>
        <v>1</v>
      </c>
      <c r="I22">
        <v>70</v>
      </c>
      <c r="J22">
        <f t="shared" si="5"/>
        <v>4</v>
      </c>
      <c r="K22" s="2">
        <f>M22</f>
        <v>43850</v>
      </c>
      <c r="M22" s="2">
        <v>43850</v>
      </c>
      <c r="Q22" s="2">
        <v>43847</v>
      </c>
      <c r="S22">
        <v>1</v>
      </c>
      <c r="T22">
        <v>0</v>
      </c>
      <c r="U22">
        <v>0</v>
      </c>
      <c r="V22">
        <v>0</v>
      </c>
      <c r="X22">
        <f t="shared" si="0"/>
        <v>72</v>
      </c>
      <c r="Y22">
        <f t="shared" si="1"/>
        <v>1</v>
      </c>
      <c r="Z22" s="2">
        <v>43922</v>
      </c>
      <c r="AA22">
        <f t="shared" si="2"/>
        <v>72</v>
      </c>
      <c r="AB22">
        <f t="shared" si="3"/>
        <v>1</v>
      </c>
    </row>
    <row r="23" spans="1:28" x14ac:dyDescent="0.2">
      <c r="A23" s="1">
        <v>21</v>
      </c>
      <c r="C23" s="2">
        <v>43852</v>
      </c>
      <c r="D23" t="s">
        <v>41</v>
      </c>
      <c r="E23" t="s">
        <v>885</v>
      </c>
      <c r="F23" t="s">
        <v>1028</v>
      </c>
      <c r="G23" t="s">
        <v>1039</v>
      </c>
      <c r="H23">
        <f t="shared" si="4"/>
        <v>1</v>
      </c>
      <c r="I23">
        <v>51</v>
      </c>
      <c r="J23">
        <f t="shared" si="5"/>
        <v>3</v>
      </c>
      <c r="K23" s="2">
        <v>43844</v>
      </c>
      <c r="L23">
        <v>0</v>
      </c>
      <c r="M23" s="2">
        <v>43844</v>
      </c>
      <c r="S23">
        <v>0</v>
      </c>
      <c r="T23">
        <v>1</v>
      </c>
      <c r="U23">
        <v>0</v>
      </c>
      <c r="V23">
        <v>0</v>
      </c>
      <c r="X23">
        <f t="shared" si="0"/>
        <v>78</v>
      </c>
      <c r="Y23">
        <f t="shared" si="1"/>
        <v>1</v>
      </c>
      <c r="Z23" s="2">
        <v>43922</v>
      </c>
      <c r="AA23">
        <f t="shared" si="2"/>
        <v>78</v>
      </c>
      <c r="AB23">
        <f t="shared" si="3"/>
        <v>1</v>
      </c>
    </row>
    <row r="24" spans="1:28" x14ac:dyDescent="0.2">
      <c r="A24" s="1">
        <v>23</v>
      </c>
      <c r="C24" s="2">
        <v>43852</v>
      </c>
      <c r="D24" t="s">
        <v>42</v>
      </c>
      <c r="E24" t="s">
        <v>877</v>
      </c>
      <c r="F24" t="s">
        <v>1028</v>
      </c>
      <c r="G24" t="s">
        <v>1040</v>
      </c>
      <c r="H24">
        <f t="shared" si="4"/>
        <v>2</v>
      </c>
      <c r="I24">
        <v>28</v>
      </c>
      <c r="J24">
        <f t="shared" si="5"/>
        <v>2</v>
      </c>
      <c r="K24" s="2">
        <v>43849</v>
      </c>
      <c r="L24">
        <v>0</v>
      </c>
      <c r="Q24" s="2">
        <v>43847</v>
      </c>
      <c r="S24">
        <v>1</v>
      </c>
      <c r="T24">
        <v>0</v>
      </c>
      <c r="U24">
        <v>0</v>
      </c>
      <c r="V24">
        <v>0</v>
      </c>
      <c r="X24">
        <f t="shared" si="0"/>
        <v>73</v>
      </c>
      <c r="Y24">
        <f t="shared" si="1"/>
        <v>1</v>
      </c>
      <c r="Z24" s="2">
        <v>43922</v>
      </c>
      <c r="AA24">
        <f t="shared" si="2"/>
        <v>73</v>
      </c>
      <c r="AB24">
        <f t="shared" si="3"/>
        <v>1</v>
      </c>
    </row>
    <row r="25" spans="1:28" x14ac:dyDescent="0.2">
      <c r="A25" s="1">
        <v>24</v>
      </c>
      <c r="C25" s="2">
        <v>43852</v>
      </c>
      <c r="D25" t="s">
        <v>43</v>
      </c>
      <c r="E25" t="s">
        <v>877</v>
      </c>
      <c r="F25" t="s">
        <v>1028</v>
      </c>
      <c r="G25" t="s">
        <v>1039</v>
      </c>
      <c r="H25">
        <f t="shared" si="4"/>
        <v>1</v>
      </c>
      <c r="I25">
        <v>37</v>
      </c>
      <c r="J25">
        <f t="shared" si="5"/>
        <v>2</v>
      </c>
      <c r="K25" s="2">
        <v>43850</v>
      </c>
      <c r="L25">
        <v>0</v>
      </c>
      <c r="Q25" s="2">
        <v>43848</v>
      </c>
      <c r="S25">
        <v>1</v>
      </c>
      <c r="T25">
        <v>0</v>
      </c>
      <c r="U25">
        <v>0</v>
      </c>
      <c r="V25">
        <v>0</v>
      </c>
      <c r="X25">
        <f t="shared" si="0"/>
        <v>72</v>
      </c>
      <c r="Y25">
        <f t="shared" si="1"/>
        <v>1</v>
      </c>
      <c r="Z25" s="2">
        <v>43922</v>
      </c>
      <c r="AA25">
        <f t="shared" si="2"/>
        <v>72</v>
      </c>
      <c r="AB25">
        <f t="shared" si="3"/>
        <v>1</v>
      </c>
    </row>
    <row r="26" spans="1:28" x14ac:dyDescent="0.2">
      <c r="A26" s="1">
        <v>25</v>
      </c>
      <c r="C26" s="2">
        <v>43852</v>
      </c>
      <c r="D26" t="s">
        <v>44</v>
      </c>
      <c r="E26" t="s">
        <v>877</v>
      </c>
      <c r="F26" t="s">
        <v>1028</v>
      </c>
      <c r="G26" t="s">
        <v>1039</v>
      </c>
      <c r="H26">
        <f t="shared" si="4"/>
        <v>1</v>
      </c>
      <c r="I26">
        <v>19</v>
      </c>
      <c r="J26">
        <f t="shared" si="5"/>
        <v>1</v>
      </c>
      <c r="K26" s="2">
        <v>43850</v>
      </c>
      <c r="L26">
        <v>0</v>
      </c>
      <c r="Q26" s="2">
        <v>43843</v>
      </c>
      <c r="S26">
        <v>1</v>
      </c>
      <c r="T26">
        <v>0</v>
      </c>
      <c r="U26">
        <v>0</v>
      </c>
      <c r="V26">
        <v>0</v>
      </c>
      <c r="X26">
        <f t="shared" si="0"/>
        <v>72</v>
      </c>
      <c r="Y26">
        <f t="shared" si="1"/>
        <v>1</v>
      </c>
      <c r="Z26" s="2">
        <v>43922</v>
      </c>
      <c r="AA26">
        <f t="shared" si="2"/>
        <v>72</v>
      </c>
      <c r="AB26">
        <f t="shared" si="3"/>
        <v>1</v>
      </c>
    </row>
    <row r="27" spans="1:28" x14ac:dyDescent="0.2">
      <c r="A27" s="1">
        <v>26</v>
      </c>
      <c r="C27" s="2">
        <v>43852</v>
      </c>
      <c r="D27" t="s">
        <v>45</v>
      </c>
      <c r="E27" t="s">
        <v>886</v>
      </c>
      <c r="F27" t="s">
        <v>1028</v>
      </c>
      <c r="G27" t="s">
        <v>1039</v>
      </c>
      <c r="H27">
        <f t="shared" si="4"/>
        <v>1</v>
      </c>
      <c r="I27">
        <v>29</v>
      </c>
      <c r="J27">
        <f t="shared" si="5"/>
        <v>2</v>
      </c>
      <c r="K27" s="2">
        <f>M27</f>
        <v>43849</v>
      </c>
      <c r="M27" s="2">
        <v>43849</v>
      </c>
      <c r="S27">
        <v>1</v>
      </c>
      <c r="T27">
        <v>0</v>
      </c>
      <c r="U27">
        <v>0</v>
      </c>
      <c r="V27">
        <v>0</v>
      </c>
      <c r="X27">
        <f t="shared" si="0"/>
        <v>73</v>
      </c>
      <c r="Y27">
        <f t="shared" si="1"/>
        <v>1</v>
      </c>
      <c r="Z27" s="2">
        <v>43922</v>
      </c>
      <c r="AA27">
        <f t="shared" si="2"/>
        <v>73</v>
      </c>
      <c r="AB27">
        <f t="shared" si="3"/>
        <v>1</v>
      </c>
    </row>
    <row r="28" spans="1:28" x14ac:dyDescent="0.2">
      <c r="A28" s="1">
        <v>27</v>
      </c>
      <c r="C28" s="2">
        <v>43852</v>
      </c>
      <c r="D28" t="s">
        <v>46</v>
      </c>
      <c r="E28" t="s">
        <v>887</v>
      </c>
      <c r="F28" t="s">
        <v>1028</v>
      </c>
      <c r="G28" t="s">
        <v>1040</v>
      </c>
      <c r="H28">
        <f t="shared" si="4"/>
        <v>2</v>
      </c>
      <c r="I28">
        <v>66</v>
      </c>
      <c r="J28">
        <f t="shared" si="5"/>
        <v>4</v>
      </c>
      <c r="K28" s="2">
        <v>43847</v>
      </c>
      <c r="L28">
        <v>0</v>
      </c>
      <c r="M28" s="2">
        <v>43847</v>
      </c>
      <c r="Q28" s="2">
        <v>43846</v>
      </c>
      <c r="S28">
        <v>0</v>
      </c>
      <c r="T28">
        <v>1</v>
      </c>
      <c r="U28">
        <v>0</v>
      </c>
      <c r="V28">
        <v>0</v>
      </c>
      <c r="X28">
        <f t="shared" si="0"/>
        <v>75</v>
      </c>
      <c r="Y28">
        <f t="shared" si="1"/>
        <v>1</v>
      </c>
      <c r="Z28" s="2">
        <v>43922</v>
      </c>
      <c r="AA28">
        <f t="shared" si="2"/>
        <v>75</v>
      </c>
      <c r="AB28">
        <f t="shared" si="3"/>
        <v>1</v>
      </c>
    </row>
    <row r="29" spans="1:28" x14ac:dyDescent="0.2">
      <c r="A29" s="1">
        <v>28</v>
      </c>
      <c r="C29" s="2">
        <v>43852</v>
      </c>
      <c r="D29" t="s">
        <v>47</v>
      </c>
      <c r="E29" t="s">
        <v>887</v>
      </c>
      <c r="F29" t="s">
        <v>1028</v>
      </c>
      <c r="G29" t="s">
        <v>1039</v>
      </c>
      <c r="H29">
        <f t="shared" si="4"/>
        <v>1</v>
      </c>
      <c r="I29">
        <v>46</v>
      </c>
      <c r="J29">
        <f t="shared" si="5"/>
        <v>3</v>
      </c>
      <c r="K29" s="2">
        <v>43850</v>
      </c>
      <c r="L29">
        <v>0</v>
      </c>
      <c r="S29">
        <v>0</v>
      </c>
      <c r="T29">
        <v>0</v>
      </c>
      <c r="U29">
        <v>0</v>
      </c>
      <c r="V29">
        <v>0</v>
      </c>
      <c r="X29">
        <f t="shared" si="0"/>
        <v>72</v>
      </c>
      <c r="Y29">
        <f t="shared" si="1"/>
        <v>1</v>
      </c>
      <c r="Z29" s="2">
        <v>43922</v>
      </c>
      <c r="AA29">
        <f t="shared" si="2"/>
        <v>72</v>
      </c>
      <c r="AB29">
        <f t="shared" si="3"/>
        <v>1</v>
      </c>
    </row>
    <row r="30" spans="1:28" x14ac:dyDescent="0.2">
      <c r="A30" s="1">
        <v>29</v>
      </c>
      <c r="C30" s="2">
        <v>43852</v>
      </c>
      <c r="D30" t="s">
        <v>48</v>
      </c>
      <c r="E30" t="s">
        <v>888</v>
      </c>
      <c r="F30" t="s">
        <v>1028</v>
      </c>
      <c r="G30" t="s">
        <v>1040</v>
      </c>
      <c r="H30">
        <f t="shared" si="4"/>
        <v>2</v>
      </c>
      <c r="I30">
        <v>32</v>
      </c>
      <c r="J30">
        <f t="shared" si="5"/>
        <v>2</v>
      </c>
      <c r="K30" s="2">
        <f>Q30</f>
        <v>43848</v>
      </c>
      <c r="Q30" s="2">
        <v>43848</v>
      </c>
      <c r="S30">
        <v>0</v>
      </c>
      <c r="T30">
        <v>1</v>
      </c>
      <c r="U30">
        <v>0</v>
      </c>
      <c r="V30">
        <v>0</v>
      </c>
      <c r="X30">
        <f t="shared" si="0"/>
        <v>74</v>
      </c>
      <c r="Y30">
        <f t="shared" si="1"/>
        <v>1</v>
      </c>
      <c r="Z30" s="2">
        <v>43922</v>
      </c>
      <c r="AA30">
        <f t="shared" si="2"/>
        <v>74</v>
      </c>
      <c r="AB30">
        <f t="shared" si="3"/>
        <v>1</v>
      </c>
    </row>
    <row r="31" spans="1:28" x14ac:dyDescent="0.2">
      <c r="A31" s="1">
        <v>30</v>
      </c>
      <c r="C31" s="2">
        <v>43852</v>
      </c>
      <c r="D31" t="s">
        <v>49</v>
      </c>
      <c r="E31" t="s">
        <v>888</v>
      </c>
      <c r="F31" t="s">
        <v>1028</v>
      </c>
      <c r="G31" t="s">
        <v>1039</v>
      </c>
      <c r="H31">
        <f t="shared" si="4"/>
        <v>1</v>
      </c>
      <c r="I31">
        <v>28</v>
      </c>
      <c r="J31">
        <f t="shared" si="5"/>
        <v>2</v>
      </c>
      <c r="K31" s="2">
        <f t="shared" ref="K31:K32" si="6">Q31</f>
        <v>43849</v>
      </c>
      <c r="P31" s="2">
        <v>43839</v>
      </c>
      <c r="Q31" s="2">
        <v>43849</v>
      </c>
      <c r="S31">
        <v>1</v>
      </c>
      <c r="T31">
        <v>0</v>
      </c>
      <c r="U31">
        <v>0</v>
      </c>
      <c r="V31">
        <v>0</v>
      </c>
      <c r="X31">
        <f t="shared" si="0"/>
        <v>73</v>
      </c>
      <c r="Y31">
        <f t="shared" si="1"/>
        <v>1</v>
      </c>
      <c r="Z31" s="2">
        <v>43922</v>
      </c>
      <c r="AA31">
        <f t="shared" si="2"/>
        <v>73</v>
      </c>
      <c r="AB31">
        <f t="shared" si="3"/>
        <v>1</v>
      </c>
    </row>
    <row r="32" spans="1:28" x14ac:dyDescent="0.2">
      <c r="A32" s="1">
        <v>31</v>
      </c>
      <c r="C32" s="2">
        <v>43852</v>
      </c>
      <c r="D32" t="s">
        <v>50</v>
      </c>
      <c r="E32" t="s">
        <v>888</v>
      </c>
      <c r="F32" t="s">
        <v>1028</v>
      </c>
      <c r="G32" t="s">
        <v>1039</v>
      </c>
      <c r="H32">
        <f t="shared" si="4"/>
        <v>1</v>
      </c>
      <c r="I32">
        <v>55</v>
      </c>
      <c r="J32">
        <f t="shared" si="5"/>
        <v>3</v>
      </c>
      <c r="K32" s="2">
        <f t="shared" si="6"/>
        <v>43841</v>
      </c>
      <c r="Q32" s="2">
        <v>43841</v>
      </c>
      <c r="S32">
        <v>0</v>
      </c>
      <c r="T32">
        <v>1</v>
      </c>
      <c r="U32">
        <v>0</v>
      </c>
      <c r="V32">
        <v>0</v>
      </c>
      <c r="X32">
        <f t="shared" si="0"/>
        <v>81</v>
      </c>
      <c r="Y32">
        <f t="shared" si="1"/>
        <v>1</v>
      </c>
      <c r="Z32" s="2">
        <v>43922</v>
      </c>
      <c r="AA32">
        <f t="shared" si="2"/>
        <v>81</v>
      </c>
      <c r="AB32">
        <f t="shared" si="3"/>
        <v>1</v>
      </c>
    </row>
    <row r="33" spans="1:28" x14ac:dyDescent="0.2">
      <c r="A33" s="1">
        <v>32</v>
      </c>
      <c r="C33" s="2">
        <v>43852</v>
      </c>
      <c r="D33" t="s">
        <v>51</v>
      </c>
      <c r="E33" t="s">
        <v>888</v>
      </c>
      <c r="F33" t="s">
        <v>1028</v>
      </c>
      <c r="G33" t="s">
        <v>1039</v>
      </c>
      <c r="H33">
        <f t="shared" si="4"/>
        <v>1</v>
      </c>
      <c r="I33">
        <v>68</v>
      </c>
      <c r="J33">
        <f t="shared" si="5"/>
        <v>4</v>
      </c>
      <c r="K33" s="2">
        <f>M33</f>
        <v>43843</v>
      </c>
      <c r="M33" s="2">
        <v>43843</v>
      </c>
      <c r="Q33" s="2">
        <v>43841</v>
      </c>
      <c r="S33">
        <v>0</v>
      </c>
      <c r="T33">
        <v>1</v>
      </c>
      <c r="U33">
        <v>0</v>
      </c>
      <c r="V33">
        <v>0</v>
      </c>
      <c r="X33">
        <f t="shared" si="0"/>
        <v>79</v>
      </c>
      <c r="Y33">
        <f t="shared" si="1"/>
        <v>1</v>
      </c>
      <c r="Z33" s="2">
        <v>43922</v>
      </c>
      <c r="AA33">
        <f t="shared" si="2"/>
        <v>79</v>
      </c>
      <c r="AB33">
        <f t="shared" si="3"/>
        <v>1</v>
      </c>
    </row>
    <row r="34" spans="1:28" x14ac:dyDescent="0.2">
      <c r="A34" s="1">
        <v>33</v>
      </c>
      <c r="C34" s="2">
        <v>43852</v>
      </c>
      <c r="D34" t="s">
        <v>52</v>
      </c>
      <c r="E34" t="s">
        <v>879</v>
      </c>
      <c r="F34" t="s">
        <v>1028</v>
      </c>
      <c r="G34" t="s">
        <v>1039</v>
      </c>
      <c r="H34">
        <f t="shared" si="4"/>
        <v>1</v>
      </c>
      <c r="I34">
        <v>38</v>
      </c>
      <c r="J34">
        <f t="shared" si="5"/>
        <v>2</v>
      </c>
      <c r="K34" s="2">
        <v>43850</v>
      </c>
      <c r="L34">
        <v>0</v>
      </c>
      <c r="S34">
        <v>0</v>
      </c>
      <c r="T34">
        <v>0</v>
      </c>
      <c r="U34">
        <v>0</v>
      </c>
      <c r="V34">
        <v>0</v>
      </c>
      <c r="X34">
        <f t="shared" si="0"/>
        <v>72</v>
      </c>
      <c r="Y34">
        <f t="shared" si="1"/>
        <v>1</v>
      </c>
      <c r="Z34" s="2">
        <v>43922</v>
      </c>
      <c r="AA34">
        <f t="shared" si="2"/>
        <v>72</v>
      </c>
      <c r="AB34">
        <f t="shared" si="3"/>
        <v>1</v>
      </c>
    </row>
    <row r="35" spans="1:28" x14ac:dyDescent="0.2">
      <c r="A35" s="1">
        <v>34</v>
      </c>
      <c r="C35" s="2">
        <v>43852</v>
      </c>
      <c r="D35" t="s">
        <v>53</v>
      </c>
      <c r="E35" t="s">
        <v>889</v>
      </c>
      <c r="F35" t="s">
        <v>1028</v>
      </c>
      <c r="G35" t="s">
        <v>1039</v>
      </c>
      <c r="H35">
        <f t="shared" si="4"/>
        <v>1</v>
      </c>
      <c r="I35">
        <v>72</v>
      </c>
      <c r="J35">
        <f t="shared" si="5"/>
        <v>4</v>
      </c>
      <c r="K35" s="2">
        <v>43849</v>
      </c>
      <c r="L35">
        <v>0</v>
      </c>
      <c r="Q35" s="2">
        <v>43848</v>
      </c>
      <c r="S35">
        <v>0</v>
      </c>
      <c r="T35">
        <v>1</v>
      </c>
      <c r="U35">
        <v>0</v>
      </c>
      <c r="V35">
        <v>0</v>
      </c>
      <c r="X35">
        <f t="shared" si="0"/>
        <v>73</v>
      </c>
      <c r="Y35">
        <f t="shared" si="1"/>
        <v>1</v>
      </c>
      <c r="Z35" s="2">
        <v>43922</v>
      </c>
      <c r="AA35">
        <f t="shared" si="2"/>
        <v>73</v>
      </c>
      <c r="AB35">
        <f t="shared" si="3"/>
        <v>1</v>
      </c>
    </row>
    <row r="36" spans="1:28" x14ac:dyDescent="0.2">
      <c r="A36" s="1">
        <v>35</v>
      </c>
      <c r="C36" s="2">
        <v>43852</v>
      </c>
      <c r="D36" t="s">
        <v>54</v>
      </c>
      <c r="E36" t="s">
        <v>878</v>
      </c>
      <c r="F36" t="s">
        <v>1028</v>
      </c>
      <c r="G36" t="s">
        <v>1039</v>
      </c>
      <c r="H36">
        <f t="shared" si="4"/>
        <v>1</v>
      </c>
      <c r="I36">
        <v>45</v>
      </c>
      <c r="J36">
        <f t="shared" si="5"/>
        <v>3</v>
      </c>
      <c r="K36" s="2">
        <v>43849</v>
      </c>
      <c r="L36">
        <v>0</v>
      </c>
      <c r="M36" s="2">
        <v>43851</v>
      </c>
      <c r="P36" s="2">
        <v>43841</v>
      </c>
      <c r="Q36" s="2">
        <v>43844</v>
      </c>
      <c r="S36">
        <v>1</v>
      </c>
      <c r="T36">
        <v>0</v>
      </c>
      <c r="U36">
        <v>0</v>
      </c>
      <c r="V36">
        <v>0</v>
      </c>
      <c r="X36">
        <f t="shared" si="0"/>
        <v>73</v>
      </c>
      <c r="Y36">
        <f t="shared" si="1"/>
        <v>1</v>
      </c>
      <c r="Z36" s="2">
        <v>43922</v>
      </c>
      <c r="AA36">
        <f t="shared" si="2"/>
        <v>73</v>
      </c>
      <c r="AB36">
        <f t="shared" si="3"/>
        <v>1</v>
      </c>
    </row>
    <row r="37" spans="1:28" x14ac:dyDescent="0.2">
      <c r="A37" s="1">
        <v>36</v>
      </c>
      <c r="C37" s="2">
        <v>43852</v>
      </c>
      <c r="D37" t="s">
        <v>55</v>
      </c>
      <c r="E37" t="s">
        <v>878</v>
      </c>
      <c r="F37" t="s">
        <v>1028</v>
      </c>
      <c r="G37" t="s">
        <v>1039</v>
      </c>
      <c r="H37">
        <f t="shared" si="4"/>
        <v>1</v>
      </c>
      <c r="I37">
        <v>42</v>
      </c>
      <c r="J37">
        <f t="shared" si="5"/>
        <v>3</v>
      </c>
      <c r="K37" s="2">
        <v>43850</v>
      </c>
      <c r="L37">
        <v>0</v>
      </c>
      <c r="P37" s="2">
        <v>43841</v>
      </c>
      <c r="Q37" s="2">
        <v>43848</v>
      </c>
      <c r="S37">
        <v>1</v>
      </c>
      <c r="T37">
        <v>0</v>
      </c>
      <c r="U37">
        <v>0</v>
      </c>
      <c r="V37">
        <v>0</v>
      </c>
      <c r="X37">
        <f t="shared" si="0"/>
        <v>72</v>
      </c>
      <c r="Y37">
        <f t="shared" si="1"/>
        <v>1</v>
      </c>
      <c r="Z37" s="2">
        <v>43922</v>
      </c>
      <c r="AA37">
        <f t="shared" si="2"/>
        <v>72</v>
      </c>
      <c r="AB37">
        <f t="shared" si="3"/>
        <v>1</v>
      </c>
    </row>
    <row r="38" spans="1:28" x14ac:dyDescent="0.2">
      <c r="A38" s="1">
        <v>37</v>
      </c>
      <c r="C38" s="2">
        <v>43852</v>
      </c>
      <c r="D38" t="s">
        <v>56</v>
      </c>
      <c r="E38" t="s">
        <v>878</v>
      </c>
      <c r="F38" t="s">
        <v>1028</v>
      </c>
      <c r="G38" t="s">
        <v>1040</v>
      </c>
      <c r="H38">
        <f t="shared" si="4"/>
        <v>2</v>
      </c>
      <c r="I38">
        <v>33</v>
      </c>
      <c r="J38">
        <f t="shared" si="5"/>
        <v>2</v>
      </c>
      <c r="K38" s="2">
        <f t="shared" ref="K38:K39" si="7">M38</f>
        <v>43850</v>
      </c>
      <c r="M38" s="2">
        <v>43850</v>
      </c>
      <c r="S38">
        <v>0</v>
      </c>
      <c r="T38">
        <v>1</v>
      </c>
      <c r="U38">
        <v>0</v>
      </c>
      <c r="V38">
        <v>0</v>
      </c>
      <c r="X38">
        <f t="shared" si="0"/>
        <v>72</v>
      </c>
      <c r="Y38">
        <f t="shared" si="1"/>
        <v>1</v>
      </c>
      <c r="Z38" s="2">
        <v>43922</v>
      </c>
      <c r="AA38">
        <f t="shared" si="2"/>
        <v>72</v>
      </c>
      <c r="AB38">
        <f t="shared" si="3"/>
        <v>1</v>
      </c>
    </row>
    <row r="39" spans="1:28" x14ac:dyDescent="0.2">
      <c r="A39" s="1">
        <v>38</v>
      </c>
      <c r="C39" s="2">
        <v>43852</v>
      </c>
      <c r="D39" t="s">
        <v>57</v>
      </c>
      <c r="E39" t="s">
        <v>878</v>
      </c>
      <c r="F39" t="s">
        <v>1028</v>
      </c>
      <c r="G39" t="s">
        <v>1040</v>
      </c>
      <c r="H39">
        <f t="shared" si="4"/>
        <v>2</v>
      </c>
      <c r="I39">
        <v>33</v>
      </c>
      <c r="J39">
        <f t="shared" si="5"/>
        <v>2</v>
      </c>
      <c r="K39" s="2">
        <f t="shared" si="7"/>
        <v>43850</v>
      </c>
      <c r="M39" s="2">
        <v>43850</v>
      </c>
      <c r="Q39" s="2">
        <v>43848</v>
      </c>
      <c r="S39">
        <v>0</v>
      </c>
      <c r="T39">
        <v>1</v>
      </c>
      <c r="U39">
        <v>0</v>
      </c>
      <c r="V39">
        <v>0</v>
      </c>
      <c r="X39">
        <f t="shared" si="0"/>
        <v>72</v>
      </c>
      <c r="Y39">
        <f t="shared" si="1"/>
        <v>1</v>
      </c>
      <c r="Z39" s="2">
        <v>43922</v>
      </c>
      <c r="AA39">
        <f t="shared" si="2"/>
        <v>72</v>
      </c>
      <c r="AB39">
        <f t="shared" si="3"/>
        <v>1</v>
      </c>
    </row>
    <row r="40" spans="1:28" x14ac:dyDescent="0.2">
      <c r="A40" s="1">
        <v>39</v>
      </c>
      <c r="C40" s="2">
        <v>43852</v>
      </c>
      <c r="D40" t="s">
        <v>58</v>
      </c>
      <c r="E40" t="s">
        <v>890</v>
      </c>
      <c r="F40" t="s">
        <v>1028</v>
      </c>
      <c r="G40" t="s">
        <v>1039</v>
      </c>
      <c r="H40">
        <f t="shared" si="4"/>
        <v>1</v>
      </c>
      <c r="I40">
        <v>37</v>
      </c>
      <c r="J40">
        <f t="shared" si="5"/>
        <v>2</v>
      </c>
      <c r="K40" s="2">
        <f t="shared" ref="K40:K41" si="8">Q40</f>
        <v>43840</v>
      </c>
      <c r="Q40" s="2">
        <v>43840</v>
      </c>
      <c r="S40">
        <v>1</v>
      </c>
      <c r="T40">
        <v>0</v>
      </c>
      <c r="U40">
        <v>0</v>
      </c>
      <c r="V40">
        <v>0</v>
      </c>
      <c r="X40">
        <f t="shared" si="0"/>
        <v>82</v>
      </c>
      <c r="Y40">
        <f t="shared" si="1"/>
        <v>1</v>
      </c>
      <c r="Z40" s="2">
        <v>43922</v>
      </c>
      <c r="AA40">
        <f t="shared" si="2"/>
        <v>82</v>
      </c>
      <c r="AB40">
        <f t="shared" si="3"/>
        <v>1</v>
      </c>
    </row>
    <row r="41" spans="1:28" x14ac:dyDescent="0.2">
      <c r="A41" s="1">
        <v>40</v>
      </c>
      <c r="C41" s="2">
        <v>43853</v>
      </c>
      <c r="D41" t="s">
        <v>59</v>
      </c>
      <c r="E41" t="s">
        <v>891</v>
      </c>
      <c r="F41" t="s">
        <v>1028</v>
      </c>
      <c r="G41" t="s">
        <v>1039</v>
      </c>
      <c r="H41">
        <f t="shared" si="4"/>
        <v>1</v>
      </c>
      <c r="I41">
        <v>69</v>
      </c>
      <c r="J41">
        <f t="shared" si="5"/>
        <v>4</v>
      </c>
      <c r="K41" s="2">
        <f t="shared" si="8"/>
        <v>43842</v>
      </c>
      <c r="Q41" s="2">
        <v>43842</v>
      </c>
      <c r="S41">
        <v>1</v>
      </c>
      <c r="T41">
        <v>0</v>
      </c>
      <c r="U41">
        <v>0</v>
      </c>
      <c r="V41">
        <v>0</v>
      </c>
      <c r="X41">
        <f t="shared" si="0"/>
        <v>80</v>
      </c>
      <c r="Y41">
        <f t="shared" si="1"/>
        <v>1</v>
      </c>
      <c r="Z41" s="2">
        <v>43922</v>
      </c>
      <c r="AA41">
        <f t="shared" si="2"/>
        <v>80</v>
      </c>
      <c r="AB41">
        <f t="shared" si="3"/>
        <v>1</v>
      </c>
    </row>
    <row r="42" spans="1:28" x14ac:dyDescent="0.2">
      <c r="A42" s="1">
        <v>41</v>
      </c>
      <c r="C42" s="2">
        <v>43853</v>
      </c>
      <c r="D42" t="s">
        <v>60</v>
      </c>
      <c r="E42" t="s">
        <v>887</v>
      </c>
      <c r="F42" t="s">
        <v>1028</v>
      </c>
      <c r="G42" t="s">
        <v>1039</v>
      </c>
      <c r="H42">
        <f t="shared" si="4"/>
        <v>1</v>
      </c>
      <c r="I42">
        <v>63</v>
      </c>
      <c r="J42">
        <f t="shared" si="5"/>
        <v>4</v>
      </c>
      <c r="K42" s="2">
        <v>43844</v>
      </c>
      <c r="L42">
        <v>0</v>
      </c>
      <c r="M42" s="2">
        <v>43851</v>
      </c>
      <c r="Q42" s="2">
        <v>43850</v>
      </c>
      <c r="S42">
        <v>0</v>
      </c>
      <c r="T42">
        <v>1</v>
      </c>
      <c r="U42">
        <v>0</v>
      </c>
      <c r="V42">
        <v>0</v>
      </c>
      <c r="X42">
        <f t="shared" si="0"/>
        <v>78</v>
      </c>
      <c r="Y42">
        <f t="shared" si="1"/>
        <v>1</v>
      </c>
      <c r="Z42" s="2">
        <v>43922</v>
      </c>
      <c r="AA42">
        <f t="shared" si="2"/>
        <v>78</v>
      </c>
      <c r="AB42">
        <f t="shared" si="3"/>
        <v>1</v>
      </c>
    </row>
    <row r="43" spans="1:28" x14ac:dyDescent="0.2">
      <c r="A43" s="1">
        <v>42</v>
      </c>
      <c r="C43" s="2">
        <v>43853</v>
      </c>
      <c r="D43" t="s">
        <v>61</v>
      </c>
      <c r="E43" t="s">
        <v>887</v>
      </c>
      <c r="F43" t="s">
        <v>1028</v>
      </c>
      <c r="G43" t="s">
        <v>1040</v>
      </c>
      <c r="H43">
        <f t="shared" si="4"/>
        <v>2</v>
      </c>
      <c r="I43">
        <v>62</v>
      </c>
      <c r="J43">
        <f t="shared" si="5"/>
        <v>4</v>
      </c>
      <c r="K43" s="2">
        <v>43839</v>
      </c>
      <c r="L43">
        <v>0</v>
      </c>
      <c r="M43" s="2">
        <v>43851</v>
      </c>
      <c r="Q43" s="2">
        <v>43845</v>
      </c>
      <c r="S43">
        <v>0</v>
      </c>
      <c r="T43">
        <v>1</v>
      </c>
      <c r="U43">
        <v>0</v>
      </c>
      <c r="V43">
        <v>0</v>
      </c>
      <c r="X43">
        <f t="shared" si="0"/>
        <v>83</v>
      </c>
      <c r="Y43">
        <f t="shared" si="1"/>
        <v>1</v>
      </c>
      <c r="Z43" s="2">
        <v>43922</v>
      </c>
      <c r="AA43">
        <f t="shared" si="2"/>
        <v>83</v>
      </c>
      <c r="AB43">
        <f t="shared" si="3"/>
        <v>1</v>
      </c>
    </row>
    <row r="44" spans="1:28" x14ac:dyDescent="0.2">
      <c r="A44" s="1">
        <v>43</v>
      </c>
      <c r="C44" s="2">
        <v>43853</v>
      </c>
      <c r="D44" t="s">
        <v>62</v>
      </c>
      <c r="E44" t="s">
        <v>887</v>
      </c>
      <c r="F44" t="s">
        <v>1028</v>
      </c>
      <c r="G44" t="s">
        <v>1039</v>
      </c>
      <c r="H44">
        <f t="shared" si="4"/>
        <v>1</v>
      </c>
      <c r="I44">
        <v>49</v>
      </c>
      <c r="J44">
        <f t="shared" si="5"/>
        <v>3</v>
      </c>
      <c r="K44" s="2">
        <v>43851</v>
      </c>
      <c r="L44">
        <v>0</v>
      </c>
      <c r="M44" s="2">
        <v>43851</v>
      </c>
      <c r="Q44" s="2">
        <v>43850</v>
      </c>
      <c r="S44">
        <v>0</v>
      </c>
      <c r="T44">
        <v>1</v>
      </c>
      <c r="U44">
        <v>0</v>
      </c>
      <c r="V44">
        <v>0</v>
      </c>
      <c r="X44">
        <f t="shared" si="0"/>
        <v>71</v>
      </c>
      <c r="Y44">
        <f t="shared" si="1"/>
        <v>1</v>
      </c>
      <c r="Z44" s="2">
        <v>43922</v>
      </c>
      <c r="AA44">
        <f t="shared" si="2"/>
        <v>71</v>
      </c>
      <c r="AB44">
        <f t="shared" si="3"/>
        <v>1</v>
      </c>
    </row>
    <row r="45" spans="1:28" x14ac:dyDescent="0.2">
      <c r="A45" s="1">
        <v>44</v>
      </c>
      <c r="C45" s="2">
        <v>43852</v>
      </c>
      <c r="D45" t="s">
        <v>63</v>
      </c>
      <c r="E45" t="s">
        <v>877</v>
      </c>
      <c r="F45" t="s">
        <v>1028</v>
      </c>
      <c r="G45" t="s">
        <v>1039</v>
      </c>
      <c r="H45">
        <f t="shared" si="4"/>
        <v>1</v>
      </c>
      <c r="I45">
        <v>50</v>
      </c>
      <c r="J45">
        <f t="shared" si="5"/>
        <v>3</v>
      </c>
      <c r="K45" s="2">
        <v>43848</v>
      </c>
      <c r="L45">
        <v>0</v>
      </c>
      <c r="Q45" s="2">
        <v>43842</v>
      </c>
      <c r="S45">
        <v>1</v>
      </c>
      <c r="T45">
        <v>0</v>
      </c>
      <c r="U45">
        <v>0</v>
      </c>
      <c r="V45">
        <v>0</v>
      </c>
      <c r="X45">
        <f t="shared" si="0"/>
        <v>74</v>
      </c>
      <c r="Y45">
        <f t="shared" si="1"/>
        <v>1</v>
      </c>
      <c r="Z45" s="2">
        <v>43922</v>
      </c>
      <c r="AA45">
        <f t="shared" si="2"/>
        <v>74</v>
      </c>
      <c r="AB45">
        <f t="shared" si="3"/>
        <v>1</v>
      </c>
    </row>
    <row r="46" spans="1:28" x14ac:dyDescent="0.2">
      <c r="A46" s="1">
        <v>45</v>
      </c>
      <c r="C46" s="2">
        <v>43852</v>
      </c>
      <c r="D46" t="s">
        <v>64</v>
      </c>
      <c r="E46" t="s">
        <v>877</v>
      </c>
      <c r="F46" t="s">
        <v>1028</v>
      </c>
      <c r="G46" t="s">
        <v>1039</v>
      </c>
      <c r="H46">
        <f t="shared" si="4"/>
        <v>1</v>
      </c>
      <c r="I46">
        <v>48</v>
      </c>
      <c r="J46">
        <f t="shared" si="5"/>
        <v>3</v>
      </c>
      <c r="K46" s="2">
        <v>43848</v>
      </c>
      <c r="L46">
        <v>0</v>
      </c>
      <c r="Q46" s="2">
        <v>43840</v>
      </c>
      <c r="S46">
        <v>1</v>
      </c>
      <c r="T46">
        <v>0</v>
      </c>
      <c r="U46">
        <v>0</v>
      </c>
      <c r="V46">
        <v>0</v>
      </c>
      <c r="X46">
        <f t="shared" si="0"/>
        <v>74</v>
      </c>
      <c r="Y46">
        <f t="shared" si="1"/>
        <v>1</v>
      </c>
      <c r="Z46" s="2">
        <v>43922</v>
      </c>
      <c r="AA46">
        <f t="shared" si="2"/>
        <v>74</v>
      </c>
      <c r="AB46">
        <f t="shared" si="3"/>
        <v>1</v>
      </c>
    </row>
    <row r="47" spans="1:28" x14ac:dyDescent="0.2">
      <c r="A47" s="1">
        <v>46</v>
      </c>
      <c r="C47" s="2">
        <v>43852</v>
      </c>
      <c r="D47" t="s">
        <v>65</v>
      </c>
      <c r="E47" t="s">
        <v>877</v>
      </c>
      <c r="F47" t="s">
        <v>1028</v>
      </c>
      <c r="G47" t="s">
        <v>1039</v>
      </c>
      <c r="H47">
        <f t="shared" si="4"/>
        <v>1</v>
      </c>
      <c r="I47">
        <v>36</v>
      </c>
      <c r="J47">
        <f t="shared" si="5"/>
        <v>2</v>
      </c>
      <c r="K47" s="2">
        <v>43848</v>
      </c>
      <c r="L47">
        <v>0</v>
      </c>
      <c r="Q47" s="2">
        <v>43847</v>
      </c>
      <c r="S47">
        <v>1</v>
      </c>
      <c r="T47">
        <v>0</v>
      </c>
      <c r="U47">
        <v>0</v>
      </c>
      <c r="V47">
        <v>0</v>
      </c>
      <c r="X47">
        <f t="shared" si="0"/>
        <v>74</v>
      </c>
      <c r="Y47">
        <f t="shared" si="1"/>
        <v>1</v>
      </c>
      <c r="Z47" s="2">
        <v>43922</v>
      </c>
      <c r="AA47">
        <f t="shared" si="2"/>
        <v>74</v>
      </c>
      <c r="AB47">
        <f t="shared" si="3"/>
        <v>1</v>
      </c>
    </row>
    <row r="48" spans="1:28" x14ac:dyDescent="0.2">
      <c r="A48" s="1">
        <v>47</v>
      </c>
      <c r="C48" s="2">
        <v>43852</v>
      </c>
      <c r="D48" t="s">
        <v>66</v>
      </c>
      <c r="E48" t="s">
        <v>892</v>
      </c>
      <c r="F48" t="s">
        <v>1028</v>
      </c>
      <c r="G48" t="s">
        <v>1040</v>
      </c>
      <c r="H48">
        <f t="shared" si="4"/>
        <v>2</v>
      </c>
      <c r="I48">
        <v>36</v>
      </c>
      <c r="J48">
        <f t="shared" si="5"/>
        <v>2</v>
      </c>
      <c r="K48" s="2">
        <v>43849</v>
      </c>
      <c r="L48">
        <v>0</v>
      </c>
      <c r="Q48" s="2">
        <v>43849</v>
      </c>
      <c r="S48">
        <v>1</v>
      </c>
      <c r="T48">
        <v>0</v>
      </c>
      <c r="U48">
        <v>0</v>
      </c>
      <c r="V48">
        <v>0</v>
      </c>
      <c r="X48">
        <f t="shared" si="0"/>
        <v>73</v>
      </c>
      <c r="Y48">
        <f t="shared" si="1"/>
        <v>1</v>
      </c>
      <c r="Z48" s="2">
        <v>43922</v>
      </c>
      <c r="AA48">
        <f t="shared" si="2"/>
        <v>73</v>
      </c>
      <c r="AB48">
        <f t="shared" si="3"/>
        <v>1</v>
      </c>
    </row>
    <row r="49" spans="1:28" x14ac:dyDescent="0.2">
      <c r="A49" s="1">
        <v>65</v>
      </c>
      <c r="C49" s="2">
        <v>43852</v>
      </c>
      <c r="D49" t="s">
        <v>67</v>
      </c>
      <c r="E49" t="s">
        <v>883</v>
      </c>
      <c r="F49" t="s">
        <v>1028</v>
      </c>
      <c r="G49" t="s">
        <v>1040</v>
      </c>
      <c r="H49">
        <f t="shared" si="4"/>
        <v>2</v>
      </c>
      <c r="I49">
        <v>50</v>
      </c>
      <c r="J49">
        <f t="shared" si="5"/>
        <v>3</v>
      </c>
      <c r="K49" s="2">
        <v>43846</v>
      </c>
      <c r="L49">
        <v>0</v>
      </c>
      <c r="Q49" s="2">
        <v>43845</v>
      </c>
      <c r="S49">
        <v>1</v>
      </c>
      <c r="T49">
        <v>0</v>
      </c>
      <c r="U49">
        <v>0</v>
      </c>
      <c r="V49">
        <v>0</v>
      </c>
      <c r="X49">
        <f t="shared" si="0"/>
        <v>76</v>
      </c>
      <c r="Y49">
        <f t="shared" si="1"/>
        <v>1</v>
      </c>
      <c r="Z49" s="2">
        <v>43922</v>
      </c>
      <c r="AA49">
        <f t="shared" si="2"/>
        <v>76</v>
      </c>
      <c r="AB49">
        <f t="shared" si="3"/>
        <v>1</v>
      </c>
    </row>
    <row r="50" spans="1:28" x14ac:dyDescent="0.2">
      <c r="A50" s="1">
        <v>66</v>
      </c>
      <c r="C50" s="2">
        <v>43852</v>
      </c>
      <c r="D50" t="s">
        <v>68</v>
      </c>
      <c r="E50" t="s">
        <v>893</v>
      </c>
      <c r="F50" t="s">
        <v>1028</v>
      </c>
      <c r="G50" t="s">
        <v>1039</v>
      </c>
      <c r="H50">
        <f t="shared" si="4"/>
        <v>1</v>
      </c>
      <c r="I50">
        <v>40</v>
      </c>
      <c r="J50">
        <f t="shared" si="5"/>
        <v>3</v>
      </c>
      <c r="K50" s="2">
        <v>43835</v>
      </c>
      <c r="L50">
        <v>0</v>
      </c>
      <c r="M50" s="2">
        <v>43850</v>
      </c>
      <c r="S50">
        <v>1</v>
      </c>
      <c r="T50">
        <v>0</v>
      </c>
      <c r="U50">
        <v>0</v>
      </c>
      <c r="V50">
        <v>0</v>
      </c>
      <c r="X50">
        <f t="shared" si="0"/>
        <v>87</v>
      </c>
      <c r="Y50">
        <f t="shared" si="1"/>
        <v>1</v>
      </c>
      <c r="Z50" s="2">
        <v>43922</v>
      </c>
      <c r="AA50">
        <f t="shared" si="2"/>
        <v>87</v>
      </c>
      <c r="AB50">
        <f t="shared" si="3"/>
        <v>1</v>
      </c>
    </row>
    <row r="51" spans="1:28" x14ac:dyDescent="0.2">
      <c r="A51" s="1">
        <v>67</v>
      </c>
      <c r="C51" s="2">
        <v>43852</v>
      </c>
      <c r="D51" t="s">
        <v>69</v>
      </c>
      <c r="E51" t="s">
        <v>893</v>
      </c>
      <c r="F51" t="s">
        <v>1028</v>
      </c>
      <c r="G51" t="s">
        <v>1039</v>
      </c>
      <c r="H51">
        <f t="shared" si="4"/>
        <v>1</v>
      </c>
      <c r="I51">
        <v>45</v>
      </c>
      <c r="J51">
        <f t="shared" si="5"/>
        <v>3</v>
      </c>
      <c r="K51" s="2">
        <v>43846</v>
      </c>
      <c r="L51">
        <v>0</v>
      </c>
      <c r="M51" s="2">
        <v>43851</v>
      </c>
      <c r="S51">
        <v>1</v>
      </c>
      <c r="T51">
        <v>0</v>
      </c>
      <c r="U51">
        <v>0</v>
      </c>
      <c r="V51">
        <v>0</v>
      </c>
      <c r="X51">
        <f t="shared" si="0"/>
        <v>76</v>
      </c>
      <c r="Y51">
        <f t="shared" si="1"/>
        <v>1</v>
      </c>
      <c r="Z51" s="2">
        <v>43922</v>
      </c>
      <c r="AA51">
        <f t="shared" si="2"/>
        <v>76</v>
      </c>
      <c r="AB51">
        <f t="shared" si="3"/>
        <v>1</v>
      </c>
    </row>
    <row r="52" spans="1:28" x14ac:dyDescent="0.2">
      <c r="A52" s="1">
        <v>68</v>
      </c>
      <c r="C52" s="2">
        <v>43852</v>
      </c>
      <c r="D52" t="s">
        <v>70</v>
      </c>
      <c r="E52" t="s">
        <v>893</v>
      </c>
      <c r="F52" t="s">
        <v>1028</v>
      </c>
      <c r="G52" t="s">
        <v>1040</v>
      </c>
      <c r="H52">
        <f t="shared" si="4"/>
        <v>2</v>
      </c>
      <c r="I52">
        <v>66</v>
      </c>
      <c r="J52">
        <f t="shared" si="5"/>
        <v>4</v>
      </c>
      <c r="K52" s="2">
        <v>43847</v>
      </c>
      <c r="L52">
        <v>0</v>
      </c>
      <c r="M52" s="2">
        <v>43851</v>
      </c>
      <c r="S52">
        <v>1</v>
      </c>
      <c r="T52">
        <v>0</v>
      </c>
      <c r="U52">
        <v>0</v>
      </c>
      <c r="V52">
        <v>0</v>
      </c>
      <c r="X52">
        <f t="shared" si="0"/>
        <v>75</v>
      </c>
      <c r="Y52">
        <f t="shared" si="1"/>
        <v>1</v>
      </c>
      <c r="Z52" s="2">
        <v>43922</v>
      </c>
      <c r="AA52">
        <f t="shared" si="2"/>
        <v>75</v>
      </c>
      <c r="AB52">
        <f t="shared" si="3"/>
        <v>1</v>
      </c>
    </row>
    <row r="53" spans="1:28" x14ac:dyDescent="0.2">
      <c r="A53" s="1">
        <v>69</v>
      </c>
      <c r="C53" s="2">
        <v>43852</v>
      </c>
      <c r="D53" t="s">
        <v>71</v>
      </c>
      <c r="E53" t="s">
        <v>893</v>
      </c>
      <c r="F53" t="s">
        <v>1028</v>
      </c>
      <c r="G53" t="s">
        <v>1039</v>
      </c>
      <c r="H53">
        <f t="shared" si="4"/>
        <v>1</v>
      </c>
      <c r="I53">
        <v>59</v>
      </c>
      <c r="J53">
        <f t="shared" si="5"/>
        <v>3</v>
      </c>
      <c r="K53" s="2">
        <v>43846</v>
      </c>
      <c r="L53">
        <v>0</v>
      </c>
      <c r="M53" s="2">
        <v>43851</v>
      </c>
      <c r="S53">
        <v>1</v>
      </c>
      <c r="T53">
        <v>0</v>
      </c>
      <c r="U53">
        <v>0</v>
      </c>
      <c r="V53">
        <v>0</v>
      </c>
      <c r="X53">
        <f t="shared" si="0"/>
        <v>76</v>
      </c>
      <c r="Y53">
        <f t="shared" si="1"/>
        <v>1</v>
      </c>
      <c r="Z53" s="2">
        <v>43922</v>
      </c>
      <c r="AA53">
        <f t="shared" si="2"/>
        <v>76</v>
      </c>
      <c r="AB53">
        <f t="shared" si="3"/>
        <v>1</v>
      </c>
    </row>
    <row r="54" spans="1:28" x14ac:dyDescent="0.2">
      <c r="A54" s="1">
        <v>70</v>
      </c>
      <c r="C54" s="2">
        <v>43852</v>
      </c>
      <c r="D54" t="s">
        <v>72</v>
      </c>
      <c r="E54" t="s">
        <v>893</v>
      </c>
      <c r="F54" t="s">
        <v>1028</v>
      </c>
      <c r="G54" t="s">
        <v>1040</v>
      </c>
      <c r="H54">
        <f t="shared" si="4"/>
        <v>2</v>
      </c>
      <c r="I54">
        <v>23</v>
      </c>
      <c r="J54">
        <f t="shared" si="5"/>
        <v>2</v>
      </c>
      <c r="K54" s="2">
        <v>43846</v>
      </c>
      <c r="L54">
        <v>0</v>
      </c>
      <c r="M54" s="2">
        <v>43851</v>
      </c>
      <c r="S54">
        <v>1</v>
      </c>
      <c r="T54">
        <v>0</v>
      </c>
      <c r="U54">
        <v>0</v>
      </c>
      <c r="V54">
        <v>0</v>
      </c>
      <c r="X54">
        <f t="shared" si="0"/>
        <v>76</v>
      </c>
      <c r="Y54">
        <f t="shared" si="1"/>
        <v>1</v>
      </c>
      <c r="Z54" s="2">
        <v>43922</v>
      </c>
      <c r="AA54">
        <f t="shared" si="2"/>
        <v>76</v>
      </c>
      <c r="AB54">
        <f t="shared" si="3"/>
        <v>1</v>
      </c>
    </row>
    <row r="55" spans="1:28" x14ac:dyDescent="0.2">
      <c r="A55" s="1">
        <v>71</v>
      </c>
      <c r="C55" s="2">
        <v>43852</v>
      </c>
      <c r="D55" t="s">
        <v>73</v>
      </c>
      <c r="E55" t="s">
        <v>885</v>
      </c>
      <c r="F55" t="s">
        <v>1028</v>
      </c>
      <c r="G55" t="s">
        <v>1040</v>
      </c>
      <c r="H55">
        <f t="shared" si="4"/>
        <v>2</v>
      </c>
      <c r="I55">
        <v>50</v>
      </c>
      <c r="J55">
        <f t="shared" si="5"/>
        <v>3</v>
      </c>
      <c r="K55" s="2">
        <v>43844</v>
      </c>
      <c r="L55">
        <v>0</v>
      </c>
      <c r="M55" s="2">
        <v>43852</v>
      </c>
      <c r="P55" s="2">
        <v>43840</v>
      </c>
      <c r="Q55" s="2">
        <v>43842</v>
      </c>
      <c r="S55">
        <v>0</v>
      </c>
      <c r="T55">
        <v>0</v>
      </c>
      <c r="U55">
        <v>0</v>
      </c>
      <c r="V55">
        <v>0</v>
      </c>
      <c r="X55">
        <f t="shared" si="0"/>
        <v>78</v>
      </c>
      <c r="Y55">
        <f t="shared" si="1"/>
        <v>1</v>
      </c>
      <c r="Z55" s="2">
        <v>43922</v>
      </c>
      <c r="AA55">
        <f t="shared" si="2"/>
        <v>78</v>
      </c>
      <c r="AB55">
        <f t="shared" si="3"/>
        <v>1</v>
      </c>
    </row>
    <row r="56" spans="1:28" x14ac:dyDescent="0.2">
      <c r="A56" s="1">
        <v>72</v>
      </c>
      <c r="C56" s="2">
        <v>43853</v>
      </c>
      <c r="D56" t="s">
        <v>74</v>
      </c>
      <c r="E56" t="s">
        <v>894</v>
      </c>
      <c r="F56" t="s">
        <v>1028</v>
      </c>
      <c r="G56" t="s">
        <v>1039</v>
      </c>
      <c r="H56">
        <f t="shared" si="4"/>
        <v>1</v>
      </c>
      <c r="I56">
        <v>43</v>
      </c>
      <c r="J56">
        <f t="shared" si="5"/>
        <v>3</v>
      </c>
      <c r="K56" s="2">
        <v>43848</v>
      </c>
      <c r="L56">
        <v>0</v>
      </c>
      <c r="M56" s="2">
        <v>43851</v>
      </c>
      <c r="P56" s="2">
        <v>43841</v>
      </c>
      <c r="Q56" s="2">
        <v>43847</v>
      </c>
      <c r="S56">
        <v>0</v>
      </c>
      <c r="T56">
        <v>0</v>
      </c>
      <c r="U56">
        <v>0</v>
      </c>
      <c r="V56">
        <v>0</v>
      </c>
      <c r="X56">
        <f t="shared" si="0"/>
        <v>74</v>
      </c>
      <c r="Y56">
        <f t="shared" si="1"/>
        <v>1</v>
      </c>
      <c r="Z56" s="2">
        <v>43922</v>
      </c>
      <c r="AA56">
        <f t="shared" si="2"/>
        <v>74</v>
      </c>
      <c r="AB56">
        <f t="shared" si="3"/>
        <v>1</v>
      </c>
    </row>
    <row r="57" spans="1:28" x14ac:dyDescent="0.2">
      <c r="A57" s="1">
        <v>73</v>
      </c>
      <c r="C57" s="2">
        <v>43853</v>
      </c>
      <c r="D57" t="s">
        <v>75</v>
      </c>
      <c r="E57" t="s">
        <v>891</v>
      </c>
      <c r="F57" t="s">
        <v>1028</v>
      </c>
      <c r="G57" t="s">
        <v>1039</v>
      </c>
      <c r="H57">
        <f t="shared" si="4"/>
        <v>1</v>
      </c>
      <c r="I57">
        <v>49</v>
      </c>
      <c r="J57">
        <f t="shared" si="5"/>
        <v>3</v>
      </c>
      <c r="K57" s="2">
        <v>43853</v>
      </c>
      <c r="L57">
        <v>0</v>
      </c>
      <c r="Q57" s="2">
        <v>43853</v>
      </c>
      <c r="S57">
        <v>1</v>
      </c>
      <c r="T57">
        <v>0</v>
      </c>
      <c r="U57">
        <v>0</v>
      </c>
      <c r="V57">
        <v>0</v>
      </c>
      <c r="X57">
        <f t="shared" si="0"/>
        <v>69</v>
      </c>
      <c r="Y57">
        <f t="shared" si="1"/>
        <v>1</v>
      </c>
      <c r="Z57" s="2">
        <v>43922</v>
      </c>
      <c r="AA57">
        <f t="shared" si="2"/>
        <v>69</v>
      </c>
      <c r="AB57">
        <f t="shared" si="3"/>
        <v>1</v>
      </c>
    </row>
    <row r="58" spans="1:28" x14ac:dyDescent="0.2">
      <c r="A58" s="1">
        <v>74</v>
      </c>
      <c r="C58" s="2">
        <v>43853</v>
      </c>
      <c r="D58" t="s">
        <v>76</v>
      </c>
      <c r="E58" t="s">
        <v>895</v>
      </c>
      <c r="F58" t="s">
        <v>1028</v>
      </c>
      <c r="G58" t="s">
        <v>1039</v>
      </c>
      <c r="H58">
        <f t="shared" si="4"/>
        <v>1</v>
      </c>
      <c r="I58">
        <v>42</v>
      </c>
      <c r="J58">
        <f t="shared" si="5"/>
        <v>3</v>
      </c>
      <c r="K58" s="2">
        <v>43850</v>
      </c>
      <c r="L58">
        <v>0</v>
      </c>
      <c r="M58" s="2">
        <v>43851</v>
      </c>
      <c r="P58" s="2">
        <v>43842</v>
      </c>
      <c r="Q58" s="2">
        <v>43845</v>
      </c>
      <c r="S58">
        <v>1</v>
      </c>
      <c r="T58">
        <v>0</v>
      </c>
      <c r="U58">
        <v>0</v>
      </c>
      <c r="V58">
        <v>0</v>
      </c>
      <c r="X58">
        <f t="shared" si="0"/>
        <v>72</v>
      </c>
      <c r="Y58">
        <f t="shared" si="1"/>
        <v>1</v>
      </c>
      <c r="Z58" s="2">
        <v>43922</v>
      </c>
      <c r="AA58">
        <f t="shared" si="2"/>
        <v>72</v>
      </c>
      <c r="AB58">
        <f t="shared" si="3"/>
        <v>1</v>
      </c>
    </row>
    <row r="59" spans="1:28" x14ac:dyDescent="0.2">
      <c r="A59" s="1">
        <v>75</v>
      </c>
      <c r="C59" s="2">
        <v>43853</v>
      </c>
      <c r="D59" t="s">
        <v>77</v>
      </c>
      <c r="E59" t="s">
        <v>895</v>
      </c>
      <c r="F59" t="s">
        <v>1028</v>
      </c>
      <c r="G59" t="s">
        <v>1040</v>
      </c>
      <c r="H59">
        <f t="shared" si="4"/>
        <v>2</v>
      </c>
      <c r="I59">
        <v>32</v>
      </c>
      <c r="J59">
        <f t="shared" si="5"/>
        <v>2</v>
      </c>
      <c r="K59" s="2">
        <v>43846</v>
      </c>
      <c r="L59">
        <v>0</v>
      </c>
      <c r="M59" s="2">
        <v>43850</v>
      </c>
      <c r="P59" s="2">
        <v>43842</v>
      </c>
      <c r="Q59" s="2">
        <v>43844</v>
      </c>
      <c r="S59">
        <v>1</v>
      </c>
      <c r="T59">
        <v>0</v>
      </c>
      <c r="U59">
        <v>0</v>
      </c>
      <c r="V59">
        <v>0</v>
      </c>
      <c r="X59">
        <f t="shared" si="0"/>
        <v>76</v>
      </c>
      <c r="Y59">
        <f t="shared" si="1"/>
        <v>1</v>
      </c>
      <c r="Z59" s="2">
        <v>43922</v>
      </c>
      <c r="AA59">
        <f t="shared" si="2"/>
        <v>76</v>
      </c>
      <c r="AB59">
        <f t="shared" si="3"/>
        <v>1</v>
      </c>
    </row>
    <row r="60" spans="1:28" x14ac:dyDescent="0.2">
      <c r="A60" s="1">
        <v>76</v>
      </c>
      <c r="C60" s="2">
        <v>43853</v>
      </c>
      <c r="D60" t="s">
        <v>78</v>
      </c>
      <c r="E60" t="s">
        <v>895</v>
      </c>
      <c r="F60" t="s">
        <v>1028</v>
      </c>
      <c r="G60" t="s">
        <v>1039</v>
      </c>
      <c r="H60">
        <f t="shared" si="4"/>
        <v>1</v>
      </c>
      <c r="I60">
        <v>22</v>
      </c>
      <c r="J60">
        <f t="shared" si="5"/>
        <v>2</v>
      </c>
      <c r="K60" s="2">
        <v>43850</v>
      </c>
      <c r="L60">
        <v>0</v>
      </c>
      <c r="M60" s="2">
        <v>43851</v>
      </c>
      <c r="P60" s="2">
        <v>43845</v>
      </c>
      <c r="Q60" s="2">
        <v>43847</v>
      </c>
      <c r="S60">
        <v>1</v>
      </c>
      <c r="T60">
        <v>0</v>
      </c>
      <c r="U60">
        <v>0</v>
      </c>
      <c r="V60">
        <v>0</v>
      </c>
      <c r="X60">
        <f t="shared" si="0"/>
        <v>72</v>
      </c>
      <c r="Y60">
        <f t="shared" si="1"/>
        <v>1</v>
      </c>
      <c r="Z60" s="2">
        <v>43922</v>
      </c>
      <c r="AA60">
        <f t="shared" si="2"/>
        <v>72</v>
      </c>
      <c r="AB60">
        <f t="shared" si="3"/>
        <v>1</v>
      </c>
    </row>
    <row r="61" spans="1:28" x14ac:dyDescent="0.2">
      <c r="A61" s="1">
        <v>77</v>
      </c>
      <c r="C61" s="2">
        <v>43853</v>
      </c>
      <c r="D61" t="s">
        <v>79</v>
      </c>
      <c r="E61" t="s">
        <v>896</v>
      </c>
      <c r="F61" t="s">
        <v>1028</v>
      </c>
      <c r="G61" t="s">
        <v>1039</v>
      </c>
      <c r="H61">
        <f t="shared" si="4"/>
        <v>1</v>
      </c>
      <c r="I61">
        <v>47</v>
      </c>
      <c r="J61">
        <f t="shared" si="5"/>
        <v>3</v>
      </c>
      <c r="K61" s="2">
        <f t="shared" ref="K61:K63" si="9">Q61</f>
        <v>43850</v>
      </c>
      <c r="P61" s="2">
        <v>43845</v>
      </c>
      <c r="Q61" s="2">
        <v>43850</v>
      </c>
      <c r="S61">
        <v>1</v>
      </c>
      <c r="T61">
        <v>0</v>
      </c>
      <c r="U61">
        <v>0</v>
      </c>
      <c r="V61">
        <v>0</v>
      </c>
      <c r="X61">
        <f t="shared" si="0"/>
        <v>72</v>
      </c>
      <c r="Y61">
        <f t="shared" si="1"/>
        <v>1</v>
      </c>
      <c r="Z61" s="2">
        <v>43922</v>
      </c>
      <c r="AA61">
        <f t="shared" si="2"/>
        <v>72</v>
      </c>
      <c r="AB61">
        <f t="shared" si="3"/>
        <v>1</v>
      </c>
    </row>
    <row r="62" spans="1:28" x14ac:dyDescent="0.2">
      <c r="A62" s="1">
        <v>78</v>
      </c>
      <c r="C62" s="2">
        <v>43853</v>
      </c>
      <c r="D62" t="s">
        <v>80</v>
      </c>
      <c r="E62" t="s">
        <v>896</v>
      </c>
      <c r="F62" t="s">
        <v>1028</v>
      </c>
      <c r="G62" t="s">
        <v>1039</v>
      </c>
      <c r="H62">
        <f t="shared" si="4"/>
        <v>1</v>
      </c>
      <c r="I62">
        <v>52</v>
      </c>
      <c r="J62">
        <f t="shared" si="5"/>
        <v>3</v>
      </c>
      <c r="K62" s="2">
        <f t="shared" si="9"/>
        <v>43849</v>
      </c>
      <c r="Q62" s="2">
        <v>43849</v>
      </c>
      <c r="S62">
        <v>1</v>
      </c>
      <c r="T62">
        <v>0</v>
      </c>
      <c r="U62">
        <v>0</v>
      </c>
      <c r="V62">
        <v>0</v>
      </c>
      <c r="X62">
        <f t="shared" si="0"/>
        <v>73</v>
      </c>
      <c r="Y62">
        <f t="shared" si="1"/>
        <v>1</v>
      </c>
      <c r="Z62" s="2">
        <v>43922</v>
      </c>
      <c r="AA62">
        <f t="shared" si="2"/>
        <v>73</v>
      </c>
      <c r="AB62">
        <f t="shared" si="3"/>
        <v>1</v>
      </c>
    </row>
    <row r="63" spans="1:28" x14ac:dyDescent="0.2">
      <c r="A63" s="1">
        <v>79</v>
      </c>
      <c r="C63" s="2">
        <v>43853</v>
      </c>
      <c r="D63" t="s">
        <v>81</v>
      </c>
      <c r="E63" t="s">
        <v>880</v>
      </c>
      <c r="F63" t="s">
        <v>1028</v>
      </c>
      <c r="G63" t="s">
        <v>1039</v>
      </c>
      <c r="H63">
        <f t="shared" si="4"/>
        <v>1</v>
      </c>
      <c r="I63">
        <v>53</v>
      </c>
      <c r="J63">
        <f t="shared" si="5"/>
        <v>3</v>
      </c>
      <c r="K63" s="2">
        <f t="shared" si="9"/>
        <v>43846</v>
      </c>
      <c r="Q63" s="2">
        <v>43846</v>
      </c>
      <c r="S63">
        <v>0</v>
      </c>
      <c r="T63">
        <v>1</v>
      </c>
      <c r="U63">
        <v>0</v>
      </c>
      <c r="V63">
        <v>0</v>
      </c>
      <c r="X63">
        <f t="shared" si="0"/>
        <v>76</v>
      </c>
      <c r="Y63">
        <f t="shared" si="1"/>
        <v>1</v>
      </c>
      <c r="Z63" s="2">
        <v>43922</v>
      </c>
      <c r="AA63">
        <f t="shared" si="2"/>
        <v>76</v>
      </c>
      <c r="AB63">
        <f t="shared" si="3"/>
        <v>1</v>
      </c>
    </row>
    <row r="64" spans="1:28" x14ac:dyDescent="0.2">
      <c r="A64" s="1">
        <v>88</v>
      </c>
      <c r="C64" s="2">
        <v>43853</v>
      </c>
      <c r="D64" t="s">
        <v>82</v>
      </c>
      <c r="E64" t="s">
        <v>883</v>
      </c>
      <c r="F64" t="s">
        <v>1028</v>
      </c>
      <c r="G64" t="s">
        <v>1039</v>
      </c>
      <c r="H64">
        <f t="shared" si="4"/>
        <v>1</v>
      </c>
      <c r="I64">
        <v>42</v>
      </c>
      <c r="J64">
        <f t="shared" si="5"/>
        <v>3</v>
      </c>
      <c r="K64" s="2">
        <v>43849</v>
      </c>
      <c r="L64">
        <v>0</v>
      </c>
      <c r="M64" s="2">
        <v>43852</v>
      </c>
      <c r="Q64" s="2">
        <v>43848</v>
      </c>
      <c r="S64">
        <v>1</v>
      </c>
      <c r="T64">
        <v>0</v>
      </c>
      <c r="U64">
        <v>0</v>
      </c>
      <c r="V64">
        <v>0</v>
      </c>
      <c r="X64">
        <f t="shared" si="0"/>
        <v>73</v>
      </c>
      <c r="Y64">
        <f t="shared" si="1"/>
        <v>1</v>
      </c>
      <c r="Z64" s="2">
        <v>43922</v>
      </c>
      <c r="AA64">
        <f t="shared" si="2"/>
        <v>73</v>
      </c>
      <c r="AB64">
        <f t="shared" si="3"/>
        <v>1</v>
      </c>
    </row>
    <row r="65" spans="1:28" x14ac:dyDescent="0.2">
      <c r="A65" s="1">
        <v>89</v>
      </c>
      <c r="C65" s="2">
        <v>43854</v>
      </c>
      <c r="D65" t="s">
        <v>83</v>
      </c>
      <c r="E65" t="s">
        <v>897</v>
      </c>
      <c r="F65" t="s">
        <v>1028</v>
      </c>
      <c r="G65" t="s">
        <v>1039</v>
      </c>
      <c r="H65">
        <f t="shared" si="4"/>
        <v>1</v>
      </c>
      <c r="I65">
        <v>30</v>
      </c>
      <c r="J65">
        <f t="shared" si="5"/>
        <v>2</v>
      </c>
      <c r="K65" s="2">
        <f>M65</f>
        <v>43850</v>
      </c>
      <c r="M65" s="2">
        <v>43850</v>
      </c>
      <c r="Q65" s="2">
        <v>43851</v>
      </c>
      <c r="S65">
        <v>0</v>
      </c>
      <c r="T65">
        <v>1</v>
      </c>
      <c r="U65">
        <v>0</v>
      </c>
      <c r="V65">
        <v>0</v>
      </c>
      <c r="X65">
        <f t="shared" si="0"/>
        <v>72</v>
      </c>
      <c r="Y65">
        <f t="shared" si="1"/>
        <v>1</v>
      </c>
      <c r="Z65" s="2">
        <v>43922</v>
      </c>
      <c r="AA65">
        <f t="shared" si="2"/>
        <v>72</v>
      </c>
      <c r="AB65">
        <f t="shared" si="3"/>
        <v>1</v>
      </c>
    </row>
    <row r="66" spans="1:28" x14ac:dyDescent="0.2">
      <c r="A66" s="1">
        <v>90</v>
      </c>
      <c r="C66" s="2">
        <v>43854</v>
      </c>
      <c r="D66" t="s">
        <v>84</v>
      </c>
      <c r="E66" t="s">
        <v>875</v>
      </c>
      <c r="F66" t="s">
        <v>1028</v>
      </c>
      <c r="G66" t="s">
        <v>1040</v>
      </c>
      <c r="H66">
        <f t="shared" si="4"/>
        <v>2</v>
      </c>
      <c r="I66">
        <v>29</v>
      </c>
      <c r="J66">
        <f t="shared" si="5"/>
        <v>2</v>
      </c>
      <c r="K66" s="2">
        <v>43854</v>
      </c>
      <c r="L66">
        <v>0</v>
      </c>
      <c r="M66" s="2">
        <v>43854</v>
      </c>
      <c r="Q66" s="2">
        <v>43853</v>
      </c>
      <c r="S66">
        <v>1</v>
      </c>
      <c r="T66">
        <v>0</v>
      </c>
      <c r="U66">
        <v>0</v>
      </c>
      <c r="V66">
        <v>0</v>
      </c>
      <c r="X66">
        <f t="shared" ref="X66:X126" si="10">IF(U66=0,Z66-K66,U66-K66)</f>
        <v>68</v>
      </c>
      <c r="Y66">
        <f t="shared" si="1"/>
        <v>1</v>
      </c>
      <c r="Z66" s="2">
        <v>43922</v>
      </c>
      <c r="AA66">
        <f t="shared" ref="AA66:AA126" si="11">IF(V66=0,Z66-K66,V66-K66)</f>
        <v>68</v>
      </c>
      <c r="AB66">
        <f t="shared" ref="AB66:AB126" si="12">IF(V66=0,1,2)</f>
        <v>1</v>
      </c>
    </row>
    <row r="67" spans="1:28" x14ac:dyDescent="0.2">
      <c r="A67" s="1">
        <v>92</v>
      </c>
      <c r="C67" s="2">
        <v>43854</v>
      </c>
      <c r="D67" t="s">
        <v>85</v>
      </c>
      <c r="E67" t="s">
        <v>898</v>
      </c>
      <c r="F67" t="s">
        <v>1028</v>
      </c>
      <c r="G67" t="s">
        <v>1039</v>
      </c>
      <c r="H67">
        <f t="shared" si="4"/>
        <v>1</v>
      </c>
      <c r="I67">
        <v>49</v>
      </c>
      <c r="J67">
        <f t="shared" si="5"/>
        <v>3</v>
      </c>
      <c r="K67" s="2">
        <v>43849</v>
      </c>
      <c r="L67">
        <v>0</v>
      </c>
      <c r="M67" s="2">
        <v>43849</v>
      </c>
      <c r="Q67" s="2">
        <v>43849</v>
      </c>
      <c r="S67">
        <v>1</v>
      </c>
      <c r="T67">
        <v>0</v>
      </c>
      <c r="U67">
        <v>0</v>
      </c>
      <c r="V67">
        <v>0</v>
      </c>
      <c r="X67">
        <f t="shared" si="10"/>
        <v>73</v>
      </c>
      <c r="Y67">
        <f t="shared" ref="Y67:Y130" si="13">IF(U67=0,1,2)</f>
        <v>1</v>
      </c>
      <c r="Z67" s="2">
        <v>43922</v>
      </c>
      <c r="AA67">
        <f t="shared" si="11"/>
        <v>73</v>
      </c>
      <c r="AB67">
        <f t="shared" si="12"/>
        <v>1</v>
      </c>
    </row>
    <row r="68" spans="1:28" x14ac:dyDescent="0.2">
      <c r="A68" s="1">
        <v>93</v>
      </c>
      <c r="C68" s="2">
        <v>43854</v>
      </c>
      <c r="D68" t="s">
        <v>86</v>
      </c>
      <c r="E68" t="s">
        <v>898</v>
      </c>
      <c r="F68" t="s">
        <v>1028</v>
      </c>
      <c r="G68" t="s">
        <v>1039</v>
      </c>
      <c r="H68">
        <f t="shared" ref="H68:H131" si="14">IF(G68="male",1,2)</f>
        <v>1</v>
      </c>
      <c r="I68">
        <v>23</v>
      </c>
      <c r="J68">
        <f t="shared" si="5"/>
        <v>2</v>
      </c>
      <c r="K68" s="2">
        <f>M68</f>
        <v>43852</v>
      </c>
      <c r="M68" s="2">
        <v>43852</v>
      </c>
      <c r="Q68" s="2">
        <v>43852</v>
      </c>
      <c r="S68">
        <v>1</v>
      </c>
      <c r="T68">
        <v>0</v>
      </c>
      <c r="U68">
        <v>0</v>
      </c>
      <c r="V68">
        <v>0</v>
      </c>
      <c r="X68">
        <f t="shared" si="10"/>
        <v>70</v>
      </c>
      <c r="Y68">
        <f t="shared" si="13"/>
        <v>1</v>
      </c>
      <c r="Z68" s="2">
        <v>43922</v>
      </c>
      <c r="AA68">
        <f t="shared" si="11"/>
        <v>70</v>
      </c>
      <c r="AB68">
        <f t="shared" si="12"/>
        <v>1</v>
      </c>
    </row>
    <row r="69" spans="1:28" x14ac:dyDescent="0.2">
      <c r="A69" s="1">
        <v>94</v>
      </c>
      <c r="C69" s="2">
        <v>43854</v>
      </c>
      <c r="D69" t="s">
        <v>87</v>
      </c>
      <c r="E69" t="s">
        <v>873</v>
      </c>
      <c r="F69" t="s">
        <v>1028</v>
      </c>
      <c r="G69" t="s">
        <v>1040</v>
      </c>
      <c r="H69">
        <f t="shared" si="14"/>
        <v>2</v>
      </c>
      <c r="I69">
        <v>56</v>
      </c>
      <c r="J69">
        <f t="shared" ref="J69:J132" si="15">IF(I69&lt;20,1,(IF(I69&lt;40,2,(IF(I69&lt;60,3,(IF(I69&lt;80,4,5)))))))</f>
        <v>3</v>
      </c>
      <c r="K69" s="2">
        <v>43840</v>
      </c>
      <c r="L69">
        <v>0</v>
      </c>
      <c r="M69" s="2">
        <v>43845</v>
      </c>
      <c r="Q69" s="2">
        <v>43842</v>
      </c>
      <c r="S69">
        <v>0</v>
      </c>
      <c r="T69">
        <v>1</v>
      </c>
      <c r="U69">
        <v>0</v>
      </c>
      <c r="V69">
        <v>0</v>
      </c>
      <c r="X69">
        <f t="shared" si="10"/>
        <v>82</v>
      </c>
      <c r="Y69">
        <f t="shared" si="13"/>
        <v>1</v>
      </c>
      <c r="Z69" s="2">
        <v>43922</v>
      </c>
      <c r="AA69">
        <f t="shared" si="11"/>
        <v>82</v>
      </c>
      <c r="AB69">
        <f t="shared" si="12"/>
        <v>1</v>
      </c>
    </row>
    <row r="70" spans="1:28" x14ac:dyDescent="0.2">
      <c r="A70" s="1">
        <v>96</v>
      </c>
      <c r="C70" s="2">
        <v>43854</v>
      </c>
      <c r="D70" t="s">
        <v>88</v>
      </c>
      <c r="E70" t="s">
        <v>880</v>
      </c>
      <c r="F70" t="s">
        <v>1028</v>
      </c>
      <c r="G70" t="s">
        <v>1040</v>
      </c>
      <c r="H70">
        <f t="shared" si="14"/>
        <v>2</v>
      </c>
      <c r="I70">
        <v>39</v>
      </c>
      <c r="J70">
        <f t="shared" si="15"/>
        <v>2</v>
      </c>
      <c r="K70" s="2">
        <f t="shared" ref="K70:K72" si="16">M70</f>
        <v>43852</v>
      </c>
      <c r="M70" s="2">
        <v>43852</v>
      </c>
      <c r="P70" s="2">
        <v>43816</v>
      </c>
      <c r="Q70" s="2">
        <v>43845</v>
      </c>
      <c r="S70">
        <v>1</v>
      </c>
      <c r="T70">
        <v>0</v>
      </c>
      <c r="U70">
        <v>0</v>
      </c>
      <c r="V70">
        <v>0</v>
      </c>
      <c r="X70">
        <f t="shared" si="10"/>
        <v>70</v>
      </c>
      <c r="Y70">
        <f t="shared" si="13"/>
        <v>1</v>
      </c>
      <c r="Z70" s="2">
        <v>43922</v>
      </c>
      <c r="AA70">
        <f t="shared" si="11"/>
        <v>70</v>
      </c>
      <c r="AB70">
        <f t="shared" si="12"/>
        <v>1</v>
      </c>
    </row>
    <row r="71" spans="1:28" x14ac:dyDescent="0.2">
      <c r="A71" s="1">
        <v>97</v>
      </c>
      <c r="C71" s="2">
        <v>43854</v>
      </c>
      <c r="D71" t="s">
        <v>89</v>
      </c>
      <c r="E71" t="s">
        <v>880</v>
      </c>
      <c r="F71" t="s">
        <v>1028</v>
      </c>
      <c r="G71" t="s">
        <v>1040</v>
      </c>
      <c r="H71">
        <f t="shared" si="14"/>
        <v>2</v>
      </c>
      <c r="I71">
        <v>34</v>
      </c>
      <c r="J71">
        <f t="shared" si="15"/>
        <v>2</v>
      </c>
      <c r="K71" s="2">
        <f t="shared" si="16"/>
        <v>43853</v>
      </c>
      <c r="M71" s="2">
        <v>43853</v>
      </c>
      <c r="Q71" s="2">
        <v>43850</v>
      </c>
      <c r="S71">
        <v>0</v>
      </c>
      <c r="T71">
        <v>1</v>
      </c>
      <c r="U71">
        <v>0</v>
      </c>
      <c r="V71">
        <v>0</v>
      </c>
      <c r="X71">
        <f t="shared" si="10"/>
        <v>69</v>
      </c>
      <c r="Y71">
        <f t="shared" si="13"/>
        <v>1</v>
      </c>
      <c r="Z71" s="2">
        <v>43922</v>
      </c>
      <c r="AA71">
        <f t="shared" si="11"/>
        <v>69</v>
      </c>
      <c r="AB71">
        <f t="shared" si="12"/>
        <v>1</v>
      </c>
    </row>
    <row r="72" spans="1:28" x14ac:dyDescent="0.2">
      <c r="A72" s="1">
        <v>98</v>
      </c>
      <c r="C72" s="2">
        <v>43854</v>
      </c>
      <c r="D72" t="s">
        <v>90</v>
      </c>
      <c r="E72" t="s">
        <v>880</v>
      </c>
      <c r="F72" t="s">
        <v>1028</v>
      </c>
      <c r="G72" t="s">
        <v>1039</v>
      </c>
      <c r="H72">
        <f t="shared" si="14"/>
        <v>1</v>
      </c>
      <c r="I72">
        <v>49</v>
      </c>
      <c r="J72">
        <f t="shared" si="15"/>
        <v>3</v>
      </c>
      <c r="K72" s="2">
        <f t="shared" si="16"/>
        <v>43853</v>
      </c>
      <c r="M72" s="2">
        <v>43853</v>
      </c>
      <c r="S72">
        <v>0</v>
      </c>
      <c r="T72">
        <v>0</v>
      </c>
      <c r="U72">
        <v>0</v>
      </c>
      <c r="V72">
        <v>0</v>
      </c>
      <c r="X72">
        <f t="shared" si="10"/>
        <v>69</v>
      </c>
      <c r="Y72">
        <f t="shared" si="13"/>
        <v>1</v>
      </c>
      <c r="Z72" s="2">
        <v>43922</v>
      </c>
      <c r="AA72">
        <f t="shared" si="11"/>
        <v>69</v>
      </c>
      <c r="AB72">
        <f t="shared" si="12"/>
        <v>1</v>
      </c>
    </row>
    <row r="73" spans="1:28" x14ac:dyDescent="0.2">
      <c r="A73" s="1">
        <v>114</v>
      </c>
      <c r="C73" s="2">
        <v>43855</v>
      </c>
      <c r="D73" t="s">
        <v>91</v>
      </c>
      <c r="E73" t="s">
        <v>899</v>
      </c>
      <c r="F73" t="s">
        <v>1028</v>
      </c>
      <c r="G73" t="s">
        <v>1040</v>
      </c>
      <c r="H73">
        <f t="shared" si="14"/>
        <v>2</v>
      </c>
      <c r="I73">
        <v>49</v>
      </c>
      <c r="J73">
        <f t="shared" si="15"/>
        <v>3</v>
      </c>
      <c r="K73" s="2">
        <v>43851</v>
      </c>
      <c r="L73">
        <v>0</v>
      </c>
      <c r="M73" s="2">
        <v>43852</v>
      </c>
      <c r="Q73" s="2">
        <v>43845</v>
      </c>
      <c r="S73">
        <v>1</v>
      </c>
      <c r="T73">
        <v>0</v>
      </c>
      <c r="U73">
        <v>0</v>
      </c>
      <c r="V73">
        <v>0</v>
      </c>
      <c r="X73">
        <f t="shared" si="10"/>
        <v>71</v>
      </c>
      <c r="Y73">
        <f t="shared" si="13"/>
        <v>1</v>
      </c>
      <c r="Z73" s="2">
        <v>43922</v>
      </c>
      <c r="AA73">
        <f t="shared" si="11"/>
        <v>71</v>
      </c>
      <c r="AB73">
        <f t="shared" si="12"/>
        <v>1</v>
      </c>
    </row>
    <row r="74" spans="1:28" x14ac:dyDescent="0.2">
      <c r="A74" s="1">
        <v>115</v>
      </c>
      <c r="C74" s="2">
        <v>43855</v>
      </c>
      <c r="D74" t="s">
        <v>92</v>
      </c>
      <c r="E74" t="s">
        <v>899</v>
      </c>
      <c r="F74" t="s">
        <v>1028</v>
      </c>
      <c r="G74" t="s">
        <v>1040</v>
      </c>
      <c r="H74">
        <f t="shared" si="14"/>
        <v>2</v>
      </c>
      <c r="I74">
        <v>2</v>
      </c>
      <c r="J74">
        <f t="shared" si="15"/>
        <v>1</v>
      </c>
      <c r="K74" s="2">
        <v>43852</v>
      </c>
      <c r="L74">
        <v>0</v>
      </c>
      <c r="M74" s="2">
        <v>43853</v>
      </c>
      <c r="Q74" s="2">
        <v>43851</v>
      </c>
      <c r="S74">
        <v>1</v>
      </c>
      <c r="T74">
        <v>0</v>
      </c>
      <c r="U74">
        <v>0</v>
      </c>
      <c r="V74">
        <v>0</v>
      </c>
      <c r="X74">
        <f t="shared" si="10"/>
        <v>70</v>
      </c>
      <c r="Y74">
        <f t="shared" si="13"/>
        <v>1</v>
      </c>
      <c r="Z74" s="2">
        <v>43922</v>
      </c>
      <c r="AA74">
        <f t="shared" si="11"/>
        <v>70</v>
      </c>
      <c r="AB74">
        <f t="shared" si="12"/>
        <v>1</v>
      </c>
    </row>
    <row r="75" spans="1:28" x14ac:dyDescent="0.2">
      <c r="A75" s="1">
        <v>117</v>
      </c>
      <c r="C75" s="2">
        <v>43851</v>
      </c>
      <c r="D75" t="s">
        <v>93</v>
      </c>
      <c r="E75" t="s">
        <v>875</v>
      </c>
      <c r="F75" t="s">
        <v>1028</v>
      </c>
      <c r="G75" t="s">
        <v>1040</v>
      </c>
      <c r="H75">
        <f t="shared" si="14"/>
        <v>2</v>
      </c>
      <c r="I75">
        <v>59</v>
      </c>
      <c r="J75">
        <f t="shared" si="15"/>
        <v>3</v>
      </c>
      <c r="K75" s="2">
        <v>43844</v>
      </c>
      <c r="L75">
        <v>0</v>
      </c>
      <c r="S75">
        <v>1</v>
      </c>
      <c r="T75">
        <v>0</v>
      </c>
      <c r="U75">
        <v>0</v>
      </c>
      <c r="V75">
        <v>0</v>
      </c>
      <c r="X75">
        <f t="shared" si="10"/>
        <v>78</v>
      </c>
      <c r="Y75">
        <f t="shared" si="13"/>
        <v>1</v>
      </c>
      <c r="Z75" s="2">
        <v>43922</v>
      </c>
      <c r="AA75">
        <f t="shared" si="11"/>
        <v>78</v>
      </c>
      <c r="AB75">
        <f t="shared" si="12"/>
        <v>1</v>
      </c>
    </row>
    <row r="76" spans="1:28" x14ac:dyDescent="0.2">
      <c r="A76" s="1">
        <v>118</v>
      </c>
      <c r="C76" s="2">
        <v>43851</v>
      </c>
      <c r="D76" t="s">
        <v>94</v>
      </c>
      <c r="E76" t="s">
        <v>875</v>
      </c>
      <c r="F76" t="s">
        <v>1028</v>
      </c>
      <c r="G76" t="s">
        <v>1039</v>
      </c>
      <c r="H76">
        <f t="shared" si="14"/>
        <v>1</v>
      </c>
      <c r="I76">
        <v>57</v>
      </c>
      <c r="J76">
        <f t="shared" si="15"/>
        <v>3</v>
      </c>
      <c r="K76" s="2">
        <v>43848</v>
      </c>
      <c r="L76">
        <v>0</v>
      </c>
      <c r="S76">
        <v>1</v>
      </c>
      <c r="T76">
        <v>0</v>
      </c>
      <c r="U76">
        <v>0</v>
      </c>
      <c r="V76">
        <v>0</v>
      </c>
      <c r="X76">
        <f t="shared" si="10"/>
        <v>74</v>
      </c>
      <c r="Y76">
        <f t="shared" si="13"/>
        <v>1</v>
      </c>
      <c r="Z76" s="2">
        <v>43922</v>
      </c>
      <c r="AA76">
        <f t="shared" si="11"/>
        <v>74</v>
      </c>
      <c r="AB76">
        <f t="shared" si="12"/>
        <v>1</v>
      </c>
    </row>
    <row r="77" spans="1:28" x14ac:dyDescent="0.2">
      <c r="A77" s="1">
        <v>119</v>
      </c>
      <c r="C77" s="2">
        <v>43852</v>
      </c>
      <c r="D77" t="s">
        <v>95</v>
      </c>
      <c r="E77" t="s">
        <v>875</v>
      </c>
      <c r="F77" t="s">
        <v>1028</v>
      </c>
      <c r="G77" t="s">
        <v>1040</v>
      </c>
      <c r="H77">
        <f t="shared" si="14"/>
        <v>2</v>
      </c>
      <c r="I77">
        <v>68</v>
      </c>
      <c r="J77">
        <f t="shared" si="15"/>
        <v>4</v>
      </c>
      <c r="K77" s="2">
        <v>43844</v>
      </c>
      <c r="L77">
        <v>0</v>
      </c>
      <c r="S77">
        <v>1</v>
      </c>
      <c r="T77">
        <v>0</v>
      </c>
      <c r="U77">
        <v>0</v>
      </c>
      <c r="V77">
        <v>0</v>
      </c>
      <c r="X77">
        <f t="shared" si="10"/>
        <v>78</v>
      </c>
      <c r="Y77">
        <f t="shared" si="13"/>
        <v>1</v>
      </c>
      <c r="Z77" s="2">
        <v>43922</v>
      </c>
      <c r="AA77">
        <f t="shared" si="11"/>
        <v>78</v>
      </c>
      <c r="AB77">
        <f t="shared" si="12"/>
        <v>1</v>
      </c>
    </row>
    <row r="78" spans="1:28" x14ac:dyDescent="0.2">
      <c r="A78" s="1">
        <v>120</v>
      </c>
      <c r="C78" s="2">
        <v>43852</v>
      </c>
      <c r="D78" t="s">
        <v>96</v>
      </c>
      <c r="E78" t="s">
        <v>875</v>
      </c>
      <c r="F78" t="s">
        <v>1028</v>
      </c>
      <c r="G78" t="s">
        <v>1039</v>
      </c>
      <c r="H78">
        <f t="shared" si="14"/>
        <v>1</v>
      </c>
      <c r="I78">
        <v>40</v>
      </c>
      <c r="J78">
        <f t="shared" si="15"/>
        <v>3</v>
      </c>
      <c r="K78" s="2">
        <v>43844</v>
      </c>
      <c r="L78">
        <v>0</v>
      </c>
      <c r="S78">
        <v>1</v>
      </c>
      <c r="T78">
        <v>0</v>
      </c>
      <c r="U78">
        <v>0</v>
      </c>
      <c r="V78">
        <v>0</v>
      </c>
      <c r="X78">
        <f t="shared" si="10"/>
        <v>78</v>
      </c>
      <c r="Y78">
        <f t="shared" si="13"/>
        <v>1</v>
      </c>
      <c r="Z78" s="2">
        <v>43922</v>
      </c>
      <c r="AA78">
        <f t="shared" si="11"/>
        <v>78</v>
      </c>
      <c r="AB78">
        <f t="shared" si="12"/>
        <v>1</v>
      </c>
    </row>
    <row r="79" spans="1:28" x14ac:dyDescent="0.2">
      <c r="A79" s="1">
        <v>121</v>
      </c>
      <c r="C79" s="2">
        <v>43853</v>
      </c>
      <c r="D79" t="s">
        <v>97</v>
      </c>
      <c r="E79" t="s">
        <v>875</v>
      </c>
      <c r="F79" t="s">
        <v>1028</v>
      </c>
      <c r="G79" t="s">
        <v>1039</v>
      </c>
      <c r="H79">
        <f t="shared" si="14"/>
        <v>1</v>
      </c>
      <c r="I79">
        <v>46</v>
      </c>
      <c r="J79">
        <f t="shared" si="15"/>
        <v>3</v>
      </c>
      <c r="K79" s="2">
        <v>43845</v>
      </c>
      <c r="L79">
        <v>0</v>
      </c>
      <c r="M79" s="2">
        <v>43847</v>
      </c>
      <c r="S79">
        <v>0</v>
      </c>
      <c r="T79">
        <v>0</v>
      </c>
      <c r="U79">
        <v>0</v>
      </c>
      <c r="V79">
        <v>0</v>
      </c>
      <c r="X79">
        <f t="shared" si="10"/>
        <v>77</v>
      </c>
      <c r="Y79">
        <f t="shared" si="13"/>
        <v>1</v>
      </c>
      <c r="Z79" s="2">
        <v>43922</v>
      </c>
      <c r="AA79">
        <f t="shared" si="11"/>
        <v>77</v>
      </c>
      <c r="AB79">
        <f t="shared" si="12"/>
        <v>1</v>
      </c>
    </row>
    <row r="80" spans="1:28" x14ac:dyDescent="0.2">
      <c r="A80" s="1">
        <v>122</v>
      </c>
      <c r="C80" s="2">
        <v>43854</v>
      </c>
      <c r="D80" t="s">
        <v>98</v>
      </c>
      <c r="E80" t="s">
        <v>875</v>
      </c>
      <c r="F80" t="s">
        <v>1028</v>
      </c>
      <c r="G80" t="s">
        <v>1039</v>
      </c>
      <c r="H80">
        <f t="shared" si="14"/>
        <v>1</v>
      </c>
      <c r="I80">
        <v>56</v>
      </c>
      <c r="J80">
        <f t="shared" si="15"/>
        <v>3</v>
      </c>
      <c r="K80" s="2">
        <v>43849</v>
      </c>
      <c r="L80">
        <v>0</v>
      </c>
      <c r="M80" s="2">
        <v>43853</v>
      </c>
      <c r="S80">
        <v>0</v>
      </c>
      <c r="T80">
        <v>0</v>
      </c>
      <c r="U80">
        <v>0</v>
      </c>
      <c r="V80">
        <v>0</v>
      </c>
      <c r="X80">
        <f t="shared" si="10"/>
        <v>73</v>
      </c>
      <c r="Y80">
        <f t="shared" si="13"/>
        <v>1</v>
      </c>
      <c r="Z80" s="2">
        <v>43922</v>
      </c>
      <c r="AA80">
        <f t="shared" si="11"/>
        <v>73</v>
      </c>
      <c r="AB80">
        <f t="shared" si="12"/>
        <v>1</v>
      </c>
    </row>
    <row r="81" spans="1:28" x14ac:dyDescent="0.2">
      <c r="A81" s="1">
        <v>123</v>
      </c>
      <c r="C81" s="2">
        <v>43854</v>
      </c>
      <c r="D81" t="s">
        <v>99</v>
      </c>
      <c r="E81" t="s">
        <v>875</v>
      </c>
      <c r="F81" t="s">
        <v>1028</v>
      </c>
      <c r="G81" t="s">
        <v>1040</v>
      </c>
      <c r="H81">
        <f t="shared" si="14"/>
        <v>2</v>
      </c>
      <c r="I81">
        <v>29</v>
      </c>
      <c r="J81">
        <f t="shared" si="15"/>
        <v>2</v>
      </c>
      <c r="K81" s="2">
        <v>43854</v>
      </c>
      <c r="L81">
        <v>0</v>
      </c>
      <c r="M81" s="2">
        <v>43854</v>
      </c>
      <c r="Q81" s="2">
        <v>43853</v>
      </c>
      <c r="S81">
        <v>1</v>
      </c>
      <c r="T81">
        <v>0</v>
      </c>
      <c r="U81">
        <v>0</v>
      </c>
      <c r="V81">
        <v>0</v>
      </c>
      <c r="X81">
        <f t="shared" si="10"/>
        <v>68</v>
      </c>
      <c r="Y81">
        <f t="shared" si="13"/>
        <v>1</v>
      </c>
      <c r="Z81" s="2">
        <v>43922</v>
      </c>
      <c r="AA81">
        <f t="shared" si="11"/>
        <v>68</v>
      </c>
      <c r="AB81">
        <f t="shared" si="12"/>
        <v>1</v>
      </c>
    </row>
    <row r="82" spans="1:28" x14ac:dyDescent="0.2">
      <c r="A82" s="1">
        <v>124</v>
      </c>
      <c r="C82" s="2">
        <v>43854</v>
      </c>
      <c r="D82" t="s">
        <v>100</v>
      </c>
      <c r="E82" t="s">
        <v>875</v>
      </c>
      <c r="F82" t="s">
        <v>1028</v>
      </c>
      <c r="G82" t="s">
        <v>1039</v>
      </c>
      <c r="H82">
        <f t="shared" si="14"/>
        <v>1</v>
      </c>
      <c r="I82">
        <v>29</v>
      </c>
      <c r="J82">
        <f t="shared" si="15"/>
        <v>2</v>
      </c>
      <c r="K82" s="2">
        <v>43853</v>
      </c>
      <c r="L82">
        <v>0</v>
      </c>
      <c r="M82" s="2">
        <v>43854</v>
      </c>
      <c r="P82" s="2">
        <v>43849</v>
      </c>
      <c r="Q82" s="2">
        <v>43852</v>
      </c>
      <c r="S82">
        <v>1</v>
      </c>
      <c r="T82">
        <v>0</v>
      </c>
      <c r="U82">
        <v>0</v>
      </c>
      <c r="V82">
        <v>0</v>
      </c>
      <c r="X82">
        <f t="shared" si="10"/>
        <v>69</v>
      </c>
      <c r="Y82">
        <f t="shared" si="13"/>
        <v>1</v>
      </c>
      <c r="Z82" s="2">
        <v>43922</v>
      </c>
      <c r="AA82">
        <f t="shared" si="11"/>
        <v>69</v>
      </c>
      <c r="AB82">
        <f t="shared" si="12"/>
        <v>1</v>
      </c>
    </row>
    <row r="83" spans="1:28" x14ac:dyDescent="0.2">
      <c r="A83" s="1">
        <v>125</v>
      </c>
      <c r="C83" s="2">
        <v>43855</v>
      </c>
      <c r="D83" t="s">
        <v>101</v>
      </c>
      <c r="E83" t="s">
        <v>875</v>
      </c>
      <c r="F83" t="s">
        <v>1028</v>
      </c>
      <c r="G83" t="s">
        <v>1039</v>
      </c>
      <c r="H83">
        <f t="shared" si="14"/>
        <v>1</v>
      </c>
      <c r="I83">
        <v>57</v>
      </c>
      <c r="J83">
        <f t="shared" si="15"/>
        <v>3</v>
      </c>
      <c r="K83" s="2">
        <v>43854</v>
      </c>
      <c r="M83" s="2">
        <v>43854</v>
      </c>
      <c r="Q83" s="2">
        <v>43847</v>
      </c>
      <c r="S83">
        <v>1</v>
      </c>
      <c r="T83">
        <v>0</v>
      </c>
      <c r="U83">
        <v>0</v>
      </c>
      <c r="V83">
        <v>0</v>
      </c>
      <c r="X83">
        <f t="shared" si="10"/>
        <v>68</v>
      </c>
      <c r="Y83">
        <f t="shared" si="13"/>
        <v>1</v>
      </c>
      <c r="Z83" s="2">
        <v>43922</v>
      </c>
      <c r="AA83">
        <f t="shared" si="11"/>
        <v>68</v>
      </c>
      <c r="AB83">
        <f t="shared" si="12"/>
        <v>1</v>
      </c>
    </row>
    <row r="84" spans="1:28" x14ac:dyDescent="0.2">
      <c r="A84" s="1">
        <v>126</v>
      </c>
      <c r="C84" s="2">
        <v>43855</v>
      </c>
      <c r="D84" t="s">
        <v>102</v>
      </c>
      <c r="E84" t="s">
        <v>875</v>
      </c>
      <c r="F84" t="s">
        <v>1028</v>
      </c>
      <c r="G84" t="s">
        <v>1039</v>
      </c>
      <c r="H84">
        <f t="shared" si="14"/>
        <v>1</v>
      </c>
      <c r="I84">
        <v>30</v>
      </c>
      <c r="J84">
        <f t="shared" si="15"/>
        <v>2</v>
      </c>
      <c r="K84" s="2">
        <v>43854</v>
      </c>
      <c r="L84">
        <v>0</v>
      </c>
      <c r="M84" s="2">
        <v>43854</v>
      </c>
      <c r="P84" s="2">
        <v>43848</v>
      </c>
      <c r="Q84" s="2">
        <v>43850</v>
      </c>
      <c r="S84">
        <v>1</v>
      </c>
      <c r="T84">
        <v>0</v>
      </c>
      <c r="U84">
        <v>0</v>
      </c>
      <c r="V84">
        <v>0</v>
      </c>
      <c r="X84">
        <f t="shared" si="10"/>
        <v>68</v>
      </c>
      <c r="Y84">
        <f t="shared" si="13"/>
        <v>1</v>
      </c>
      <c r="Z84" s="2">
        <v>43922</v>
      </c>
      <c r="AA84">
        <f t="shared" si="11"/>
        <v>68</v>
      </c>
      <c r="AB84">
        <f t="shared" si="12"/>
        <v>1</v>
      </c>
    </row>
    <row r="85" spans="1:28" x14ac:dyDescent="0.2">
      <c r="A85" s="1">
        <v>127</v>
      </c>
      <c r="C85" s="2">
        <v>43855</v>
      </c>
      <c r="D85" t="s">
        <v>103</v>
      </c>
      <c r="E85" t="s">
        <v>894</v>
      </c>
      <c r="F85" t="s">
        <v>1028</v>
      </c>
      <c r="G85" t="s">
        <v>1040</v>
      </c>
      <c r="H85">
        <f t="shared" si="14"/>
        <v>2</v>
      </c>
      <c r="I85">
        <v>33</v>
      </c>
      <c r="J85">
        <f t="shared" si="15"/>
        <v>2</v>
      </c>
      <c r="K85" s="2">
        <v>43848</v>
      </c>
      <c r="L85">
        <v>0</v>
      </c>
      <c r="M85" s="2">
        <v>43853</v>
      </c>
      <c r="Q85" s="2">
        <v>43848</v>
      </c>
      <c r="S85">
        <v>1</v>
      </c>
      <c r="T85">
        <v>0</v>
      </c>
      <c r="U85">
        <v>0</v>
      </c>
      <c r="V85">
        <v>0</v>
      </c>
      <c r="X85">
        <f t="shared" si="10"/>
        <v>74</v>
      </c>
      <c r="Y85">
        <f t="shared" si="13"/>
        <v>1</v>
      </c>
      <c r="Z85" s="2">
        <v>43922</v>
      </c>
      <c r="AA85">
        <f t="shared" si="11"/>
        <v>74</v>
      </c>
      <c r="AB85">
        <f t="shared" si="12"/>
        <v>1</v>
      </c>
    </row>
    <row r="86" spans="1:28" x14ac:dyDescent="0.2">
      <c r="A86" s="1">
        <v>128</v>
      </c>
      <c r="C86" s="2">
        <v>43855</v>
      </c>
      <c r="D86" t="s">
        <v>104</v>
      </c>
      <c r="E86" t="s">
        <v>894</v>
      </c>
      <c r="F86" t="s">
        <v>1028</v>
      </c>
      <c r="G86" t="s">
        <v>1040</v>
      </c>
      <c r="H86">
        <f t="shared" si="14"/>
        <v>2</v>
      </c>
      <c r="I86">
        <v>20</v>
      </c>
      <c r="J86">
        <f t="shared" si="15"/>
        <v>2</v>
      </c>
      <c r="K86" s="2">
        <v>43849</v>
      </c>
      <c r="L86">
        <v>0</v>
      </c>
      <c r="M86" s="2">
        <v>43854</v>
      </c>
      <c r="Q86" s="2">
        <v>43848</v>
      </c>
      <c r="S86">
        <v>0</v>
      </c>
      <c r="T86">
        <v>1</v>
      </c>
      <c r="U86">
        <v>0</v>
      </c>
      <c r="V86">
        <v>0</v>
      </c>
      <c r="X86">
        <f t="shared" si="10"/>
        <v>73</v>
      </c>
      <c r="Y86">
        <f t="shared" si="13"/>
        <v>1</v>
      </c>
      <c r="Z86" s="2">
        <v>43922</v>
      </c>
      <c r="AA86">
        <f t="shared" si="11"/>
        <v>73</v>
      </c>
      <c r="AB86">
        <f t="shared" si="12"/>
        <v>1</v>
      </c>
    </row>
    <row r="87" spans="1:28" x14ac:dyDescent="0.2">
      <c r="A87" s="1">
        <v>129</v>
      </c>
      <c r="C87" s="2">
        <v>43855</v>
      </c>
      <c r="D87" t="s">
        <v>105</v>
      </c>
      <c r="E87" t="s">
        <v>898</v>
      </c>
      <c r="F87" t="s">
        <v>1028</v>
      </c>
      <c r="G87" t="s">
        <v>1040</v>
      </c>
      <c r="H87">
        <f t="shared" si="14"/>
        <v>2</v>
      </c>
      <c r="I87">
        <v>24</v>
      </c>
      <c r="J87">
        <f t="shared" si="15"/>
        <v>2</v>
      </c>
      <c r="K87" s="2">
        <v>43849</v>
      </c>
      <c r="L87">
        <v>0</v>
      </c>
      <c r="Q87" s="2">
        <v>43851</v>
      </c>
      <c r="S87">
        <v>1</v>
      </c>
      <c r="T87">
        <v>0</v>
      </c>
      <c r="U87">
        <v>0</v>
      </c>
      <c r="V87">
        <v>0</v>
      </c>
      <c r="X87">
        <f t="shared" si="10"/>
        <v>73</v>
      </c>
      <c r="Y87">
        <f t="shared" si="13"/>
        <v>1</v>
      </c>
      <c r="Z87" s="2">
        <v>43922</v>
      </c>
      <c r="AA87">
        <f t="shared" si="11"/>
        <v>73</v>
      </c>
      <c r="AB87">
        <f t="shared" si="12"/>
        <v>1</v>
      </c>
    </row>
    <row r="88" spans="1:28" x14ac:dyDescent="0.2">
      <c r="A88" s="1">
        <v>130</v>
      </c>
      <c r="C88" s="2">
        <v>43855</v>
      </c>
      <c r="D88" t="s">
        <v>106</v>
      </c>
      <c r="E88" t="s">
        <v>898</v>
      </c>
      <c r="F88" t="s">
        <v>1028</v>
      </c>
      <c r="G88" t="s">
        <v>1039</v>
      </c>
      <c r="H88">
        <f t="shared" si="14"/>
        <v>1</v>
      </c>
      <c r="I88">
        <v>28</v>
      </c>
      <c r="J88">
        <f t="shared" si="15"/>
        <v>2</v>
      </c>
      <c r="K88" s="2">
        <v>43851</v>
      </c>
      <c r="L88">
        <v>0</v>
      </c>
      <c r="M88" s="2">
        <v>43853</v>
      </c>
      <c r="Q88" s="2">
        <v>43850</v>
      </c>
      <c r="S88">
        <v>1</v>
      </c>
      <c r="T88">
        <v>0</v>
      </c>
      <c r="U88">
        <v>0</v>
      </c>
      <c r="V88">
        <v>0</v>
      </c>
      <c r="X88">
        <f t="shared" si="10"/>
        <v>71</v>
      </c>
      <c r="Y88">
        <f t="shared" si="13"/>
        <v>1</v>
      </c>
      <c r="Z88" s="2">
        <v>43922</v>
      </c>
      <c r="AA88">
        <f t="shared" si="11"/>
        <v>71</v>
      </c>
      <c r="AB88">
        <f t="shared" si="12"/>
        <v>1</v>
      </c>
    </row>
    <row r="89" spans="1:28" x14ac:dyDescent="0.2">
      <c r="A89" s="1">
        <v>131</v>
      </c>
      <c r="C89" s="2">
        <v>43855</v>
      </c>
      <c r="D89" t="s">
        <v>107</v>
      </c>
      <c r="E89" t="s">
        <v>898</v>
      </c>
      <c r="F89" t="s">
        <v>1028</v>
      </c>
      <c r="G89" t="s">
        <v>1039</v>
      </c>
      <c r="H89">
        <f t="shared" si="14"/>
        <v>1</v>
      </c>
      <c r="I89">
        <v>41</v>
      </c>
      <c r="J89">
        <f t="shared" si="15"/>
        <v>3</v>
      </c>
      <c r="K89" s="2">
        <v>43844</v>
      </c>
      <c r="L89">
        <v>0</v>
      </c>
      <c r="M89" s="2">
        <v>43853</v>
      </c>
      <c r="P89" s="2">
        <v>43836</v>
      </c>
      <c r="Q89" s="2">
        <v>43837</v>
      </c>
      <c r="S89">
        <v>1</v>
      </c>
      <c r="T89">
        <v>0</v>
      </c>
      <c r="U89">
        <v>0</v>
      </c>
      <c r="V89">
        <v>0</v>
      </c>
      <c r="X89">
        <f t="shared" si="10"/>
        <v>78</v>
      </c>
      <c r="Y89">
        <f t="shared" si="13"/>
        <v>1</v>
      </c>
      <c r="Z89" s="2">
        <v>43922</v>
      </c>
      <c r="AA89">
        <f t="shared" si="11"/>
        <v>78</v>
      </c>
      <c r="AB89">
        <f t="shared" si="12"/>
        <v>1</v>
      </c>
    </row>
    <row r="90" spans="1:28" x14ac:dyDescent="0.2">
      <c r="A90" s="1">
        <v>132</v>
      </c>
      <c r="C90" s="2">
        <v>43855</v>
      </c>
      <c r="D90" t="s">
        <v>108</v>
      </c>
      <c r="E90" t="s">
        <v>898</v>
      </c>
      <c r="F90" t="s">
        <v>1028</v>
      </c>
      <c r="G90" t="s">
        <v>1039</v>
      </c>
      <c r="H90">
        <f t="shared" si="14"/>
        <v>1</v>
      </c>
      <c r="I90">
        <v>46</v>
      </c>
      <c r="J90">
        <f t="shared" si="15"/>
        <v>3</v>
      </c>
      <c r="K90" s="2">
        <v>43853</v>
      </c>
      <c r="L90">
        <v>0</v>
      </c>
      <c r="Q90" s="2">
        <v>43850</v>
      </c>
      <c r="S90">
        <v>0</v>
      </c>
      <c r="T90">
        <v>1</v>
      </c>
      <c r="U90">
        <v>0</v>
      </c>
      <c r="V90">
        <v>0</v>
      </c>
      <c r="X90">
        <f t="shared" si="10"/>
        <v>69</v>
      </c>
      <c r="Y90">
        <f t="shared" si="13"/>
        <v>1</v>
      </c>
      <c r="Z90" s="2">
        <v>43922</v>
      </c>
      <c r="AA90">
        <f t="shared" si="11"/>
        <v>69</v>
      </c>
      <c r="AB90">
        <f t="shared" si="12"/>
        <v>1</v>
      </c>
    </row>
    <row r="91" spans="1:28" x14ac:dyDescent="0.2">
      <c r="A91" s="1">
        <v>133</v>
      </c>
      <c r="C91" s="2">
        <v>43855</v>
      </c>
      <c r="D91" t="s">
        <v>109</v>
      </c>
      <c r="E91" t="s">
        <v>898</v>
      </c>
      <c r="F91" t="s">
        <v>1028</v>
      </c>
      <c r="G91" t="s">
        <v>1040</v>
      </c>
      <c r="H91">
        <f t="shared" si="14"/>
        <v>2</v>
      </c>
      <c r="I91">
        <v>45</v>
      </c>
      <c r="J91">
        <f t="shared" si="15"/>
        <v>3</v>
      </c>
      <c r="K91" s="2">
        <v>43853</v>
      </c>
      <c r="L91">
        <v>0</v>
      </c>
      <c r="Q91" s="2">
        <v>43850</v>
      </c>
      <c r="S91">
        <v>0</v>
      </c>
      <c r="T91">
        <v>1</v>
      </c>
      <c r="U91">
        <v>0</v>
      </c>
      <c r="V91">
        <v>0</v>
      </c>
      <c r="X91">
        <f t="shared" si="10"/>
        <v>69</v>
      </c>
      <c r="Y91">
        <f t="shared" si="13"/>
        <v>1</v>
      </c>
      <c r="Z91" s="2">
        <v>43922</v>
      </c>
      <c r="AA91">
        <f t="shared" si="11"/>
        <v>69</v>
      </c>
      <c r="AB91">
        <f t="shared" si="12"/>
        <v>1</v>
      </c>
    </row>
    <row r="92" spans="1:28" x14ac:dyDescent="0.2">
      <c r="A92" s="1">
        <v>134</v>
      </c>
      <c r="C92" s="2">
        <v>43855</v>
      </c>
      <c r="D92" t="s">
        <v>110</v>
      </c>
      <c r="E92" t="s">
        <v>898</v>
      </c>
      <c r="F92" t="s">
        <v>1028</v>
      </c>
      <c r="G92" t="s">
        <v>1040</v>
      </c>
      <c r="H92">
        <f t="shared" si="14"/>
        <v>2</v>
      </c>
      <c r="I92">
        <v>9</v>
      </c>
      <c r="J92">
        <f t="shared" si="15"/>
        <v>1</v>
      </c>
      <c r="K92" s="2">
        <v>43851</v>
      </c>
      <c r="L92">
        <v>0</v>
      </c>
      <c r="Q92" s="2">
        <v>43850</v>
      </c>
      <c r="S92">
        <v>0</v>
      </c>
      <c r="T92">
        <v>1</v>
      </c>
      <c r="U92">
        <v>0</v>
      </c>
      <c r="V92">
        <v>0</v>
      </c>
      <c r="X92">
        <f t="shared" si="10"/>
        <v>71</v>
      </c>
      <c r="Y92">
        <f t="shared" si="13"/>
        <v>1</v>
      </c>
      <c r="Z92" s="2">
        <v>43922</v>
      </c>
      <c r="AA92">
        <f t="shared" si="11"/>
        <v>71</v>
      </c>
      <c r="AB92">
        <f t="shared" si="12"/>
        <v>1</v>
      </c>
    </row>
    <row r="93" spans="1:28" x14ac:dyDescent="0.2">
      <c r="A93" s="1">
        <v>135</v>
      </c>
      <c r="C93" s="2">
        <v>43855</v>
      </c>
      <c r="D93" t="s">
        <v>111</v>
      </c>
      <c r="E93" t="s">
        <v>898</v>
      </c>
      <c r="F93" t="s">
        <v>1028</v>
      </c>
      <c r="G93" t="s">
        <v>1039</v>
      </c>
      <c r="H93">
        <f t="shared" si="14"/>
        <v>1</v>
      </c>
      <c r="I93">
        <v>40</v>
      </c>
      <c r="J93">
        <f t="shared" si="15"/>
        <v>3</v>
      </c>
      <c r="K93" s="2">
        <v>43853</v>
      </c>
      <c r="L93">
        <v>0</v>
      </c>
      <c r="M93" s="2">
        <v>43853</v>
      </c>
      <c r="Q93" s="2">
        <v>43853</v>
      </c>
      <c r="S93">
        <v>1</v>
      </c>
      <c r="T93">
        <v>0</v>
      </c>
      <c r="U93">
        <v>0</v>
      </c>
      <c r="V93">
        <v>0</v>
      </c>
      <c r="X93">
        <f t="shared" si="10"/>
        <v>69</v>
      </c>
      <c r="Y93">
        <f t="shared" si="13"/>
        <v>1</v>
      </c>
      <c r="Z93" s="2">
        <v>43922</v>
      </c>
      <c r="AA93">
        <f t="shared" si="11"/>
        <v>69</v>
      </c>
      <c r="AB93">
        <f t="shared" si="12"/>
        <v>1</v>
      </c>
    </row>
    <row r="94" spans="1:28" x14ac:dyDescent="0.2">
      <c r="A94" s="1">
        <v>136</v>
      </c>
      <c r="C94" s="2">
        <v>43855</v>
      </c>
      <c r="D94" t="s">
        <v>112</v>
      </c>
      <c r="E94" t="s">
        <v>898</v>
      </c>
      <c r="F94" t="s">
        <v>1028</v>
      </c>
      <c r="G94" t="s">
        <v>1039</v>
      </c>
      <c r="H94">
        <f t="shared" si="14"/>
        <v>1</v>
      </c>
      <c r="I94">
        <v>28</v>
      </c>
      <c r="J94">
        <f t="shared" si="15"/>
        <v>2</v>
      </c>
      <c r="K94" s="2">
        <v>43850</v>
      </c>
      <c r="L94">
        <v>0</v>
      </c>
      <c r="M94" s="2">
        <v>43853</v>
      </c>
      <c r="P94" s="2">
        <v>43839</v>
      </c>
      <c r="Q94" s="2">
        <v>43852</v>
      </c>
      <c r="S94">
        <v>1</v>
      </c>
      <c r="T94">
        <v>0</v>
      </c>
      <c r="U94">
        <v>0</v>
      </c>
      <c r="V94">
        <v>0</v>
      </c>
      <c r="X94">
        <f t="shared" si="10"/>
        <v>72</v>
      </c>
      <c r="Y94">
        <f t="shared" si="13"/>
        <v>1</v>
      </c>
      <c r="Z94" s="2">
        <v>43922</v>
      </c>
      <c r="AA94">
        <f t="shared" si="11"/>
        <v>72</v>
      </c>
      <c r="AB94">
        <f t="shared" si="12"/>
        <v>1</v>
      </c>
    </row>
    <row r="95" spans="1:28" x14ac:dyDescent="0.2">
      <c r="A95" s="1">
        <v>137</v>
      </c>
      <c r="C95" s="2">
        <v>43855</v>
      </c>
      <c r="D95" t="s">
        <v>113</v>
      </c>
      <c r="E95" t="s">
        <v>898</v>
      </c>
      <c r="F95" t="s">
        <v>1028</v>
      </c>
      <c r="G95" t="s">
        <v>1039</v>
      </c>
      <c r="H95">
        <f t="shared" si="14"/>
        <v>1</v>
      </c>
      <c r="I95">
        <v>27</v>
      </c>
      <c r="J95">
        <f t="shared" si="15"/>
        <v>2</v>
      </c>
      <c r="K95" s="2">
        <v>43851</v>
      </c>
      <c r="L95">
        <v>0</v>
      </c>
      <c r="M95" s="2">
        <v>43851</v>
      </c>
      <c r="Q95" s="2">
        <v>43848</v>
      </c>
      <c r="S95">
        <v>1</v>
      </c>
      <c r="T95">
        <v>0</v>
      </c>
      <c r="U95">
        <v>0</v>
      </c>
      <c r="V95">
        <v>0</v>
      </c>
      <c r="X95">
        <f t="shared" si="10"/>
        <v>71</v>
      </c>
      <c r="Y95">
        <f t="shared" si="13"/>
        <v>1</v>
      </c>
      <c r="Z95" s="2">
        <v>43922</v>
      </c>
      <c r="AA95">
        <f t="shared" si="11"/>
        <v>71</v>
      </c>
      <c r="AB95">
        <f t="shared" si="12"/>
        <v>1</v>
      </c>
    </row>
    <row r="96" spans="1:28" x14ac:dyDescent="0.2">
      <c r="A96" s="1">
        <v>138</v>
      </c>
      <c r="C96" s="2">
        <v>43855</v>
      </c>
      <c r="D96" t="s">
        <v>114</v>
      </c>
      <c r="E96" t="s">
        <v>898</v>
      </c>
      <c r="F96" t="s">
        <v>1028</v>
      </c>
      <c r="G96" t="s">
        <v>1039</v>
      </c>
      <c r="H96">
        <f t="shared" si="14"/>
        <v>1</v>
      </c>
      <c r="I96">
        <v>15</v>
      </c>
      <c r="J96">
        <f t="shared" si="15"/>
        <v>1</v>
      </c>
      <c r="K96" s="2">
        <v>43851</v>
      </c>
      <c r="L96">
        <v>0</v>
      </c>
      <c r="M96" s="2">
        <v>43853</v>
      </c>
      <c r="Q96" s="2">
        <v>43853</v>
      </c>
      <c r="S96">
        <v>1</v>
      </c>
      <c r="T96">
        <v>0</v>
      </c>
      <c r="U96">
        <v>0</v>
      </c>
      <c r="V96">
        <v>0</v>
      </c>
      <c r="X96">
        <f t="shared" si="10"/>
        <v>71</v>
      </c>
      <c r="Y96">
        <f t="shared" si="13"/>
        <v>1</v>
      </c>
      <c r="Z96" s="2">
        <v>43922</v>
      </c>
      <c r="AA96">
        <f t="shared" si="11"/>
        <v>71</v>
      </c>
      <c r="AB96">
        <f t="shared" si="12"/>
        <v>1</v>
      </c>
    </row>
    <row r="97" spans="1:28" x14ac:dyDescent="0.2">
      <c r="A97" s="1">
        <v>139</v>
      </c>
      <c r="C97" s="2">
        <v>43855</v>
      </c>
      <c r="D97" t="s">
        <v>115</v>
      </c>
      <c r="E97" t="s">
        <v>880</v>
      </c>
      <c r="F97" t="s">
        <v>1028</v>
      </c>
      <c r="G97" t="s">
        <v>1040</v>
      </c>
      <c r="H97">
        <f t="shared" si="14"/>
        <v>2</v>
      </c>
      <c r="I97">
        <v>42</v>
      </c>
      <c r="J97">
        <f t="shared" si="15"/>
        <v>3</v>
      </c>
      <c r="K97" s="2">
        <f t="shared" ref="K97:K102" si="17">M97</f>
        <v>43853</v>
      </c>
      <c r="M97" s="2">
        <v>43853</v>
      </c>
      <c r="Q97" s="2">
        <v>43848</v>
      </c>
      <c r="S97">
        <v>1</v>
      </c>
      <c r="T97">
        <v>0</v>
      </c>
      <c r="U97">
        <v>0</v>
      </c>
      <c r="V97">
        <v>0</v>
      </c>
      <c r="X97">
        <f t="shared" si="10"/>
        <v>69</v>
      </c>
      <c r="Y97">
        <f t="shared" si="13"/>
        <v>1</v>
      </c>
      <c r="Z97" s="2">
        <v>43922</v>
      </c>
      <c r="AA97">
        <f t="shared" si="11"/>
        <v>69</v>
      </c>
      <c r="AB97">
        <f t="shared" si="12"/>
        <v>1</v>
      </c>
    </row>
    <row r="98" spans="1:28" x14ac:dyDescent="0.2">
      <c r="A98" s="1">
        <v>140</v>
      </c>
      <c r="C98" s="2">
        <v>43855</v>
      </c>
      <c r="D98" t="s">
        <v>116</v>
      </c>
      <c r="E98" t="s">
        <v>880</v>
      </c>
      <c r="F98" t="s">
        <v>1028</v>
      </c>
      <c r="G98" t="s">
        <v>1039</v>
      </c>
      <c r="H98">
        <f t="shared" si="14"/>
        <v>1</v>
      </c>
      <c r="I98">
        <v>24</v>
      </c>
      <c r="J98">
        <f t="shared" si="15"/>
        <v>2</v>
      </c>
      <c r="K98" s="2">
        <f t="shared" si="17"/>
        <v>43852</v>
      </c>
      <c r="M98" s="2">
        <v>43852</v>
      </c>
      <c r="Q98" s="2">
        <v>43851</v>
      </c>
      <c r="S98">
        <v>1</v>
      </c>
      <c r="T98">
        <v>0</v>
      </c>
      <c r="U98">
        <v>0</v>
      </c>
      <c r="V98">
        <v>0</v>
      </c>
      <c r="X98">
        <f t="shared" si="10"/>
        <v>70</v>
      </c>
      <c r="Y98">
        <f t="shared" si="13"/>
        <v>1</v>
      </c>
      <c r="Z98" s="2">
        <v>43922</v>
      </c>
      <c r="AA98">
        <f t="shared" si="11"/>
        <v>70</v>
      </c>
      <c r="AB98">
        <f t="shared" si="12"/>
        <v>1</v>
      </c>
    </row>
    <row r="99" spans="1:28" x14ac:dyDescent="0.2">
      <c r="A99" s="1">
        <v>141</v>
      </c>
      <c r="C99" s="2">
        <v>43855</v>
      </c>
      <c r="D99" t="s">
        <v>117</v>
      </c>
      <c r="E99" t="s">
        <v>880</v>
      </c>
      <c r="F99" t="s">
        <v>1028</v>
      </c>
      <c r="G99" t="s">
        <v>1040</v>
      </c>
      <c r="H99">
        <f t="shared" si="14"/>
        <v>2</v>
      </c>
      <c r="I99">
        <v>32</v>
      </c>
      <c r="J99">
        <f t="shared" si="15"/>
        <v>2</v>
      </c>
      <c r="K99" s="2">
        <f t="shared" si="17"/>
        <v>43854</v>
      </c>
      <c r="M99" s="2">
        <v>43854</v>
      </c>
      <c r="Q99" s="2">
        <v>43846</v>
      </c>
      <c r="S99">
        <v>0</v>
      </c>
      <c r="T99">
        <v>1</v>
      </c>
      <c r="U99">
        <v>0</v>
      </c>
      <c r="V99">
        <v>0</v>
      </c>
      <c r="X99">
        <f t="shared" si="10"/>
        <v>68</v>
      </c>
      <c r="Y99">
        <f t="shared" si="13"/>
        <v>1</v>
      </c>
      <c r="Z99" s="2">
        <v>43922</v>
      </c>
      <c r="AA99">
        <f t="shared" si="11"/>
        <v>68</v>
      </c>
      <c r="AB99">
        <f t="shared" si="12"/>
        <v>1</v>
      </c>
    </row>
    <row r="100" spans="1:28" x14ac:dyDescent="0.2">
      <c r="A100" s="1">
        <v>142</v>
      </c>
      <c r="C100" s="2">
        <v>43855</v>
      </c>
      <c r="D100" t="s">
        <v>118</v>
      </c>
      <c r="E100" t="s">
        <v>880</v>
      </c>
      <c r="F100" t="s">
        <v>1028</v>
      </c>
      <c r="G100" t="s">
        <v>1039</v>
      </c>
      <c r="H100">
        <f t="shared" si="14"/>
        <v>1</v>
      </c>
      <c r="I100">
        <v>34</v>
      </c>
      <c r="J100">
        <f t="shared" si="15"/>
        <v>2</v>
      </c>
      <c r="K100" s="2">
        <f t="shared" si="17"/>
        <v>43853</v>
      </c>
      <c r="M100" s="2">
        <v>43853</v>
      </c>
      <c r="Q100" s="2">
        <v>43850</v>
      </c>
      <c r="S100">
        <v>0</v>
      </c>
      <c r="T100">
        <v>1</v>
      </c>
      <c r="U100">
        <v>0</v>
      </c>
      <c r="V100">
        <v>0</v>
      </c>
      <c r="X100">
        <f t="shared" si="10"/>
        <v>69</v>
      </c>
      <c r="Y100">
        <f t="shared" si="13"/>
        <v>1</v>
      </c>
      <c r="Z100" s="2">
        <v>43922</v>
      </c>
      <c r="AA100">
        <f t="shared" si="11"/>
        <v>69</v>
      </c>
      <c r="AB100">
        <f t="shared" si="12"/>
        <v>1</v>
      </c>
    </row>
    <row r="101" spans="1:28" x14ac:dyDescent="0.2">
      <c r="A101" s="1">
        <v>143</v>
      </c>
      <c r="C101" s="2">
        <v>43855</v>
      </c>
      <c r="D101" t="s">
        <v>119</v>
      </c>
      <c r="E101" t="s">
        <v>880</v>
      </c>
      <c r="F101" t="s">
        <v>1028</v>
      </c>
      <c r="G101" t="s">
        <v>1039</v>
      </c>
      <c r="H101">
        <f t="shared" si="14"/>
        <v>1</v>
      </c>
      <c r="I101">
        <v>63</v>
      </c>
      <c r="J101">
        <f t="shared" si="15"/>
        <v>4</v>
      </c>
      <c r="K101" s="2">
        <f t="shared" si="17"/>
        <v>43853</v>
      </c>
      <c r="M101" s="2">
        <v>43853</v>
      </c>
      <c r="Q101" s="2">
        <v>43851</v>
      </c>
      <c r="S101">
        <v>0</v>
      </c>
      <c r="T101">
        <v>1</v>
      </c>
      <c r="U101">
        <v>0</v>
      </c>
      <c r="V101">
        <v>0</v>
      </c>
      <c r="X101">
        <f t="shared" si="10"/>
        <v>69</v>
      </c>
      <c r="Y101">
        <f t="shared" si="13"/>
        <v>1</v>
      </c>
      <c r="Z101" s="2">
        <v>43922</v>
      </c>
      <c r="AA101">
        <f t="shared" si="11"/>
        <v>69</v>
      </c>
      <c r="AB101">
        <f t="shared" si="12"/>
        <v>1</v>
      </c>
    </row>
    <row r="102" spans="1:28" x14ac:dyDescent="0.2">
      <c r="A102" s="1">
        <v>144</v>
      </c>
      <c r="C102" s="2">
        <v>43855</v>
      </c>
      <c r="D102" t="s">
        <v>120</v>
      </c>
      <c r="E102" t="s">
        <v>880</v>
      </c>
      <c r="F102" t="s">
        <v>1028</v>
      </c>
      <c r="G102" t="s">
        <v>1039</v>
      </c>
      <c r="H102">
        <f t="shared" si="14"/>
        <v>1</v>
      </c>
      <c r="I102">
        <v>58</v>
      </c>
      <c r="J102">
        <f t="shared" si="15"/>
        <v>3</v>
      </c>
      <c r="K102" s="2">
        <f t="shared" si="17"/>
        <v>43854</v>
      </c>
      <c r="M102" s="2">
        <v>43854</v>
      </c>
      <c r="P102" s="2">
        <v>43839</v>
      </c>
      <c r="Q102" s="2">
        <v>43850</v>
      </c>
      <c r="S102">
        <v>1</v>
      </c>
      <c r="T102">
        <v>0</v>
      </c>
      <c r="U102">
        <v>0</v>
      </c>
      <c r="V102">
        <v>0</v>
      </c>
      <c r="X102">
        <f t="shared" si="10"/>
        <v>68</v>
      </c>
      <c r="Y102">
        <f t="shared" si="13"/>
        <v>1</v>
      </c>
      <c r="Z102" s="2">
        <v>43922</v>
      </c>
      <c r="AA102">
        <f t="shared" si="11"/>
        <v>68</v>
      </c>
      <c r="AB102">
        <f t="shared" si="12"/>
        <v>1</v>
      </c>
    </row>
    <row r="103" spans="1:28" x14ac:dyDescent="0.2">
      <c r="A103" s="1">
        <v>148</v>
      </c>
      <c r="C103" s="2">
        <v>43855</v>
      </c>
      <c r="D103" t="s">
        <v>121</v>
      </c>
      <c r="E103" t="s">
        <v>896</v>
      </c>
      <c r="F103" t="s">
        <v>1028</v>
      </c>
      <c r="G103" t="s">
        <v>1039</v>
      </c>
      <c r="H103">
        <f t="shared" si="14"/>
        <v>1</v>
      </c>
      <c r="I103">
        <v>49</v>
      </c>
      <c r="J103">
        <f t="shared" si="15"/>
        <v>3</v>
      </c>
      <c r="K103" s="2">
        <v>43851</v>
      </c>
      <c r="L103">
        <v>0</v>
      </c>
      <c r="M103" s="2">
        <v>43851</v>
      </c>
      <c r="S103">
        <v>0</v>
      </c>
      <c r="T103">
        <v>0</v>
      </c>
      <c r="U103">
        <v>0</v>
      </c>
      <c r="V103">
        <v>0</v>
      </c>
      <c r="X103">
        <f t="shared" si="10"/>
        <v>71</v>
      </c>
      <c r="Y103">
        <f t="shared" si="13"/>
        <v>1</v>
      </c>
      <c r="Z103" s="2">
        <v>43922</v>
      </c>
      <c r="AA103">
        <f t="shared" si="11"/>
        <v>71</v>
      </c>
      <c r="AB103">
        <f t="shared" si="12"/>
        <v>1</v>
      </c>
    </row>
    <row r="104" spans="1:28" x14ac:dyDescent="0.2">
      <c r="A104" s="1">
        <v>149</v>
      </c>
      <c r="C104" s="2">
        <v>43855</v>
      </c>
      <c r="D104" t="s">
        <v>122</v>
      </c>
      <c r="E104" t="s">
        <v>886</v>
      </c>
      <c r="F104" t="s">
        <v>1028</v>
      </c>
      <c r="G104" t="s">
        <v>1039</v>
      </c>
      <c r="H104">
        <f t="shared" si="14"/>
        <v>1</v>
      </c>
      <c r="I104">
        <v>33</v>
      </c>
      <c r="J104">
        <f t="shared" si="15"/>
        <v>2</v>
      </c>
      <c r="K104" s="2">
        <v>43852</v>
      </c>
      <c r="L104">
        <v>0</v>
      </c>
      <c r="M104" s="2">
        <v>43854</v>
      </c>
      <c r="P104" s="2">
        <v>43841</v>
      </c>
      <c r="Q104" s="2">
        <v>43852</v>
      </c>
      <c r="S104">
        <v>1</v>
      </c>
      <c r="T104">
        <v>0</v>
      </c>
      <c r="U104">
        <v>0</v>
      </c>
      <c r="V104">
        <v>0</v>
      </c>
      <c r="X104">
        <f t="shared" si="10"/>
        <v>70</v>
      </c>
      <c r="Y104">
        <f t="shared" si="13"/>
        <v>1</v>
      </c>
      <c r="Z104" s="2">
        <v>43922</v>
      </c>
      <c r="AA104">
        <f t="shared" si="11"/>
        <v>70</v>
      </c>
      <c r="AB104">
        <f t="shared" si="12"/>
        <v>1</v>
      </c>
    </row>
    <row r="105" spans="1:28" x14ac:dyDescent="0.2">
      <c r="A105" s="1">
        <v>150</v>
      </c>
      <c r="C105" s="2">
        <v>43855</v>
      </c>
      <c r="D105" t="s">
        <v>123</v>
      </c>
      <c r="E105" t="s">
        <v>875</v>
      </c>
      <c r="F105" t="s">
        <v>1028</v>
      </c>
      <c r="G105" t="s">
        <v>1040</v>
      </c>
      <c r="H105">
        <f t="shared" si="14"/>
        <v>2</v>
      </c>
      <c r="I105">
        <v>55</v>
      </c>
      <c r="J105">
        <f t="shared" si="15"/>
        <v>3</v>
      </c>
      <c r="K105" s="2">
        <v>43853</v>
      </c>
      <c r="L105">
        <v>0</v>
      </c>
      <c r="M105" s="2">
        <v>43853</v>
      </c>
      <c r="S105">
        <v>0</v>
      </c>
      <c r="T105">
        <v>0</v>
      </c>
      <c r="U105">
        <v>0</v>
      </c>
      <c r="V105">
        <v>0</v>
      </c>
      <c r="X105">
        <f t="shared" si="10"/>
        <v>69</v>
      </c>
      <c r="Y105">
        <f t="shared" si="13"/>
        <v>1</v>
      </c>
      <c r="Z105" s="2">
        <v>43922</v>
      </c>
      <c r="AA105">
        <f t="shared" si="11"/>
        <v>69</v>
      </c>
      <c r="AB105">
        <f t="shared" si="12"/>
        <v>1</v>
      </c>
    </row>
    <row r="106" spans="1:28" x14ac:dyDescent="0.2">
      <c r="A106" s="1">
        <v>151</v>
      </c>
      <c r="C106" s="2">
        <v>43855</v>
      </c>
      <c r="D106" t="s">
        <v>124</v>
      </c>
      <c r="E106" t="s">
        <v>875</v>
      </c>
      <c r="F106" t="s">
        <v>1028</v>
      </c>
      <c r="G106" t="s">
        <v>1040</v>
      </c>
      <c r="H106">
        <f t="shared" si="14"/>
        <v>2</v>
      </c>
      <c r="I106">
        <v>79</v>
      </c>
      <c r="J106">
        <f t="shared" si="15"/>
        <v>4</v>
      </c>
      <c r="K106" s="2">
        <v>43854</v>
      </c>
      <c r="L106">
        <v>0</v>
      </c>
      <c r="M106" s="2">
        <v>43854</v>
      </c>
      <c r="S106">
        <v>0</v>
      </c>
      <c r="T106">
        <v>0</v>
      </c>
      <c r="U106">
        <v>0</v>
      </c>
      <c r="V106">
        <v>0</v>
      </c>
      <c r="X106">
        <f t="shared" si="10"/>
        <v>68</v>
      </c>
      <c r="Y106">
        <f t="shared" si="13"/>
        <v>1</v>
      </c>
      <c r="Z106" s="2">
        <v>43922</v>
      </c>
      <c r="AA106">
        <f t="shared" si="11"/>
        <v>68</v>
      </c>
      <c r="AB106">
        <f t="shared" si="12"/>
        <v>1</v>
      </c>
    </row>
    <row r="107" spans="1:28" x14ac:dyDescent="0.2">
      <c r="A107" s="1">
        <v>152</v>
      </c>
      <c r="C107" s="2">
        <v>43855</v>
      </c>
      <c r="D107" t="s">
        <v>125</v>
      </c>
      <c r="E107" t="s">
        <v>875</v>
      </c>
      <c r="F107" t="s">
        <v>1028</v>
      </c>
      <c r="G107" t="s">
        <v>1040</v>
      </c>
      <c r="H107">
        <f t="shared" si="14"/>
        <v>2</v>
      </c>
      <c r="I107">
        <v>19</v>
      </c>
      <c r="J107">
        <f t="shared" si="15"/>
        <v>1</v>
      </c>
      <c r="K107" s="2">
        <v>43849</v>
      </c>
      <c r="L107">
        <v>0</v>
      </c>
      <c r="M107" s="2">
        <v>43850</v>
      </c>
      <c r="S107">
        <v>0</v>
      </c>
      <c r="T107">
        <v>0</v>
      </c>
      <c r="U107">
        <v>0</v>
      </c>
      <c r="V107">
        <v>0</v>
      </c>
      <c r="X107">
        <f t="shared" si="10"/>
        <v>73</v>
      </c>
      <c r="Y107">
        <f t="shared" si="13"/>
        <v>1</v>
      </c>
      <c r="Z107" s="2">
        <v>43922</v>
      </c>
      <c r="AA107">
        <f t="shared" si="11"/>
        <v>73</v>
      </c>
      <c r="AB107">
        <f t="shared" si="12"/>
        <v>1</v>
      </c>
    </row>
    <row r="108" spans="1:28" x14ac:dyDescent="0.2">
      <c r="A108" s="1">
        <v>153</v>
      </c>
      <c r="C108" s="2">
        <v>43855</v>
      </c>
      <c r="D108" t="s">
        <v>126</v>
      </c>
      <c r="E108" t="s">
        <v>882</v>
      </c>
      <c r="F108" t="s">
        <v>1028</v>
      </c>
      <c r="G108" t="s">
        <v>1040</v>
      </c>
      <c r="H108">
        <f t="shared" si="14"/>
        <v>2</v>
      </c>
      <c r="I108">
        <v>58</v>
      </c>
      <c r="J108">
        <f t="shared" si="15"/>
        <v>3</v>
      </c>
      <c r="K108" s="2">
        <v>43853</v>
      </c>
      <c r="L108">
        <v>0</v>
      </c>
      <c r="M108" s="2">
        <v>43853</v>
      </c>
      <c r="Q108" s="2">
        <v>43853</v>
      </c>
      <c r="S108">
        <v>0</v>
      </c>
      <c r="T108">
        <v>1</v>
      </c>
      <c r="U108">
        <v>0</v>
      </c>
      <c r="V108">
        <v>0</v>
      </c>
      <c r="X108">
        <f t="shared" si="10"/>
        <v>69</v>
      </c>
      <c r="Y108">
        <f t="shared" si="13"/>
        <v>1</v>
      </c>
      <c r="Z108" s="2">
        <v>43922</v>
      </c>
      <c r="AA108">
        <f t="shared" si="11"/>
        <v>69</v>
      </c>
      <c r="AB108">
        <f t="shared" si="12"/>
        <v>1</v>
      </c>
    </row>
    <row r="109" spans="1:28" x14ac:dyDescent="0.2">
      <c r="A109" s="1">
        <v>154</v>
      </c>
      <c r="C109" s="2">
        <v>43855</v>
      </c>
      <c r="D109" t="s">
        <v>127</v>
      </c>
      <c r="E109" t="s">
        <v>882</v>
      </c>
      <c r="F109" t="s">
        <v>1028</v>
      </c>
      <c r="G109" t="s">
        <v>1040</v>
      </c>
      <c r="H109">
        <f t="shared" si="14"/>
        <v>2</v>
      </c>
      <c r="I109">
        <v>39</v>
      </c>
      <c r="J109">
        <f t="shared" si="15"/>
        <v>2</v>
      </c>
      <c r="K109" s="2">
        <v>43855</v>
      </c>
      <c r="L109">
        <v>0</v>
      </c>
      <c r="M109" s="2">
        <v>43855</v>
      </c>
      <c r="Q109" s="2">
        <v>43852</v>
      </c>
      <c r="S109">
        <v>0</v>
      </c>
      <c r="T109">
        <v>1</v>
      </c>
      <c r="U109">
        <v>0</v>
      </c>
      <c r="V109">
        <v>0</v>
      </c>
      <c r="X109">
        <f t="shared" si="10"/>
        <v>67</v>
      </c>
      <c r="Y109">
        <f t="shared" si="13"/>
        <v>1</v>
      </c>
      <c r="Z109" s="2">
        <v>43922</v>
      </c>
      <c r="AA109">
        <f t="shared" si="11"/>
        <v>67</v>
      </c>
      <c r="AB109">
        <f t="shared" si="12"/>
        <v>1</v>
      </c>
    </row>
    <row r="110" spans="1:28" x14ac:dyDescent="0.2">
      <c r="A110" s="1">
        <v>155</v>
      </c>
      <c r="C110" s="2">
        <v>43855</v>
      </c>
      <c r="D110" t="s">
        <v>128</v>
      </c>
      <c r="E110" t="s">
        <v>882</v>
      </c>
      <c r="F110" t="s">
        <v>1028</v>
      </c>
      <c r="G110" t="s">
        <v>1040</v>
      </c>
      <c r="H110">
        <f t="shared" si="14"/>
        <v>2</v>
      </c>
      <c r="I110">
        <v>21</v>
      </c>
      <c r="J110">
        <f t="shared" si="15"/>
        <v>2</v>
      </c>
      <c r="K110" s="2">
        <v>43855</v>
      </c>
      <c r="L110">
        <v>0</v>
      </c>
      <c r="M110" s="2">
        <v>43855</v>
      </c>
      <c r="Q110" s="2">
        <v>43853</v>
      </c>
      <c r="S110">
        <v>0</v>
      </c>
      <c r="T110">
        <v>1</v>
      </c>
      <c r="U110">
        <v>0</v>
      </c>
      <c r="V110">
        <v>0</v>
      </c>
      <c r="X110">
        <f t="shared" si="10"/>
        <v>67</v>
      </c>
      <c r="Y110">
        <f t="shared" si="13"/>
        <v>1</v>
      </c>
      <c r="Z110" s="2">
        <v>43922</v>
      </c>
      <c r="AA110">
        <f t="shared" si="11"/>
        <v>67</v>
      </c>
      <c r="AB110">
        <f t="shared" si="12"/>
        <v>1</v>
      </c>
    </row>
    <row r="111" spans="1:28" x14ac:dyDescent="0.2">
      <c r="A111" s="1">
        <v>157</v>
      </c>
      <c r="C111" s="2">
        <v>43855</v>
      </c>
      <c r="D111" t="s">
        <v>129</v>
      </c>
      <c r="E111" t="s">
        <v>898</v>
      </c>
      <c r="F111" t="s">
        <v>1028</v>
      </c>
      <c r="G111" t="s">
        <v>1040</v>
      </c>
      <c r="H111">
        <f t="shared" si="14"/>
        <v>2</v>
      </c>
      <c r="I111">
        <v>64</v>
      </c>
      <c r="J111">
        <f t="shared" si="15"/>
        <v>4</v>
      </c>
      <c r="K111" s="2">
        <v>43840</v>
      </c>
      <c r="L111">
        <v>0</v>
      </c>
      <c r="M111" s="2">
        <v>43850</v>
      </c>
      <c r="Q111" s="2">
        <v>43844</v>
      </c>
      <c r="S111">
        <v>1</v>
      </c>
      <c r="T111">
        <v>0</v>
      </c>
      <c r="U111">
        <v>0</v>
      </c>
      <c r="V111">
        <v>0</v>
      </c>
      <c r="X111">
        <f t="shared" si="10"/>
        <v>82</v>
      </c>
      <c r="Y111">
        <f t="shared" si="13"/>
        <v>1</v>
      </c>
      <c r="Z111" s="2">
        <v>43922</v>
      </c>
      <c r="AA111">
        <f t="shared" si="11"/>
        <v>82</v>
      </c>
      <c r="AB111">
        <f t="shared" si="12"/>
        <v>1</v>
      </c>
    </row>
    <row r="112" spans="1:28" x14ac:dyDescent="0.2">
      <c r="A112" s="1">
        <v>158</v>
      </c>
      <c r="C112" s="2">
        <v>43855</v>
      </c>
      <c r="D112" t="s">
        <v>130</v>
      </c>
      <c r="E112" t="s">
        <v>898</v>
      </c>
      <c r="F112" t="s">
        <v>1028</v>
      </c>
      <c r="G112" t="s">
        <v>1039</v>
      </c>
      <c r="H112">
        <f t="shared" si="14"/>
        <v>1</v>
      </c>
      <c r="I112">
        <v>44</v>
      </c>
      <c r="J112">
        <f t="shared" si="15"/>
        <v>3</v>
      </c>
      <c r="K112" s="2">
        <v>43848</v>
      </c>
      <c r="L112">
        <v>0</v>
      </c>
      <c r="M112" s="2">
        <v>43854</v>
      </c>
      <c r="P112" s="2">
        <v>43850</v>
      </c>
      <c r="Q112" s="2">
        <v>43851</v>
      </c>
      <c r="S112">
        <v>1</v>
      </c>
      <c r="T112">
        <v>0</v>
      </c>
      <c r="U112">
        <v>0</v>
      </c>
      <c r="V112">
        <v>0</v>
      </c>
      <c r="X112">
        <f t="shared" si="10"/>
        <v>74</v>
      </c>
      <c r="Y112">
        <f t="shared" si="13"/>
        <v>1</v>
      </c>
      <c r="Z112" s="2">
        <v>43922</v>
      </c>
      <c r="AA112">
        <f t="shared" si="11"/>
        <v>74</v>
      </c>
      <c r="AB112">
        <f t="shared" si="12"/>
        <v>1</v>
      </c>
    </row>
    <row r="113" spans="1:28" x14ac:dyDescent="0.2">
      <c r="A113" s="1">
        <v>159</v>
      </c>
      <c r="C113" s="2">
        <v>43855</v>
      </c>
      <c r="D113" t="s">
        <v>131</v>
      </c>
      <c r="E113" t="s">
        <v>898</v>
      </c>
      <c r="F113" t="s">
        <v>1028</v>
      </c>
      <c r="G113" t="s">
        <v>1040</v>
      </c>
      <c r="H113">
        <f t="shared" si="14"/>
        <v>2</v>
      </c>
      <c r="I113">
        <v>70</v>
      </c>
      <c r="J113">
        <f t="shared" si="15"/>
        <v>4</v>
      </c>
      <c r="K113" s="2">
        <v>43853</v>
      </c>
      <c r="L113">
        <v>0</v>
      </c>
      <c r="S113">
        <v>0</v>
      </c>
      <c r="T113">
        <v>1</v>
      </c>
      <c r="U113">
        <v>0</v>
      </c>
      <c r="V113">
        <v>0</v>
      </c>
      <c r="X113">
        <f t="shared" si="10"/>
        <v>69</v>
      </c>
      <c r="Y113">
        <f t="shared" si="13"/>
        <v>1</v>
      </c>
      <c r="Z113" s="2">
        <v>43922</v>
      </c>
      <c r="AA113">
        <f t="shared" si="11"/>
        <v>69</v>
      </c>
      <c r="AB113">
        <f t="shared" si="12"/>
        <v>1</v>
      </c>
    </row>
    <row r="114" spans="1:28" x14ac:dyDescent="0.2">
      <c r="A114" s="1">
        <v>160</v>
      </c>
      <c r="C114" s="2">
        <v>43855</v>
      </c>
      <c r="D114" t="s">
        <v>132</v>
      </c>
      <c r="E114" t="s">
        <v>898</v>
      </c>
      <c r="F114" t="s">
        <v>1028</v>
      </c>
      <c r="G114" t="s">
        <v>1040</v>
      </c>
      <c r="H114">
        <f t="shared" si="14"/>
        <v>2</v>
      </c>
      <c r="I114">
        <v>52</v>
      </c>
      <c r="J114">
        <f t="shared" si="15"/>
        <v>3</v>
      </c>
      <c r="K114" s="2">
        <f>Q114</f>
        <v>43853</v>
      </c>
      <c r="Q114" s="2">
        <v>43853</v>
      </c>
      <c r="S114">
        <v>0</v>
      </c>
      <c r="T114">
        <v>0</v>
      </c>
      <c r="U114">
        <v>0</v>
      </c>
      <c r="V114">
        <v>0</v>
      </c>
      <c r="X114">
        <f t="shared" si="10"/>
        <v>69</v>
      </c>
      <c r="Y114">
        <f t="shared" si="13"/>
        <v>1</v>
      </c>
      <c r="Z114" s="2">
        <v>43922</v>
      </c>
      <c r="AA114">
        <f t="shared" si="11"/>
        <v>69</v>
      </c>
      <c r="AB114">
        <f t="shared" si="12"/>
        <v>1</v>
      </c>
    </row>
    <row r="115" spans="1:28" x14ac:dyDescent="0.2">
      <c r="A115" s="1">
        <v>161</v>
      </c>
      <c r="C115" s="2">
        <v>43855</v>
      </c>
      <c r="D115" t="s">
        <v>133</v>
      </c>
      <c r="E115" t="s">
        <v>898</v>
      </c>
      <c r="F115" t="s">
        <v>1028</v>
      </c>
      <c r="G115" t="s">
        <v>1040</v>
      </c>
      <c r="H115">
        <f t="shared" si="14"/>
        <v>2</v>
      </c>
      <c r="I115">
        <v>32</v>
      </c>
      <c r="J115">
        <f t="shared" si="15"/>
        <v>2</v>
      </c>
      <c r="K115" s="2">
        <v>43847</v>
      </c>
      <c r="L115">
        <v>0</v>
      </c>
      <c r="M115" s="2">
        <v>43852</v>
      </c>
      <c r="P115" s="2">
        <v>43842</v>
      </c>
      <c r="Q115" s="2">
        <v>43844</v>
      </c>
      <c r="S115">
        <v>0</v>
      </c>
      <c r="T115">
        <v>0</v>
      </c>
      <c r="U115">
        <v>0</v>
      </c>
      <c r="V115">
        <v>0</v>
      </c>
      <c r="X115">
        <f t="shared" si="10"/>
        <v>75</v>
      </c>
      <c r="Y115">
        <f t="shared" si="13"/>
        <v>1</v>
      </c>
      <c r="Z115" s="2">
        <v>43922</v>
      </c>
      <c r="AA115">
        <f t="shared" si="11"/>
        <v>75</v>
      </c>
      <c r="AB115">
        <f t="shared" si="12"/>
        <v>1</v>
      </c>
    </row>
    <row r="116" spans="1:28" x14ac:dyDescent="0.2">
      <c r="A116" s="1">
        <v>163</v>
      </c>
      <c r="C116" s="2">
        <v>43856</v>
      </c>
      <c r="D116" t="s">
        <v>134</v>
      </c>
      <c r="E116" t="s">
        <v>875</v>
      </c>
      <c r="F116" t="s">
        <v>1028</v>
      </c>
      <c r="G116" t="s">
        <v>1039</v>
      </c>
      <c r="H116">
        <f t="shared" si="14"/>
        <v>1</v>
      </c>
      <c r="I116">
        <v>71</v>
      </c>
      <c r="J116">
        <f t="shared" si="15"/>
        <v>4</v>
      </c>
      <c r="K116" s="2">
        <v>43855</v>
      </c>
      <c r="L116">
        <v>0</v>
      </c>
      <c r="M116" s="2">
        <v>43855</v>
      </c>
      <c r="Q116" s="2">
        <v>43849</v>
      </c>
      <c r="S116">
        <v>0</v>
      </c>
      <c r="T116">
        <v>1</v>
      </c>
      <c r="U116">
        <v>0</v>
      </c>
      <c r="V116">
        <v>0</v>
      </c>
      <c r="X116">
        <f t="shared" si="10"/>
        <v>67</v>
      </c>
      <c r="Y116">
        <f t="shared" si="13"/>
        <v>1</v>
      </c>
      <c r="Z116" s="2">
        <v>43922</v>
      </c>
      <c r="AA116">
        <f t="shared" si="11"/>
        <v>67</v>
      </c>
      <c r="AB116">
        <f t="shared" si="12"/>
        <v>1</v>
      </c>
    </row>
    <row r="117" spans="1:28" x14ac:dyDescent="0.2">
      <c r="A117" s="1">
        <v>164</v>
      </c>
      <c r="C117" s="2">
        <v>43856</v>
      </c>
      <c r="D117" t="s">
        <v>135</v>
      </c>
      <c r="E117" t="s">
        <v>880</v>
      </c>
      <c r="F117" t="s">
        <v>1028</v>
      </c>
      <c r="G117" t="s">
        <v>1039</v>
      </c>
      <c r="H117">
        <f t="shared" si="14"/>
        <v>1</v>
      </c>
      <c r="I117">
        <v>31</v>
      </c>
      <c r="J117">
        <f t="shared" si="15"/>
        <v>2</v>
      </c>
      <c r="K117" s="2">
        <f t="shared" ref="K117:K121" si="18">M117</f>
        <v>43854</v>
      </c>
      <c r="M117" s="2">
        <v>43854</v>
      </c>
      <c r="Q117" s="2">
        <v>43850</v>
      </c>
      <c r="S117">
        <v>0</v>
      </c>
      <c r="T117">
        <v>1</v>
      </c>
      <c r="U117">
        <v>0</v>
      </c>
      <c r="V117">
        <v>0</v>
      </c>
      <c r="X117">
        <f t="shared" si="10"/>
        <v>68</v>
      </c>
      <c r="Y117">
        <f t="shared" si="13"/>
        <v>1</v>
      </c>
      <c r="Z117" s="2">
        <v>43922</v>
      </c>
      <c r="AA117">
        <f t="shared" si="11"/>
        <v>68</v>
      </c>
      <c r="AB117">
        <f t="shared" si="12"/>
        <v>1</v>
      </c>
    </row>
    <row r="118" spans="1:28" x14ac:dyDescent="0.2">
      <c r="A118" s="1">
        <v>165</v>
      </c>
      <c r="C118" s="2">
        <v>43856</v>
      </c>
      <c r="D118" t="s">
        <v>136</v>
      </c>
      <c r="E118" t="s">
        <v>880</v>
      </c>
      <c r="F118" t="s">
        <v>1028</v>
      </c>
      <c r="G118" t="s">
        <v>1040</v>
      </c>
      <c r="H118">
        <f t="shared" si="14"/>
        <v>2</v>
      </c>
      <c r="I118">
        <v>48</v>
      </c>
      <c r="J118">
        <f t="shared" si="15"/>
        <v>3</v>
      </c>
      <c r="K118" s="2">
        <f t="shared" si="18"/>
        <v>43854</v>
      </c>
      <c r="M118" s="2">
        <v>43854</v>
      </c>
      <c r="Q118" s="2">
        <v>43852</v>
      </c>
      <c r="S118">
        <v>0</v>
      </c>
      <c r="T118">
        <v>1</v>
      </c>
      <c r="U118">
        <v>0</v>
      </c>
      <c r="V118">
        <v>0</v>
      </c>
      <c r="X118">
        <f t="shared" si="10"/>
        <v>68</v>
      </c>
      <c r="Y118">
        <f t="shared" si="13"/>
        <v>1</v>
      </c>
      <c r="Z118" s="2">
        <v>43922</v>
      </c>
      <c r="AA118">
        <f t="shared" si="11"/>
        <v>68</v>
      </c>
      <c r="AB118">
        <f t="shared" si="12"/>
        <v>1</v>
      </c>
    </row>
    <row r="119" spans="1:28" x14ac:dyDescent="0.2">
      <c r="A119" s="1">
        <v>166</v>
      </c>
      <c r="C119" s="2">
        <v>43856</v>
      </c>
      <c r="D119" t="s">
        <v>137</v>
      </c>
      <c r="E119" t="s">
        <v>880</v>
      </c>
      <c r="F119" t="s">
        <v>1028</v>
      </c>
      <c r="G119" t="s">
        <v>1040</v>
      </c>
      <c r="H119">
        <f t="shared" si="14"/>
        <v>2</v>
      </c>
      <c r="I119">
        <v>19</v>
      </c>
      <c r="J119">
        <f t="shared" si="15"/>
        <v>1</v>
      </c>
      <c r="K119" s="2">
        <f t="shared" si="18"/>
        <v>43854</v>
      </c>
      <c r="M119" s="2">
        <v>43854</v>
      </c>
      <c r="Q119" s="2">
        <v>43845</v>
      </c>
      <c r="S119">
        <v>1</v>
      </c>
      <c r="T119">
        <v>0</v>
      </c>
      <c r="U119">
        <v>0</v>
      </c>
      <c r="V119">
        <v>0</v>
      </c>
      <c r="X119">
        <f t="shared" si="10"/>
        <v>68</v>
      </c>
      <c r="Y119">
        <f t="shared" si="13"/>
        <v>1</v>
      </c>
      <c r="Z119" s="2">
        <v>43922</v>
      </c>
      <c r="AA119">
        <f t="shared" si="11"/>
        <v>68</v>
      </c>
      <c r="AB119">
        <f t="shared" si="12"/>
        <v>1</v>
      </c>
    </row>
    <row r="120" spans="1:28" x14ac:dyDescent="0.2">
      <c r="A120" s="1">
        <v>167</v>
      </c>
      <c r="C120" s="2">
        <v>43856</v>
      </c>
      <c r="D120" t="s">
        <v>138</v>
      </c>
      <c r="E120" t="s">
        <v>880</v>
      </c>
      <c r="F120" t="s">
        <v>1028</v>
      </c>
      <c r="G120" t="s">
        <v>1040</v>
      </c>
      <c r="H120">
        <f t="shared" si="14"/>
        <v>2</v>
      </c>
      <c r="I120">
        <v>68</v>
      </c>
      <c r="J120">
        <f t="shared" si="15"/>
        <v>4</v>
      </c>
      <c r="K120" s="2">
        <f t="shared" si="18"/>
        <v>43854</v>
      </c>
      <c r="M120" s="2">
        <v>43854</v>
      </c>
      <c r="Q120" s="2">
        <v>43850</v>
      </c>
      <c r="S120">
        <v>0</v>
      </c>
      <c r="T120">
        <v>1</v>
      </c>
      <c r="U120">
        <v>0</v>
      </c>
      <c r="V120">
        <v>0</v>
      </c>
      <c r="X120">
        <f t="shared" si="10"/>
        <v>68</v>
      </c>
      <c r="Y120">
        <f t="shared" si="13"/>
        <v>1</v>
      </c>
      <c r="Z120" s="2">
        <v>43922</v>
      </c>
      <c r="AA120">
        <f t="shared" si="11"/>
        <v>68</v>
      </c>
      <c r="AB120">
        <f t="shared" si="12"/>
        <v>1</v>
      </c>
    </row>
    <row r="121" spans="1:28" x14ac:dyDescent="0.2">
      <c r="A121" s="1">
        <v>168</v>
      </c>
      <c r="C121" s="2">
        <v>43856</v>
      </c>
      <c r="D121" t="s">
        <v>138</v>
      </c>
      <c r="E121" t="s">
        <v>880</v>
      </c>
      <c r="F121" t="s">
        <v>1028</v>
      </c>
      <c r="G121" t="s">
        <v>1039</v>
      </c>
      <c r="H121">
        <f t="shared" si="14"/>
        <v>1</v>
      </c>
      <c r="I121">
        <v>71</v>
      </c>
      <c r="J121">
        <f t="shared" si="15"/>
        <v>4</v>
      </c>
      <c r="K121" s="2">
        <f t="shared" si="18"/>
        <v>43854</v>
      </c>
      <c r="M121" s="2">
        <v>43854</v>
      </c>
      <c r="Q121" s="2">
        <v>43850</v>
      </c>
      <c r="S121">
        <v>0</v>
      </c>
      <c r="T121">
        <v>1</v>
      </c>
      <c r="U121">
        <v>0</v>
      </c>
      <c r="V121">
        <v>0</v>
      </c>
      <c r="X121">
        <f t="shared" si="10"/>
        <v>68</v>
      </c>
      <c r="Y121">
        <f t="shared" si="13"/>
        <v>1</v>
      </c>
      <c r="Z121" s="2">
        <v>43922</v>
      </c>
      <c r="AA121">
        <f t="shared" si="11"/>
        <v>68</v>
      </c>
      <c r="AB121">
        <f t="shared" si="12"/>
        <v>1</v>
      </c>
    </row>
    <row r="122" spans="1:28" x14ac:dyDescent="0.2">
      <c r="A122" s="1">
        <v>169</v>
      </c>
      <c r="C122" s="2">
        <v>43857</v>
      </c>
      <c r="E122" t="s">
        <v>878</v>
      </c>
      <c r="F122" t="s">
        <v>1028</v>
      </c>
      <c r="G122" t="s">
        <v>1039</v>
      </c>
      <c r="H122">
        <f t="shared" si="14"/>
        <v>1</v>
      </c>
      <c r="I122">
        <v>35</v>
      </c>
      <c r="J122">
        <f t="shared" si="15"/>
        <v>2</v>
      </c>
      <c r="K122" s="2">
        <v>43848</v>
      </c>
      <c r="L122">
        <v>0</v>
      </c>
      <c r="M122" s="2">
        <v>43851</v>
      </c>
      <c r="S122">
        <v>0</v>
      </c>
      <c r="U122">
        <v>0</v>
      </c>
      <c r="V122">
        <v>0</v>
      </c>
      <c r="X122">
        <f t="shared" si="10"/>
        <v>74</v>
      </c>
      <c r="Y122">
        <f t="shared" si="13"/>
        <v>1</v>
      </c>
      <c r="Z122" s="2">
        <v>43922</v>
      </c>
      <c r="AA122">
        <f t="shared" si="11"/>
        <v>74</v>
      </c>
      <c r="AB122">
        <f t="shared" si="12"/>
        <v>1</v>
      </c>
    </row>
    <row r="123" spans="1:28" x14ac:dyDescent="0.2">
      <c r="A123" s="1">
        <v>170</v>
      </c>
      <c r="C123" s="2">
        <v>43857</v>
      </c>
      <c r="E123" t="s">
        <v>878</v>
      </c>
      <c r="F123" t="s">
        <v>1028</v>
      </c>
      <c r="G123" t="s">
        <v>1040</v>
      </c>
      <c r="H123">
        <f t="shared" si="14"/>
        <v>2</v>
      </c>
      <c r="I123">
        <v>4</v>
      </c>
      <c r="J123">
        <f t="shared" si="15"/>
        <v>1</v>
      </c>
      <c r="K123" s="2">
        <v>43848</v>
      </c>
      <c r="L123">
        <v>0</v>
      </c>
      <c r="M123" s="2">
        <v>43851</v>
      </c>
      <c r="S123">
        <v>0</v>
      </c>
      <c r="U123">
        <v>0</v>
      </c>
      <c r="V123">
        <v>0</v>
      </c>
      <c r="X123">
        <f t="shared" si="10"/>
        <v>74</v>
      </c>
      <c r="Y123">
        <f t="shared" si="13"/>
        <v>1</v>
      </c>
      <c r="Z123" s="2">
        <v>43922</v>
      </c>
      <c r="AA123">
        <f t="shared" si="11"/>
        <v>74</v>
      </c>
      <c r="AB123">
        <f t="shared" si="12"/>
        <v>1</v>
      </c>
    </row>
    <row r="124" spans="1:28" x14ac:dyDescent="0.2">
      <c r="A124" s="1">
        <v>171</v>
      </c>
      <c r="C124" s="2">
        <v>43857</v>
      </c>
      <c r="E124" t="s">
        <v>878</v>
      </c>
      <c r="F124" t="s">
        <v>1028</v>
      </c>
      <c r="G124" t="s">
        <v>1039</v>
      </c>
      <c r="H124">
        <f t="shared" si="14"/>
        <v>1</v>
      </c>
      <c r="I124">
        <v>38</v>
      </c>
      <c r="J124">
        <f t="shared" si="15"/>
        <v>2</v>
      </c>
      <c r="K124" s="2">
        <v>43852</v>
      </c>
      <c r="L124">
        <v>0</v>
      </c>
      <c r="M124" s="2">
        <v>43855</v>
      </c>
      <c r="S124">
        <v>1</v>
      </c>
      <c r="U124">
        <v>0</v>
      </c>
      <c r="V124">
        <v>0</v>
      </c>
      <c r="X124">
        <f t="shared" si="10"/>
        <v>70</v>
      </c>
      <c r="Y124">
        <f t="shared" si="13"/>
        <v>1</v>
      </c>
      <c r="Z124" s="2">
        <v>43922</v>
      </c>
      <c r="AA124">
        <f t="shared" si="11"/>
        <v>70</v>
      </c>
      <c r="AB124">
        <f t="shared" si="12"/>
        <v>1</v>
      </c>
    </row>
    <row r="125" spans="1:28" x14ac:dyDescent="0.2">
      <c r="A125" s="1">
        <v>172</v>
      </c>
      <c r="C125" s="2">
        <v>43857</v>
      </c>
      <c r="E125" t="s">
        <v>878</v>
      </c>
      <c r="F125" t="s">
        <v>1028</v>
      </c>
      <c r="G125" t="s">
        <v>1040</v>
      </c>
      <c r="H125">
        <f t="shared" si="14"/>
        <v>2</v>
      </c>
      <c r="I125">
        <v>69</v>
      </c>
      <c r="J125">
        <f t="shared" si="15"/>
        <v>4</v>
      </c>
      <c r="K125" s="2">
        <v>43840</v>
      </c>
      <c r="L125">
        <v>0</v>
      </c>
      <c r="M125" s="2">
        <v>43852</v>
      </c>
      <c r="S125">
        <v>1</v>
      </c>
      <c r="U125">
        <v>0</v>
      </c>
      <c r="V125">
        <v>0</v>
      </c>
      <c r="X125">
        <f t="shared" si="10"/>
        <v>82</v>
      </c>
      <c r="Y125">
        <f t="shared" si="13"/>
        <v>1</v>
      </c>
      <c r="Z125" s="2">
        <v>43922</v>
      </c>
      <c r="AA125">
        <f t="shared" si="11"/>
        <v>82</v>
      </c>
      <c r="AB125">
        <f t="shared" si="12"/>
        <v>1</v>
      </c>
    </row>
    <row r="126" spans="1:28" x14ac:dyDescent="0.2">
      <c r="A126" s="1">
        <v>173</v>
      </c>
      <c r="C126" s="2">
        <v>43856</v>
      </c>
      <c r="D126" t="s">
        <v>139</v>
      </c>
      <c r="E126" t="s">
        <v>875</v>
      </c>
      <c r="F126" t="s">
        <v>1028</v>
      </c>
      <c r="G126" t="s">
        <v>1039</v>
      </c>
      <c r="H126">
        <f t="shared" si="14"/>
        <v>1</v>
      </c>
      <c r="I126">
        <v>50</v>
      </c>
      <c r="J126">
        <f t="shared" si="15"/>
        <v>3</v>
      </c>
      <c r="K126" s="2">
        <v>43855</v>
      </c>
      <c r="L126">
        <v>0</v>
      </c>
      <c r="M126" s="2">
        <v>43856</v>
      </c>
      <c r="Q126" s="2">
        <v>43853</v>
      </c>
      <c r="S126">
        <v>1</v>
      </c>
      <c r="T126">
        <v>0</v>
      </c>
      <c r="U126">
        <v>0</v>
      </c>
      <c r="V126">
        <v>0</v>
      </c>
      <c r="X126">
        <f t="shared" si="10"/>
        <v>67</v>
      </c>
      <c r="Y126">
        <f t="shared" si="13"/>
        <v>1</v>
      </c>
      <c r="Z126" s="2">
        <v>43922</v>
      </c>
      <c r="AA126">
        <f t="shared" si="11"/>
        <v>67</v>
      </c>
      <c r="AB126">
        <f t="shared" si="12"/>
        <v>1</v>
      </c>
    </row>
    <row r="127" spans="1:28" x14ac:dyDescent="0.2">
      <c r="A127" s="1">
        <v>174</v>
      </c>
      <c r="C127" s="2">
        <v>43856</v>
      </c>
      <c r="D127" t="s">
        <v>140</v>
      </c>
      <c r="E127" t="s">
        <v>875</v>
      </c>
      <c r="F127" t="s">
        <v>1028</v>
      </c>
      <c r="G127" t="s">
        <v>1039</v>
      </c>
      <c r="H127">
        <f t="shared" si="14"/>
        <v>1</v>
      </c>
      <c r="I127">
        <v>78</v>
      </c>
      <c r="J127">
        <f t="shared" si="15"/>
        <v>4</v>
      </c>
      <c r="K127" s="2">
        <v>43851</v>
      </c>
      <c r="L127">
        <v>0</v>
      </c>
      <c r="M127" s="2">
        <v>43853</v>
      </c>
      <c r="S127">
        <v>0</v>
      </c>
      <c r="T127">
        <v>0</v>
      </c>
      <c r="U127">
        <v>0</v>
      </c>
      <c r="V127">
        <v>0</v>
      </c>
      <c r="X127">
        <f t="shared" ref="X127:X174" si="19">IF(U127=0,Z127-K127,U127-K127)</f>
        <v>71</v>
      </c>
      <c r="Y127">
        <f t="shared" si="13"/>
        <v>1</v>
      </c>
      <c r="Z127" s="2">
        <v>43922</v>
      </c>
      <c r="AA127">
        <f t="shared" ref="AA127:AA174" si="20">IF(V127=0,Z127-K127,V127-K127)</f>
        <v>71</v>
      </c>
      <c r="AB127">
        <f t="shared" ref="AB127:AB174" si="21">IF(V127=0,1,2)</f>
        <v>1</v>
      </c>
    </row>
    <row r="128" spans="1:28" x14ac:dyDescent="0.2">
      <c r="A128" s="1">
        <v>175</v>
      </c>
      <c r="C128" s="2">
        <v>43856</v>
      </c>
      <c r="D128" t="s">
        <v>141</v>
      </c>
      <c r="E128" t="s">
        <v>875</v>
      </c>
      <c r="F128" t="s">
        <v>1028</v>
      </c>
      <c r="G128" t="s">
        <v>1039</v>
      </c>
      <c r="H128">
        <f t="shared" si="14"/>
        <v>1</v>
      </c>
      <c r="I128">
        <v>49</v>
      </c>
      <c r="J128">
        <f t="shared" si="15"/>
        <v>3</v>
      </c>
      <c r="K128" s="2">
        <v>43856</v>
      </c>
      <c r="L128">
        <v>0</v>
      </c>
      <c r="M128" s="2">
        <v>43856</v>
      </c>
      <c r="S128">
        <v>0</v>
      </c>
      <c r="T128">
        <v>0</v>
      </c>
      <c r="U128">
        <v>0</v>
      </c>
      <c r="V128">
        <v>0</v>
      </c>
      <c r="X128">
        <f t="shared" si="19"/>
        <v>66</v>
      </c>
      <c r="Y128">
        <f t="shared" si="13"/>
        <v>1</v>
      </c>
      <c r="Z128" s="2">
        <v>43922</v>
      </c>
      <c r="AA128">
        <f t="shared" si="20"/>
        <v>66</v>
      </c>
      <c r="AB128">
        <f t="shared" si="21"/>
        <v>1</v>
      </c>
    </row>
    <row r="129" spans="1:28" x14ac:dyDescent="0.2">
      <c r="A129" s="1">
        <v>178</v>
      </c>
      <c r="C129" s="2">
        <v>43856</v>
      </c>
      <c r="D129" t="s">
        <v>142</v>
      </c>
      <c r="E129" t="s">
        <v>880</v>
      </c>
      <c r="F129" t="s">
        <v>1028</v>
      </c>
      <c r="G129" t="s">
        <v>1040</v>
      </c>
      <c r="H129">
        <f t="shared" si="14"/>
        <v>2</v>
      </c>
      <c r="I129">
        <v>55</v>
      </c>
      <c r="J129">
        <f t="shared" si="15"/>
        <v>3</v>
      </c>
      <c r="K129" s="2">
        <f t="shared" ref="K129:K132" si="22">M129</f>
        <v>43854</v>
      </c>
      <c r="M129" s="2">
        <v>43854</v>
      </c>
      <c r="Q129" s="2">
        <v>43852</v>
      </c>
      <c r="S129">
        <v>0</v>
      </c>
      <c r="T129">
        <v>1</v>
      </c>
      <c r="U129">
        <v>0</v>
      </c>
      <c r="V129">
        <v>0</v>
      </c>
      <c r="X129">
        <f t="shared" si="19"/>
        <v>68</v>
      </c>
      <c r="Y129">
        <f t="shared" si="13"/>
        <v>1</v>
      </c>
      <c r="Z129" s="2">
        <v>43922</v>
      </c>
      <c r="AA129">
        <f t="shared" si="20"/>
        <v>68</v>
      </c>
      <c r="AB129">
        <f t="shared" si="21"/>
        <v>1</v>
      </c>
    </row>
    <row r="130" spans="1:28" x14ac:dyDescent="0.2">
      <c r="A130" s="1">
        <v>179</v>
      </c>
      <c r="C130" s="2">
        <v>43856</v>
      </c>
      <c r="D130" t="s">
        <v>143</v>
      </c>
      <c r="E130" t="s">
        <v>880</v>
      </c>
      <c r="F130" t="s">
        <v>1028</v>
      </c>
      <c r="G130" t="s">
        <v>1040</v>
      </c>
      <c r="H130">
        <f t="shared" si="14"/>
        <v>2</v>
      </c>
      <c r="I130">
        <v>36</v>
      </c>
      <c r="J130">
        <f t="shared" si="15"/>
        <v>2</v>
      </c>
      <c r="K130" s="2">
        <f t="shared" si="22"/>
        <v>43854</v>
      </c>
      <c r="M130" s="2">
        <v>43854</v>
      </c>
      <c r="Q130" s="2">
        <v>43852</v>
      </c>
      <c r="S130">
        <v>0</v>
      </c>
      <c r="T130">
        <v>1</v>
      </c>
      <c r="U130">
        <v>0</v>
      </c>
      <c r="V130">
        <v>0</v>
      </c>
      <c r="X130">
        <f t="shared" si="19"/>
        <v>68</v>
      </c>
      <c r="Y130">
        <f t="shared" si="13"/>
        <v>1</v>
      </c>
      <c r="Z130" s="2">
        <v>43922</v>
      </c>
      <c r="AA130">
        <f t="shared" si="20"/>
        <v>68</v>
      </c>
      <c r="AB130">
        <f t="shared" si="21"/>
        <v>1</v>
      </c>
    </row>
    <row r="131" spans="1:28" x14ac:dyDescent="0.2">
      <c r="A131" s="1">
        <v>180</v>
      </c>
      <c r="C131" s="2">
        <v>43856</v>
      </c>
      <c r="D131" t="s">
        <v>144</v>
      </c>
      <c r="E131" t="s">
        <v>880</v>
      </c>
      <c r="F131" t="s">
        <v>1028</v>
      </c>
      <c r="G131" t="s">
        <v>1039</v>
      </c>
      <c r="H131">
        <f t="shared" si="14"/>
        <v>1</v>
      </c>
      <c r="I131">
        <v>65</v>
      </c>
      <c r="J131">
        <f t="shared" si="15"/>
        <v>4</v>
      </c>
      <c r="K131" s="2">
        <f t="shared" si="22"/>
        <v>43851</v>
      </c>
      <c r="M131" s="2">
        <v>43851</v>
      </c>
      <c r="Q131" s="2">
        <v>43843</v>
      </c>
      <c r="S131">
        <v>0</v>
      </c>
      <c r="T131">
        <v>1</v>
      </c>
      <c r="U131">
        <v>0</v>
      </c>
      <c r="V131">
        <v>0</v>
      </c>
      <c r="X131">
        <f t="shared" si="19"/>
        <v>71</v>
      </c>
      <c r="Y131">
        <f t="shared" ref="Y131:Y194" si="23">IF(U131=0,1,2)</f>
        <v>1</v>
      </c>
      <c r="Z131" s="2">
        <v>43922</v>
      </c>
      <c r="AA131">
        <f t="shared" si="20"/>
        <v>71</v>
      </c>
      <c r="AB131">
        <f t="shared" si="21"/>
        <v>1</v>
      </c>
    </row>
    <row r="132" spans="1:28" x14ac:dyDescent="0.2">
      <c r="A132" s="1">
        <v>181</v>
      </c>
      <c r="C132" s="2">
        <v>43856</v>
      </c>
      <c r="D132" t="s">
        <v>145</v>
      </c>
      <c r="E132" t="s">
        <v>881</v>
      </c>
      <c r="F132" t="s">
        <v>1028</v>
      </c>
      <c r="G132" t="s">
        <v>1039</v>
      </c>
      <c r="H132">
        <f t="shared" ref="H132:H195" si="24">IF(G132="male",1,2)</f>
        <v>1</v>
      </c>
      <c r="I132">
        <v>38</v>
      </c>
      <c r="J132">
        <f t="shared" si="15"/>
        <v>2</v>
      </c>
      <c r="K132" s="2">
        <f t="shared" si="22"/>
        <v>43853</v>
      </c>
      <c r="M132" s="2">
        <v>43853</v>
      </c>
      <c r="P132" s="2">
        <v>43833</v>
      </c>
      <c r="Q132" s="2">
        <v>43835</v>
      </c>
      <c r="S132">
        <v>1</v>
      </c>
      <c r="T132">
        <v>0</v>
      </c>
      <c r="U132">
        <v>0</v>
      </c>
      <c r="V132">
        <v>0</v>
      </c>
      <c r="X132">
        <f t="shared" si="19"/>
        <v>69</v>
      </c>
      <c r="Y132">
        <f t="shared" si="23"/>
        <v>1</v>
      </c>
      <c r="Z132" s="2">
        <v>43922</v>
      </c>
      <c r="AA132">
        <f t="shared" si="20"/>
        <v>69</v>
      </c>
      <c r="AB132">
        <f t="shared" si="21"/>
        <v>1</v>
      </c>
    </row>
    <row r="133" spans="1:28" x14ac:dyDescent="0.2">
      <c r="A133" s="1">
        <v>182</v>
      </c>
      <c r="C133" s="2">
        <v>43857</v>
      </c>
      <c r="D133" t="s">
        <v>146</v>
      </c>
      <c r="E133" t="s">
        <v>898</v>
      </c>
      <c r="F133" t="s">
        <v>1028</v>
      </c>
      <c r="G133" t="s">
        <v>1040</v>
      </c>
      <c r="H133">
        <f t="shared" si="24"/>
        <v>2</v>
      </c>
      <c r="I133">
        <v>36</v>
      </c>
      <c r="J133">
        <f t="shared" ref="J133:J196" si="25">IF(I133&lt;20,1,(IF(I133&lt;40,2,(IF(I133&lt;60,3,(IF(I133&lt;80,4,5)))))))</f>
        <v>2</v>
      </c>
      <c r="K133" s="2">
        <v>43851</v>
      </c>
      <c r="L133">
        <v>0</v>
      </c>
      <c r="M133" s="2">
        <v>43855</v>
      </c>
      <c r="Q133" s="2">
        <v>43851</v>
      </c>
      <c r="S133">
        <v>0</v>
      </c>
      <c r="T133">
        <v>1</v>
      </c>
      <c r="U133">
        <v>0</v>
      </c>
      <c r="V133">
        <v>0</v>
      </c>
      <c r="X133">
        <f t="shared" si="19"/>
        <v>71</v>
      </c>
      <c r="Y133">
        <f t="shared" si="23"/>
        <v>1</v>
      </c>
      <c r="Z133" s="2">
        <v>43922</v>
      </c>
      <c r="AA133">
        <f t="shared" si="20"/>
        <v>71</v>
      </c>
      <c r="AB133">
        <f t="shared" si="21"/>
        <v>1</v>
      </c>
    </row>
    <row r="134" spans="1:28" x14ac:dyDescent="0.2">
      <c r="A134" s="1">
        <v>183</v>
      </c>
      <c r="C134" s="2">
        <v>43857</v>
      </c>
      <c r="D134" t="s">
        <v>147</v>
      </c>
      <c r="E134" t="s">
        <v>898</v>
      </c>
      <c r="F134" t="s">
        <v>1028</v>
      </c>
      <c r="G134" t="s">
        <v>1039</v>
      </c>
      <c r="H134">
        <f t="shared" si="24"/>
        <v>1</v>
      </c>
      <c r="I134">
        <v>18</v>
      </c>
      <c r="J134">
        <f t="shared" si="25"/>
        <v>1</v>
      </c>
      <c r="K134" s="2">
        <v>43850</v>
      </c>
      <c r="L134">
        <v>0</v>
      </c>
      <c r="M134" s="2">
        <v>43853</v>
      </c>
      <c r="Q134" s="2">
        <v>43852</v>
      </c>
      <c r="S134">
        <v>0</v>
      </c>
      <c r="T134">
        <v>1</v>
      </c>
      <c r="U134">
        <v>0</v>
      </c>
      <c r="V134">
        <v>0</v>
      </c>
      <c r="X134">
        <f t="shared" si="19"/>
        <v>72</v>
      </c>
      <c r="Y134">
        <f t="shared" si="23"/>
        <v>1</v>
      </c>
      <c r="Z134" s="2">
        <v>43922</v>
      </c>
      <c r="AA134">
        <f t="shared" si="20"/>
        <v>72</v>
      </c>
      <c r="AB134">
        <f t="shared" si="21"/>
        <v>1</v>
      </c>
    </row>
    <row r="135" spans="1:28" x14ac:dyDescent="0.2">
      <c r="A135" s="1">
        <v>184</v>
      </c>
      <c r="C135" s="2">
        <v>43857</v>
      </c>
      <c r="D135" t="s">
        <v>148</v>
      </c>
      <c r="E135" t="s">
        <v>898</v>
      </c>
      <c r="F135" t="s">
        <v>1028</v>
      </c>
      <c r="G135" t="s">
        <v>1039</v>
      </c>
      <c r="H135">
        <f t="shared" si="24"/>
        <v>1</v>
      </c>
      <c r="I135">
        <v>50</v>
      </c>
      <c r="J135">
        <f t="shared" si="25"/>
        <v>3</v>
      </c>
      <c r="K135" s="2">
        <v>43848</v>
      </c>
      <c r="L135">
        <v>0</v>
      </c>
      <c r="M135" s="2">
        <v>43852</v>
      </c>
      <c r="P135" s="2">
        <v>43843</v>
      </c>
      <c r="Q135" s="2">
        <v>43847</v>
      </c>
      <c r="S135">
        <v>1</v>
      </c>
      <c r="T135">
        <v>0</v>
      </c>
      <c r="U135">
        <v>0</v>
      </c>
      <c r="V135">
        <v>0</v>
      </c>
      <c r="X135">
        <f t="shared" si="19"/>
        <v>74</v>
      </c>
      <c r="Y135">
        <f t="shared" si="23"/>
        <v>1</v>
      </c>
      <c r="Z135" s="2">
        <v>43922</v>
      </c>
      <c r="AA135">
        <f t="shared" si="20"/>
        <v>74</v>
      </c>
      <c r="AB135">
        <f t="shared" si="21"/>
        <v>1</v>
      </c>
    </row>
    <row r="136" spans="1:28" x14ac:dyDescent="0.2">
      <c r="A136" s="1">
        <v>185</v>
      </c>
      <c r="C136" s="2">
        <v>43857</v>
      </c>
      <c r="D136" t="s">
        <v>149</v>
      </c>
      <c r="E136" t="s">
        <v>898</v>
      </c>
      <c r="F136" t="s">
        <v>1028</v>
      </c>
      <c r="G136" t="s">
        <v>1040</v>
      </c>
      <c r="H136">
        <f t="shared" si="24"/>
        <v>2</v>
      </c>
      <c r="I136">
        <v>40</v>
      </c>
      <c r="J136">
        <f t="shared" si="25"/>
        <v>3</v>
      </c>
      <c r="K136" s="2">
        <v>43848</v>
      </c>
      <c r="L136">
        <v>0</v>
      </c>
      <c r="M136" s="2">
        <v>43852</v>
      </c>
      <c r="P136" s="2">
        <v>43843</v>
      </c>
      <c r="Q136" s="2">
        <v>43847</v>
      </c>
      <c r="S136">
        <v>1</v>
      </c>
      <c r="T136">
        <v>0</v>
      </c>
      <c r="U136">
        <v>0</v>
      </c>
      <c r="V136">
        <v>0</v>
      </c>
      <c r="X136">
        <f t="shared" si="19"/>
        <v>74</v>
      </c>
      <c r="Y136">
        <f t="shared" si="23"/>
        <v>1</v>
      </c>
      <c r="Z136" s="2">
        <v>43922</v>
      </c>
      <c r="AA136">
        <f t="shared" si="20"/>
        <v>74</v>
      </c>
      <c r="AB136">
        <f t="shared" si="21"/>
        <v>1</v>
      </c>
    </row>
    <row r="137" spans="1:28" x14ac:dyDescent="0.2">
      <c r="A137" s="1">
        <v>186</v>
      </c>
      <c r="C137" s="2">
        <v>43857</v>
      </c>
      <c r="D137" t="s">
        <v>150</v>
      </c>
      <c r="E137" t="s">
        <v>898</v>
      </c>
      <c r="F137" t="s">
        <v>1028</v>
      </c>
      <c r="G137" t="s">
        <v>1040</v>
      </c>
      <c r="H137">
        <f t="shared" si="24"/>
        <v>2</v>
      </c>
      <c r="I137">
        <v>63</v>
      </c>
      <c r="J137">
        <f t="shared" si="25"/>
        <v>4</v>
      </c>
      <c r="K137" s="2">
        <v>43840</v>
      </c>
      <c r="L137">
        <v>0</v>
      </c>
      <c r="M137" s="2">
        <v>43854</v>
      </c>
      <c r="Q137" s="2">
        <v>43845</v>
      </c>
      <c r="S137">
        <v>0</v>
      </c>
      <c r="T137">
        <v>1</v>
      </c>
      <c r="U137">
        <v>0</v>
      </c>
      <c r="V137">
        <v>0</v>
      </c>
      <c r="X137">
        <f t="shared" si="19"/>
        <v>82</v>
      </c>
      <c r="Y137">
        <f t="shared" si="23"/>
        <v>1</v>
      </c>
      <c r="Z137" s="2">
        <v>43922</v>
      </c>
      <c r="AA137">
        <f t="shared" si="20"/>
        <v>82</v>
      </c>
      <c r="AB137">
        <f t="shared" si="21"/>
        <v>1</v>
      </c>
    </row>
    <row r="138" spans="1:28" x14ac:dyDescent="0.2">
      <c r="A138" s="1">
        <v>187</v>
      </c>
      <c r="C138" s="2">
        <v>43857</v>
      </c>
      <c r="D138" t="s">
        <v>151</v>
      </c>
      <c r="E138" t="s">
        <v>898</v>
      </c>
      <c r="F138" t="s">
        <v>1028</v>
      </c>
      <c r="G138" t="s">
        <v>1040</v>
      </c>
      <c r="H138">
        <f t="shared" si="24"/>
        <v>2</v>
      </c>
      <c r="I138">
        <v>47</v>
      </c>
      <c r="J138">
        <f t="shared" si="25"/>
        <v>3</v>
      </c>
      <c r="K138" s="2">
        <v>43851</v>
      </c>
      <c r="L138">
        <v>0</v>
      </c>
      <c r="M138" s="2">
        <v>43853</v>
      </c>
      <c r="Q138" s="2">
        <v>43853</v>
      </c>
      <c r="S138">
        <v>0</v>
      </c>
      <c r="T138">
        <v>1</v>
      </c>
      <c r="U138">
        <v>0</v>
      </c>
      <c r="V138">
        <v>0</v>
      </c>
      <c r="X138">
        <f t="shared" si="19"/>
        <v>71</v>
      </c>
      <c r="Y138">
        <f t="shared" si="23"/>
        <v>1</v>
      </c>
      <c r="Z138" s="2">
        <v>43922</v>
      </c>
      <c r="AA138">
        <f t="shared" si="20"/>
        <v>71</v>
      </c>
      <c r="AB138">
        <f t="shared" si="21"/>
        <v>1</v>
      </c>
    </row>
    <row r="139" spans="1:28" x14ac:dyDescent="0.2">
      <c r="A139" s="1">
        <v>188</v>
      </c>
      <c r="C139" s="2">
        <v>43857</v>
      </c>
      <c r="D139" t="s">
        <v>152</v>
      </c>
      <c r="E139" t="s">
        <v>898</v>
      </c>
      <c r="F139" t="s">
        <v>1028</v>
      </c>
      <c r="G139" t="s">
        <v>1040</v>
      </c>
      <c r="H139">
        <f t="shared" si="24"/>
        <v>2</v>
      </c>
      <c r="I139">
        <v>42</v>
      </c>
      <c r="J139">
        <f t="shared" si="25"/>
        <v>3</v>
      </c>
      <c r="K139" s="2">
        <v>43853</v>
      </c>
      <c r="L139">
        <v>0</v>
      </c>
      <c r="M139" s="2">
        <v>43854</v>
      </c>
      <c r="P139" s="2">
        <v>43849</v>
      </c>
      <c r="Q139" s="2">
        <v>43849</v>
      </c>
      <c r="S139">
        <v>1</v>
      </c>
      <c r="T139">
        <v>0</v>
      </c>
      <c r="U139">
        <v>0</v>
      </c>
      <c r="V139">
        <v>0</v>
      </c>
      <c r="X139">
        <f t="shared" si="19"/>
        <v>69</v>
      </c>
      <c r="Y139">
        <f t="shared" si="23"/>
        <v>1</v>
      </c>
      <c r="Z139" s="2">
        <v>43922</v>
      </c>
      <c r="AA139">
        <f t="shared" si="20"/>
        <v>69</v>
      </c>
      <c r="AB139">
        <f t="shared" si="21"/>
        <v>1</v>
      </c>
    </row>
    <row r="140" spans="1:28" x14ac:dyDescent="0.2">
      <c r="A140" s="1">
        <v>189</v>
      </c>
      <c r="C140" s="2">
        <v>43857</v>
      </c>
      <c r="D140" t="s">
        <v>153</v>
      </c>
      <c r="E140" t="s">
        <v>898</v>
      </c>
      <c r="F140" t="s">
        <v>1028</v>
      </c>
      <c r="G140" t="s">
        <v>1039</v>
      </c>
      <c r="H140">
        <f t="shared" si="24"/>
        <v>1</v>
      </c>
      <c r="I140">
        <v>48</v>
      </c>
      <c r="J140">
        <f t="shared" si="25"/>
        <v>3</v>
      </c>
      <c r="K140" s="2">
        <v>43847</v>
      </c>
      <c r="L140">
        <v>0</v>
      </c>
      <c r="M140" s="2">
        <v>43849</v>
      </c>
      <c r="S140">
        <v>0</v>
      </c>
      <c r="T140">
        <v>0</v>
      </c>
      <c r="U140">
        <v>0</v>
      </c>
      <c r="V140">
        <v>0</v>
      </c>
      <c r="X140">
        <f t="shared" si="19"/>
        <v>75</v>
      </c>
      <c r="Y140">
        <f t="shared" si="23"/>
        <v>1</v>
      </c>
      <c r="Z140" s="2">
        <v>43922</v>
      </c>
      <c r="AA140">
        <f t="shared" si="20"/>
        <v>75</v>
      </c>
      <c r="AB140">
        <f t="shared" si="21"/>
        <v>1</v>
      </c>
    </row>
    <row r="141" spans="1:28" x14ac:dyDescent="0.2">
      <c r="A141" s="1">
        <v>190</v>
      </c>
      <c r="C141" s="2">
        <v>43857</v>
      </c>
      <c r="D141" t="s">
        <v>154</v>
      </c>
      <c r="E141" t="s">
        <v>898</v>
      </c>
      <c r="F141" t="s">
        <v>1028</v>
      </c>
      <c r="G141" t="s">
        <v>1039</v>
      </c>
      <c r="H141">
        <f t="shared" si="24"/>
        <v>1</v>
      </c>
      <c r="I141">
        <v>39</v>
      </c>
      <c r="J141">
        <f t="shared" si="25"/>
        <v>2</v>
      </c>
      <c r="K141" s="2">
        <v>43853</v>
      </c>
      <c r="L141">
        <v>0</v>
      </c>
      <c r="M141" s="2">
        <v>43853</v>
      </c>
      <c r="Q141" s="2">
        <v>43852</v>
      </c>
      <c r="S141">
        <v>1</v>
      </c>
      <c r="T141">
        <v>0</v>
      </c>
      <c r="U141">
        <v>0</v>
      </c>
      <c r="V141">
        <v>0</v>
      </c>
      <c r="X141">
        <f t="shared" si="19"/>
        <v>69</v>
      </c>
      <c r="Y141">
        <f t="shared" si="23"/>
        <v>1</v>
      </c>
      <c r="Z141" s="2">
        <v>43922</v>
      </c>
      <c r="AA141">
        <f t="shared" si="20"/>
        <v>69</v>
      </c>
      <c r="AB141">
        <f t="shared" si="21"/>
        <v>1</v>
      </c>
    </row>
    <row r="142" spans="1:28" x14ac:dyDescent="0.2">
      <c r="A142" s="1">
        <v>191</v>
      </c>
      <c r="C142" s="2">
        <v>43857</v>
      </c>
      <c r="D142" t="s">
        <v>155</v>
      </c>
      <c r="E142" t="s">
        <v>898</v>
      </c>
      <c r="F142" t="s">
        <v>1028</v>
      </c>
      <c r="G142" t="s">
        <v>1040</v>
      </c>
      <c r="H142">
        <f t="shared" si="24"/>
        <v>2</v>
      </c>
      <c r="I142">
        <v>41</v>
      </c>
      <c r="J142">
        <f t="shared" si="25"/>
        <v>3</v>
      </c>
      <c r="K142" s="2">
        <v>43852</v>
      </c>
      <c r="L142">
        <v>0</v>
      </c>
      <c r="M142" s="2">
        <v>43852</v>
      </c>
      <c r="Q142" s="2">
        <v>43848</v>
      </c>
      <c r="S142">
        <v>1</v>
      </c>
      <c r="T142">
        <v>0</v>
      </c>
      <c r="U142">
        <v>0</v>
      </c>
      <c r="V142">
        <v>0</v>
      </c>
      <c r="X142">
        <f t="shared" si="19"/>
        <v>70</v>
      </c>
      <c r="Y142">
        <f t="shared" si="23"/>
        <v>1</v>
      </c>
      <c r="Z142" s="2">
        <v>43922</v>
      </c>
      <c r="AA142">
        <f t="shared" si="20"/>
        <v>70</v>
      </c>
      <c r="AB142">
        <f t="shared" si="21"/>
        <v>1</v>
      </c>
    </row>
    <row r="143" spans="1:28" x14ac:dyDescent="0.2">
      <c r="A143" s="1">
        <v>192</v>
      </c>
      <c r="C143" s="2">
        <v>43857</v>
      </c>
      <c r="D143" t="s">
        <v>156</v>
      </c>
      <c r="E143" t="s">
        <v>898</v>
      </c>
      <c r="F143" t="s">
        <v>1028</v>
      </c>
      <c r="G143" t="s">
        <v>1039</v>
      </c>
      <c r="H143">
        <f t="shared" si="24"/>
        <v>1</v>
      </c>
      <c r="I143">
        <v>31</v>
      </c>
      <c r="J143">
        <f t="shared" si="25"/>
        <v>2</v>
      </c>
      <c r="K143" s="2">
        <f>M143</f>
        <v>43851</v>
      </c>
      <c r="M143" s="2">
        <v>43851</v>
      </c>
      <c r="Q143" s="2">
        <v>43851</v>
      </c>
      <c r="S143">
        <v>0</v>
      </c>
      <c r="T143">
        <v>1</v>
      </c>
      <c r="U143">
        <v>0</v>
      </c>
      <c r="V143">
        <v>0</v>
      </c>
      <c r="X143">
        <f t="shared" si="19"/>
        <v>71</v>
      </c>
      <c r="Y143">
        <f t="shared" si="23"/>
        <v>1</v>
      </c>
      <c r="Z143" s="2">
        <v>43922</v>
      </c>
      <c r="AA143">
        <f t="shared" si="20"/>
        <v>71</v>
      </c>
      <c r="AB143">
        <f t="shared" si="21"/>
        <v>1</v>
      </c>
    </row>
    <row r="144" spans="1:28" x14ac:dyDescent="0.2">
      <c r="A144" s="1">
        <v>193</v>
      </c>
      <c r="C144" s="2">
        <v>43857</v>
      </c>
      <c r="D144" t="s">
        <v>157</v>
      </c>
      <c r="E144" t="s">
        <v>898</v>
      </c>
      <c r="F144" t="s">
        <v>1028</v>
      </c>
      <c r="G144" t="s">
        <v>1039</v>
      </c>
      <c r="H144">
        <f t="shared" si="24"/>
        <v>1</v>
      </c>
      <c r="I144">
        <v>27</v>
      </c>
      <c r="J144">
        <f t="shared" si="25"/>
        <v>2</v>
      </c>
      <c r="K144" s="2">
        <v>43852</v>
      </c>
      <c r="L144">
        <v>0</v>
      </c>
      <c r="M144" s="2">
        <v>43854</v>
      </c>
      <c r="Q144" s="2">
        <v>43848</v>
      </c>
      <c r="S144">
        <v>0</v>
      </c>
      <c r="T144">
        <v>1</v>
      </c>
      <c r="U144">
        <v>0</v>
      </c>
      <c r="V144">
        <v>0</v>
      </c>
      <c r="X144">
        <f t="shared" si="19"/>
        <v>70</v>
      </c>
      <c r="Y144">
        <f t="shared" si="23"/>
        <v>1</v>
      </c>
      <c r="Z144" s="2">
        <v>43922</v>
      </c>
      <c r="AA144">
        <f t="shared" si="20"/>
        <v>70</v>
      </c>
      <c r="AB144">
        <f t="shared" si="21"/>
        <v>1</v>
      </c>
    </row>
    <row r="145" spans="1:28" x14ac:dyDescent="0.2">
      <c r="A145" s="1">
        <v>194</v>
      </c>
      <c r="C145" s="2">
        <v>43857</v>
      </c>
      <c r="D145" t="s">
        <v>158</v>
      </c>
      <c r="E145" t="s">
        <v>900</v>
      </c>
      <c r="F145" t="s">
        <v>1028</v>
      </c>
      <c r="G145" t="s">
        <v>1040</v>
      </c>
      <c r="H145">
        <f t="shared" si="24"/>
        <v>2</v>
      </c>
      <c r="I145">
        <v>28</v>
      </c>
      <c r="J145">
        <f t="shared" si="25"/>
        <v>2</v>
      </c>
      <c r="K145" s="2">
        <v>43837</v>
      </c>
      <c r="L145">
        <v>0</v>
      </c>
      <c r="M145" s="2">
        <v>43840</v>
      </c>
      <c r="S145">
        <v>0</v>
      </c>
      <c r="T145">
        <v>1</v>
      </c>
      <c r="U145">
        <v>0</v>
      </c>
      <c r="V145" s="2">
        <v>43853</v>
      </c>
      <c r="W145" t="s">
        <v>1043</v>
      </c>
      <c r="X145">
        <v>120</v>
      </c>
      <c r="Y145">
        <f t="shared" si="23"/>
        <v>1</v>
      </c>
      <c r="Z145" s="2">
        <v>43922</v>
      </c>
      <c r="AA145">
        <f t="shared" si="20"/>
        <v>16</v>
      </c>
      <c r="AB145">
        <f t="shared" si="21"/>
        <v>2</v>
      </c>
    </row>
    <row r="146" spans="1:28" x14ac:dyDescent="0.2">
      <c r="A146" s="1">
        <v>195</v>
      </c>
      <c r="C146" s="2">
        <v>43857</v>
      </c>
      <c r="D146" t="s">
        <v>159</v>
      </c>
      <c r="E146" t="s">
        <v>900</v>
      </c>
      <c r="F146" t="s">
        <v>1028</v>
      </c>
      <c r="G146" t="s">
        <v>1040</v>
      </c>
      <c r="H146">
        <f t="shared" si="24"/>
        <v>2</v>
      </c>
      <c r="I146">
        <v>51</v>
      </c>
      <c r="J146">
        <f t="shared" si="25"/>
        <v>3</v>
      </c>
      <c r="K146" s="2">
        <f t="shared" ref="K146:K147" si="26">M146</f>
        <v>43841</v>
      </c>
      <c r="M146" s="2">
        <v>43841</v>
      </c>
      <c r="S146">
        <v>0</v>
      </c>
      <c r="T146">
        <v>1</v>
      </c>
      <c r="U146">
        <v>0</v>
      </c>
      <c r="V146" s="2">
        <v>43852</v>
      </c>
      <c r="W146" t="s">
        <v>1043</v>
      </c>
      <c r="X146">
        <v>120</v>
      </c>
      <c r="Y146">
        <f t="shared" si="23"/>
        <v>1</v>
      </c>
      <c r="Z146" s="2">
        <v>43922</v>
      </c>
      <c r="AA146">
        <f t="shared" si="20"/>
        <v>11</v>
      </c>
      <c r="AB146">
        <f t="shared" si="21"/>
        <v>2</v>
      </c>
    </row>
    <row r="147" spans="1:28" x14ac:dyDescent="0.2">
      <c r="A147" s="1">
        <v>196</v>
      </c>
      <c r="C147" s="2">
        <v>43857</v>
      </c>
      <c r="D147" t="s">
        <v>160</v>
      </c>
      <c r="E147" t="s">
        <v>879</v>
      </c>
      <c r="F147" t="s">
        <v>1028</v>
      </c>
      <c r="G147" t="s">
        <v>1039</v>
      </c>
      <c r="H147">
        <f t="shared" si="24"/>
        <v>1</v>
      </c>
      <c r="I147">
        <v>37</v>
      </c>
      <c r="J147">
        <f t="shared" si="25"/>
        <v>2</v>
      </c>
      <c r="K147" s="2">
        <f t="shared" si="26"/>
        <v>43847</v>
      </c>
      <c r="M147" s="2">
        <v>43847</v>
      </c>
      <c r="S147">
        <v>0</v>
      </c>
      <c r="T147">
        <v>1</v>
      </c>
      <c r="U147">
        <v>0</v>
      </c>
      <c r="V147" s="2">
        <v>43851</v>
      </c>
      <c r="W147" t="s">
        <v>1044</v>
      </c>
      <c r="X147">
        <v>120</v>
      </c>
      <c r="Y147">
        <f t="shared" si="23"/>
        <v>1</v>
      </c>
      <c r="Z147" s="2">
        <v>43922</v>
      </c>
      <c r="AA147">
        <f t="shared" si="20"/>
        <v>4</v>
      </c>
      <c r="AB147">
        <f t="shared" si="21"/>
        <v>2</v>
      </c>
    </row>
    <row r="148" spans="1:28" x14ac:dyDescent="0.2">
      <c r="A148" s="1">
        <v>197</v>
      </c>
      <c r="B148">
        <v>1</v>
      </c>
      <c r="C148" s="2">
        <v>43855</v>
      </c>
      <c r="D148" t="s">
        <v>161</v>
      </c>
      <c r="E148" t="s">
        <v>901</v>
      </c>
      <c r="F148" t="s">
        <v>1010</v>
      </c>
      <c r="G148" t="s">
        <v>1039</v>
      </c>
      <c r="H148">
        <f t="shared" si="24"/>
        <v>1</v>
      </c>
      <c r="I148">
        <v>48</v>
      </c>
      <c r="J148">
        <f t="shared" si="25"/>
        <v>3</v>
      </c>
      <c r="K148" s="2">
        <v>43853</v>
      </c>
      <c r="L148">
        <v>0</v>
      </c>
      <c r="M148" s="2">
        <v>43853</v>
      </c>
      <c r="Q148" s="2">
        <v>43852</v>
      </c>
      <c r="R148">
        <v>1</v>
      </c>
      <c r="S148">
        <v>1</v>
      </c>
      <c r="T148">
        <v>0</v>
      </c>
      <c r="U148">
        <v>0</v>
      </c>
      <c r="V148">
        <v>0</v>
      </c>
      <c r="X148">
        <f t="shared" si="19"/>
        <v>69</v>
      </c>
      <c r="Y148">
        <f t="shared" si="23"/>
        <v>1</v>
      </c>
      <c r="Z148" s="2">
        <v>43922</v>
      </c>
      <c r="AA148">
        <f t="shared" si="20"/>
        <v>69</v>
      </c>
      <c r="AB148">
        <f t="shared" si="21"/>
        <v>1</v>
      </c>
    </row>
    <row r="149" spans="1:28" x14ac:dyDescent="0.2">
      <c r="A149" s="1">
        <v>198</v>
      </c>
      <c r="B149">
        <v>2</v>
      </c>
      <c r="C149" s="2">
        <v>43855</v>
      </c>
      <c r="D149" t="s">
        <v>162</v>
      </c>
      <c r="E149" t="s">
        <v>902</v>
      </c>
      <c r="F149" t="s">
        <v>1010</v>
      </c>
      <c r="G149" t="s">
        <v>1039</v>
      </c>
      <c r="H149">
        <f t="shared" si="24"/>
        <v>1</v>
      </c>
      <c r="I149">
        <v>31</v>
      </c>
      <c r="J149">
        <f t="shared" si="25"/>
        <v>2</v>
      </c>
      <c r="K149" s="2">
        <v>43849</v>
      </c>
      <c r="L149">
        <v>0</v>
      </c>
      <c r="M149" s="2">
        <v>43855</v>
      </c>
      <c r="Q149" s="2">
        <v>43848</v>
      </c>
      <c r="R149">
        <v>1</v>
      </c>
      <c r="S149">
        <v>0</v>
      </c>
      <c r="T149">
        <v>1</v>
      </c>
      <c r="U149">
        <v>0</v>
      </c>
      <c r="V149" s="2">
        <v>43873</v>
      </c>
      <c r="X149">
        <v>120</v>
      </c>
      <c r="Y149">
        <f t="shared" si="23"/>
        <v>1</v>
      </c>
      <c r="Z149" s="2">
        <v>43922</v>
      </c>
      <c r="AA149">
        <f t="shared" si="20"/>
        <v>24</v>
      </c>
      <c r="AB149">
        <f t="shared" si="21"/>
        <v>2</v>
      </c>
    </row>
    <row r="150" spans="1:28" x14ac:dyDescent="0.2">
      <c r="A150" s="1">
        <v>199</v>
      </c>
      <c r="B150">
        <v>3</v>
      </c>
      <c r="C150" s="2">
        <v>43855</v>
      </c>
      <c r="D150" t="s">
        <v>163</v>
      </c>
      <c r="E150" t="s">
        <v>902</v>
      </c>
      <c r="F150" t="s">
        <v>1010</v>
      </c>
      <c r="G150" t="s">
        <v>1040</v>
      </c>
      <c r="H150">
        <f t="shared" si="24"/>
        <v>2</v>
      </c>
      <c r="I150">
        <v>30</v>
      </c>
      <c r="J150">
        <f t="shared" si="25"/>
        <v>2</v>
      </c>
      <c r="K150" s="2">
        <v>43853</v>
      </c>
      <c r="L150">
        <v>0</v>
      </c>
      <c r="M150" s="2">
        <v>43855</v>
      </c>
      <c r="Q150" s="2">
        <v>43849</v>
      </c>
      <c r="R150">
        <v>1</v>
      </c>
      <c r="S150">
        <v>0</v>
      </c>
      <c r="T150">
        <v>1</v>
      </c>
      <c r="U150">
        <v>0</v>
      </c>
      <c r="V150" s="2">
        <v>43873</v>
      </c>
      <c r="X150">
        <v>120</v>
      </c>
      <c r="Y150">
        <f t="shared" si="23"/>
        <v>1</v>
      </c>
      <c r="Z150" s="2">
        <v>43922</v>
      </c>
      <c r="AA150">
        <f t="shared" si="20"/>
        <v>20</v>
      </c>
      <c r="AB150">
        <f t="shared" si="21"/>
        <v>2</v>
      </c>
    </row>
    <row r="151" spans="1:28" x14ac:dyDescent="0.2">
      <c r="A151" s="1">
        <v>200</v>
      </c>
      <c r="B151">
        <v>4</v>
      </c>
      <c r="C151" s="2">
        <v>43858</v>
      </c>
      <c r="D151" t="s">
        <v>164</v>
      </c>
      <c r="E151" t="s">
        <v>902</v>
      </c>
      <c r="F151" t="s">
        <v>1010</v>
      </c>
      <c r="G151" t="s">
        <v>1039</v>
      </c>
      <c r="H151">
        <f t="shared" si="24"/>
        <v>1</v>
      </c>
      <c r="I151">
        <v>80</v>
      </c>
      <c r="J151">
        <f t="shared" si="25"/>
        <v>5</v>
      </c>
      <c r="K151" s="2">
        <v>43855</v>
      </c>
      <c r="L151">
        <v>1</v>
      </c>
      <c r="M151" s="2">
        <v>43855</v>
      </c>
      <c r="Q151" s="2">
        <v>43853</v>
      </c>
      <c r="R151">
        <v>1</v>
      </c>
      <c r="S151">
        <v>0</v>
      </c>
      <c r="T151">
        <v>1</v>
      </c>
      <c r="U151" s="2">
        <v>43875</v>
      </c>
      <c r="V151">
        <v>0</v>
      </c>
      <c r="X151">
        <f t="shared" si="19"/>
        <v>20</v>
      </c>
      <c r="Y151">
        <f t="shared" si="23"/>
        <v>2</v>
      </c>
      <c r="Z151" s="2">
        <v>43922</v>
      </c>
      <c r="AA151">
        <v>120</v>
      </c>
      <c r="AB151">
        <f t="shared" si="21"/>
        <v>1</v>
      </c>
    </row>
    <row r="152" spans="1:28" x14ac:dyDescent="0.2">
      <c r="A152" s="1">
        <v>227</v>
      </c>
      <c r="B152">
        <v>31</v>
      </c>
      <c r="C152" s="2">
        <v>43888</v>
      </c>
      <c r="D152" t="s">
        <v>165</v>
      </c>
      <c r="E152" t="s">
        <v>903</v>
      </c>
      <c r="F152" t="s">
        <v>1010</v>
      </c>
      <c r="G152" t="s">
        <v>1039</v>
      </c>
      <c r="H152">
        <f t="shared" si="24"/>
        <v>1</v>
      </c>
      <c r="I152">
        <v>31</v>
      </c>
      <c r="J152">
        <f t="shared" si="25"/>
        <v>2</v>
      </c>
      <c r="K152" s="2">
        <f>M152</f>
        <v>43888</v>
      </c>
      <c r="M152" s="2">
        <v>43888</v>
      </c>
      <c r="R152">
        <v>1</v>
      </c>
      <c r="S152">
        <v>0</v>
      </c>
      <c r="T152">
        <v>0</v>
      </c>
      <c r="U152">
        <v>0</v>
      </c>
      <c r="V152">
        <v>0</v>
      </c>
      <c r="X152">
        <f t="shared" si="19"/>
        <v>34</v>
      </c>
      <c r="Y152">
        <f t="shared" si="23"/>
        <v>1</v>
      </c>
      <c r="Z152" s="2">
        <v>43922</v>
      </c>
      <c r="AA152">
        <f t="shared" si="20"/>
        <v>34</v>
      </c>
      <c r="AB152">
        <f t="shared" si="21"/>
        <v>1</v>
      </c>
    </row>
    <row r="153" spans="1:28" x14ac:dyDescent="0.2">
      <c r="A153" s="1">
        <v>231</v>
      </c>
      <c r="B153">
        <v>35</v>
      </c>
      <c r="C153" s="2">
        <v>43888</v>
      </c>
      <c r="D153" t="s">
        <v>166</v>
      </c>
      <c r="E153" t="s">
        <v>904</v>
      </c>
      <c r="F153" t="s">
        <v>1010</v>
      </c>
      <c r="G153" t="s">
        <v>1039</v>
      </c>
      <c r="H153">
        <f t="shared" si="24"/>
        <v>1</v>
      </c>
      <c r="I153">
        <v>50</v>
      </c>
      <c r="J153">
        <f t="shared" si="25"/>
        <v>3</v>
      </c>
      <c r="K153" s="2">
        <f>M153</f>
        <v>43887</v>
      </c>
      <c r="M153" s="2">
        <v>43887</v>
      </c>
      <c r="S153">
        <v>0</v>
      </c>
      <c r="T153">
        <v>0</v>
      </c>
      <c r="U153">
        <v>0</v>
      </c>
      <c r="V153">
        <v>0</v>
      </c>
      <c r="X153">
        <f t="shared" si="19"/>
        <v>35</v>
      </c>
      <c r="Y153">
        <f t="shared" si="23"/>
        <v>1</v>
      </c>
      <c r="Z153" s="2">
        <v>43922</v>
      </c>
      <c r="AA153">
        <f t="shared" si="20"/>
        <v>35</v>
      </c>
      <c r="AB153">
        <f t="shared" si="21"/>
        <v>1</v>
      </c>
    </row>
    <row r="154" spans="1:28" x14ac:dyDescent="0.2">
      <c r="A154" s="1">
        <v>253</v>
      </c>
      <c r="B154">
        <v>1</v>
      </c>
      <c r="C154" s="2">
        <v>43845</v>
      </c>
      <c r="D154" t="s">
        <v>167</v>
      </c>
      <c r="E154" t="s">
        <v>905</v>
      </c>
      <c r="F154" t="s">
        <v>912</v>
      </c>
      <c r="G154" t="s">
        <v>1039</v>
      </c>
      <c r="H154">
        <f t="shared" si="24"/>
        <v>1</v>
      </c>
      <c r="I154">
        <v>35</v>
      </c>
      <c r="J154">
        <f t="shared" si="25"/>
        <v>2</v>
      </c>
      <c r="K154" s="2">
        <v>43833</v>
      </c>
      <c r="L154">
        <v>0</v>
      </c>
      <c r="M154" s="2">
        <v>43836</v>
      </c>
      <c r="Q154" s="2">
        <v>43836</v>
      </c>
      <c r="R154">
        <v>1</v>
      </c>
      <c r="S154">
        <v>1</v>
      </c>
      <c r="T154">
        <v>0</v>
      </c>
      <c r="U154">
        <v>0</v>
      </c>
      <c r="V154" s="2">
        <v>43845</v>
      </c>
      <c r="W154" t="s">
        <v>1044</v>
      </c>
      <c r="X154">
        <v>120</v>
      </c>
      <c r="Y154">
        <f t="shared" si="23"/>
        <v>1</v>
      </c>
      <c r="Z154" s="2">
        <v>43922</v>
      </c>
      <c r="AA154">
        <f t="shared" si="20"/>
        <v>12</v>
      </c>
      <c r="AB154">
        <f t="shared" si="21"/>
        <v>2</v>
      </c>
    </row>
    <row r="155" spans="1:28" x14ac:dyDescent="0.2">
      <c r="A155" s="1">
        <v>254</v>
      </c>
      <c r="B155">
        <v>2</v>
      </c>
      <c r="C155" s="2">
        <v>43854</v>
      </c>
      <c r="D155" t="s">
        <v>168</v>
      </c>
      <c r="E155" t="s">
        <v>906</v>
      </c>
      <c r="F155" t="s">
        <v>912</v>
      </c>
      <c r="G155" t="s">
        <v>1039</v>
      </c>
      <c r="H155">
        <f t="shared" si="24"/>
        <v>1</v>
      </c>
      <c r="I155">
        <v>45</v>
      </c>
      <c r="J155">
        <f t="shared" si="25"/>
        <v>3</v>
      </c>
      <c r="K155" s="2">
        <v>43844</v>
      </c>
      <c r="L155">
        <v>0</v>
      </c>
      <c r="M155" s="2">
        <v>43845</v>
      </c>
      <c r="Q155" s="2">
        <v>43849</v>
      </c>
      <c r="R155">
        <v>1</v>
      </c>
      <c r="S155">
        <v>0</v>
      </c>
      <c r="T155">
        <v>1</v>
      </c>
      <c r="U155">
        <v>0</v>
      </c>
      <c r="V155">
        <v>0</v>
      </c>
      <c r="X155">
        <f t="shared" si="19"/>
        <v>78</v>
      </c>
      <c r="Y155">
        <f t="shared" si="23"/>
        <v>1</v>
      </c>
      <c r="Z155" s="2">
        <v>43922</v>
      </c>
      <c r="AA155">
        <f t="shared" si="20"/>
        <v>78</v>
      </c>
      <c r="AB155">
        <f t="shared" si="21"/>
        <v>1</v>
      </c>
    </row>
    <row r="156" spans="1:28" x14ac:dyDescent="0.2">
      <c r="A156" s="1">
        <v>255</v>
      </c>
      <c r="B156">
        <v>3</v>
      </c>
      <c r="C156" s="2">
        <v>43855</v>
      </c>
      <c r="D156" t="s">
        <v>169</v>
      </c>
      <c r="E156" t="s">
        <v>906</v>
      </c>
      <c r="F156" t="s">
        <v>912</v>
      </c>
      <c r="G156" t="s">
        <v>1040</v>
      </c>
      <c r="H156">
        <f t="shared" si="24"/>
        <v>2</v>
      </c>
      <c r="I156">
        <v>35</v>
      </c>
      <c r="J156">
        <f t="shared" si="25"/>
        <v>2</v>
      </c>
      <c r="K156" s="2">
        <v>43851</v>
      </c>
      <c r="L156">
        <v>0</v>
      </c>
      <c r="M156" s="2">
        <v>43853</v>
      </c>
      <c r="Q156" s="2">
        <v>43848</v>
      </c>
      <c r="R156">
        <v>1</v>
      </c>
      <c r="S156">
        <v>0</v>
      </c>
      <c r="T156">
        <v>1</v>
      </c>
      <c r="U156">
        <v>0</v>
      </c>
      <c r="V156">
        <v>0</v>
      </c>
      <c r="X156">
        <f t="shared" si="19"/>
        <v>71</v>
      </c>
      <c r="Y156">
        <f t="shared" si="23"/>
        <v>1</v>
      </c>
      <c r="Z156" s="2">
        <v>43922</v>
      </c>
      <c r="AA156">
        <f t="shared" si="20"/>
        <v>71</v>
      </c>
      <c r="AB156">
        <f t="shared" si="21"/>
        <v>1</v>
      </c>
    </row>
    <row r="157" spans="1:28" x14ac:dyDescent="0.2">
      <c r="A157" s="1">
        <v>256</v>
      </c>
      <c r="B157">
        <v>4</v>
      </c>
      <c r="C157" s="2">
        <v>43856</v>
      </c>
      <c r="D157" t="s">
        <v>170</v>
      </c>
      <c r="E157" t="s">
        <v>907</v>
      </c>
      <c r="F157" t="s">
        <v>912</v>
      </c>
      <c r="G157" t="s">
        <v>1039</v>
      </c>
      <c r="H157">
        <f t="shared" si="24"/>
        <v>1</v>
      </c>
      <c r="I157">
        <v>45</v>
      </c>
      <c r="J157">
        <f t="shared" si="25"/>
        <v>3</v>
      </c>
      <c r="K157" s="2">
        <v>43853</v>
      </c>
      <c r="L157">
        <v>0</v>
      </c>
      <c r="M157" s="2">
        <v>43854</v>
      </c>
      <c r="Q157" s="2">
        <v>43852</v>
      </c>
      <c r="R157">
        <v>1</v>
      </c>
      <c r="S157">
        <v>0</v>
      </c>
      <c r="T157">
        <v>1</v>
      </c>
      <c r="U157">
        <v>0</v>
      </c>
      <c r="V157">
        <v>0</v>
      </c>
      <c r="X157">
        <f t="shared" si="19"/>
        <v>69</v>
      </c>
      <c r="Y157">
        <f t="shared" si="23"/>
        <v>1</v>
      </c>
      <c r="Z157" s="2">
        <v>43922</v>
      </c>
      <c r="AA157">
        <f t="shared" si="20"/>
        <v>69</v>
      </c>
      <c r="AB157">
        <f t="shared" si="21"/>
        <v>1</v>
      </c>
    </row>
    <row r="158" spans="1:28" x14ac:dyDescent="0.2">
      <c r="A158" s="1">
        <v>257</v>
      </c>
      <c r="B158">
        <v>5</v>
      </c>
      <c r="C158" s="2">
        <v>43858</v>
      </c>
      <c r="D158" t="s">
        <v>171</v>
      </c>
      <c r="E158" t="s">
        <v>907</v>
      </c>
      <c r="F158" t="s">
        <v>912</v>
      </c>
      <c r="G158" t="s">
        <v>1039</v>
      </c>
      <c r="H158">
        <f t="shared" si="24"/>
        <v>1</v>
      </c>
      <c r="I158">
        <v>45</v>
      </c>
      <c r="J158">
        <f t="shared" si="25"/>
        <v>3</v>
      </c>
      <c r="K158" s="2">
        <v>43852</v>
      </c>
      <c r="L158">
        <v>0</v>
      </c>
      <c r="M158" s="2">
        <v>43856</v>
      </c>
      <c r="Q158" s="2">
        <v>43850</v>
      </c>
      <c r="R158">
        <v>1</v>
      </c>
      <c r="S158">
        <v>0</v>
      </c>
      <c r="T158">
        <v>1</v>
      </c>
      <c r="U158">
        <v>0</v>
      </c>
      <c r="V158">
        <v>0</v>
      </c>
      <c r="W158" t="s">
        <v>1044</v>
      </c>
      <c r="X158">
        <f t="shared" si="19"/>
        <v>70</v>
      </c>
      <c r="Y158">
        <f t="shared" si="23"/>
        <v>1</v>
      </c>
      <c r="Z158" s="2">
        <v>43922</v>
      </c>
      <c r="AA158">
        <f t="shared" si="20"/>
        <v>70</v>
      </c>
      <c r="AB158">
        <f t="shared" si="21"/>
        <v>1</v>
      </c>
    </row>
    <row r="159" spans="1:28" x14ac:dyDescent="0.2">
      <c r="A159" s="1">
        <v>258</v>
      </c>
      <c r="B159">
        <v>6</v>
      </c>
      <c r="C159" s="2">
        <v>43858</v>
      </c>
      <c r="D159" t="s">
        <v>172</v>
      </c>
      <c r="E159" t="s">
        <v>908</v>
      </c>
      <c r="F159" t="s">
        <v>912</v>
      </c>
      <c r="G159" t="s">
        <v>1039</v>
      </c>
      <c r="H159">
        <f t="shared" si="24"/>
        <v>1</v>
      </c>
      <c r="I159">
        <v>65</v>
      </c>
      <c r="J159">
        <f t="shared" si="25"/>
        <v>4</v>
      </c>
      <c r="K159" s="2">
        <v>43844</v>
      </c>
      <c r="L159">
        <v>0</v>
      </c>
      <c r="M159" s="2">
        <v>43847</v>
      </c>
      <c r="P159" s="2">
        <v>43838</v>
      </c>
      <c r="Q159" s="2">
        <v>43846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1045</v>
      </c>
      <c r="X159">
        <f t="shared" si="19"/>
        <v>78</v>
      </c>
      <c r="Y159">
        <f t="shared" si="23"/>
        <v>1</v>
      </c>
      <c r="Z159" s="2">
        <v>43922</v>
      </c>
      <c r="AA159">
        <f t="shared" si="20"/>
        <v>78</v>
      </c>
      <c r="AB159">
        <f t="shared" si="21"/>
        <v>1</v>
      </c>
    </row>
    <row r="160" spans="1:28" x14ac:dyDescent="0.2">
      <c r="A160" s="1">
        <v>259</v>
      </c>
      <c r="B160">
        <v>7</v>
      </c>
      <c r="C160" s="2">
        <v>43858</v>
      </c>
      <c r="D160" t="s">
        <v>173</v>
      </c>
      <c r="E160" t="s">
        <v>909</v>
      </c>
      <c r="F160" t="s">
        <v>912</v>
      </c>
      <c r="G160" t="s">
        <v>1040</v>
      </c>
      <c r="H160">
        <f t="shared" si="24"/>
        <v>2</v>
      </c>
      <c r="I160">
        <v>45</v>
      </c>
      <c r="J160">
        <f t="shared" si="25"/>
        <v>3</v>
      </c>
      <c r="K160" s="2">
        <v>43856</v>
      </c>
      <c r="L160">
        <v>0</v>
      </c>
      <c r="M160" s="2">
        <v>43857</v>
      </c>
      <c r="Q160" s="2">
        <v>43851</v>
      </c>
      <c r="R160">
        <v>1</v>
      </c>
      <c r="S160">
        <v>1</v>
      </c>
      <c r="T160">
        <v>1</v>
      </c>
      <c r="U160">
        <v>0</v>
      </c>
      <c r="V160">
        <v>0</v>
      </c>
      <c r="W160" t="s">
        <v>1046</v>
      </c>
      <c r="X160">
        <f t="shared" si="19"/>
        <v>66</v>
      </c>
      <c r="Y160">
        <f t="shared" si="23"/>
        <v>1</v>
      </c>
      <c r="Z160" s="2">
        <v>43922</v>
      </c>
      <c r="AA160">
        <f t="shared" si="20"/>
        <v>66</v>
      </c>
      <c r="AB160">
        <f t="shared" si="21"/>
        <v>1</v>
      </c>
    </row>
    <row r="161" spans="1:28" x14ac:dyDescent="0.2">
      <c r="A161" s="1">
        <v>260</v>
      </c>
      <c r="B161">
        <v>8</v>
      </c>
      <c r="C161" s="2">
        <v>43859</v>
      </c>
      <c r="D161" t="s">
        <v>174</v>
      </c>
      <c r="E161" t="s">
        <v>910</v>
      </c>
      <c r="F161" t="s">
        <v>912</v>
      </c>
      <c r="G161" t="s">
        <v>1040</v>
      </c>
      <c r="H161">
        <f t="shared" si="24"/>
        <v>2</v>
      </c>
      <c r="I161">
        <v>45</v>
      </c>
      <c r="J161">
        <f t="shared" si="25"/>
        <v>3</v>
      </c>
      <c r="K161" s="2">
        <v>43850</v>
      </c>
      <c r="L161">
        <v>0</v>
      </c>
      <c r="M161" s="2">
        <v>43850</v>
      </c>
      <c r="P161" s="2">
        <v>43842</v>
      </c>
      <c r="Q161" s="2">
        <v>43847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1046</v>
      </c>
      <c r="X161">
        <f t="shared" si="19"/>
        <v>72</v>
      </c>
      <c r="Y161">
        <f t="shared" si="23"/>
        <v>1</v>
      </c>
      <c r="Z161" s="2">
        <v>43922</v>
      </c>
      <c r="AA161">
        <f t="shared" si="20"/>
        <v>72</v>
      </c>
      <c r="AB161">
        <f t="shared" si="21"/>
        <v>1</v>
      </c>
    </row>
    <row r="162" spans="1:28" x14ac:dyDescent="0.2">
      <c r="A162" s="1">
        <v>261</v>
      </c>
      <c r="B162">
        <v>9</v>
      </c>
      <c r="C162" s="2">
        <v>43860</v>
      </c>
      <c r="D162" t="s">
        <v>175</v>
      </c>
      <c r="E162" t="s">
        <v>906</v>
      </c>
      <c r="F162" t="s">
        <v>912</v>
      </c>
      <c r="G162" t="s">
        <v>1039</v>
      </c>
      <c r="H162">
        <f t="shared" si="24"/>
        <v>1</v>
      </c>
      <c r="I162">
        <v>55</v>
      </c>
      <c r="J162">
        <f t="shared" si="25"/>
        <v>3</v>
      </c>
      <c r="K162" s="2">
        <v>43859</v>
      </c>
      <c r="L162">
        <v>0</v>
      </c>
      <c r="Q162" s="2">
        <v>43859</v>
      </c>
      <c r="R162">
        <v>1</v>
      </c>
      <c r="S162">
        <v>0</v>
      </c>
      <c r="T162">
        <v>1</v>
      </c>
      <c r="U162">
        <v>0</v>
      </c>
      <c r="V162">
        <v>0</v>
      </c>
      <c r="W162" t="s">
        <v>1047</v>
      </c>
      <c r="X162">
        <f t="shared" si="19"/>
        <v>63</v>
      </c>
      <c r="Y162">
        <f t="shared" si="23"/>
        <v>1</v>
      </c>
      <c r="Z162" s="2">
        <v>43922</v>
      </c>
      <c r="AA162">
        <f t="shared" si="20"/>
        <v>63</v>
      </c>
      <c r="AB162">
        <f t="shared" si="21"/>
        <v>1</v>
      </c>
    </row>
    <row r="163" spans="1:28" x14ac:dyDescent="0.2">
      <c r="A163" s="1">
        <v>262</v>
      </c>
      <c r="B163">
        <v>10</v>
      </c>
      <c r="C163" s="2">
        <v>43860</v>
      </c>
      <c r="D163" t="s">
        <v>176</v>
      </c>
      <c r="E163" t="s">
        <v>911</v>
      </c>
      <c r="F163" t="s">
        <v>912</v>
      </c>
      <c r="G163" t="s">
        <v>1039</v>
      </c>
      <c r="H163">
        <f t="shared" si="24"/>
        <v>1</v>
      </c>
      <c r="I163">
        <v>55</v>
      </c>
      <c r="J163">
        <f t="shared" si="25"/>
        <v>3</v>
      </c>
      <c r="K163" s="2">
        <v>43855</v>
      </c>
      <c r="L163">
        <v>0</v>
      </c>
      <c r="M163" s="2">
        <v>43857</v>
      </c>
      <c r="P163" s="2">
        <v>43823</v>
      </c>
      <c r="Q163" s="2">
        <v>43843</v>
      </c>
      <c r="R163">
        <v>1</v>
      </c>
      <c r="S163">
        <v>1</v>
      </c>
      <c r="T163">
        <v>0</v>
      </c>
      <c r="U163">
        <v>0</v>
      </c>
      <c r="V163">
        <v>0</v>
      </c>
      <c r="W163" t="s">
        <v>1044</v>
      </c>
      <c r="X163">
        <f t="shared" si="19"/>
        <v>67</v>
      </c>
      <c r="Y163">
        <f t="shared" si="23"/>
        <v>1</v>
      </c>
      <c r="Z163" s="2">
        <v>43922</v>
      </c>
      <c r="AA163">
        <f t="shared" si="20"/>
        <v>67</v>
      </c>
      <c r="AB163">
        <f t="shared" si="21"/>
        <v>1</v>
      </c>
    </row>
    <row r="164" spans="1:28" x14ac:dyDescent="0.2">
      <c r="A164" s="1">
        <v>263</v>
      </c>
      <c r="B164">
        <v>11</v>
      </c>
      <c r="C164" s="2">
        <v>43860</v>
      </c>
      <c r="D164" t="s">
        <v>177</v>
      </c>
      <c r="E164" t="s">
        <v>912</v>
      </c>
      <c r="F164" t="s">
        <v>912</v>
      </c>
      <c r="G164" t="s">
        <v>1040</v>
      </c>
      <c r="H164">
        <f t="shared" si="24"/>
        <v>2</v>
      </c>
      <c r="I164">
        <v>35</v>
      </c>
      <c r="J164">
        <f t="shared" si="25"/>
        <v>2</v>
      </c>
      <c r="K164" s="2">
        <v>43854</v>
      </c>
      <c r="L164">
        <v>0</v>
      </c>
      <c r="M164" s="2">
        <v>43854</v>
      </c>
      <c r="P164" s="2">
        <v>43849</v>
      </c>
      <c r="Q164" s="2">
        <v>43850</v>
      </c>
      <c r="R164">
        <v>1</v>
      </c>
      <c r="S164">
        <v>1</v>
      </c>
      <c r="T164">
        <v>0</v>
      </c>
      <c r="U164">
        <v>0</v>
      </c>
      <c r="V164">
        <v>0</v>
      </c>
      <c r="W164" t="s">
        <v>1046</v>
      </c>
      <c r="X164">
        <f t="shared" si="19"/>
        <v>68</v>
      </c>
      <c r="Y164">
        <f t="shared" si="23"/>
        <v>1</v>
      </c>
      <c r="Z164" s="2">
        <v>43922</v>
      </c>
      <c r="AA164">
        <f t="shared" si="20"/>
        <v>68</v>
      </c>
      <c r="AB164">
        <f t="shared" si="21"/>
        <v>1</v>
      </c>
    </row>
    <row r="165" spans="1:28" x14ac:dyDescent="0.2">
      <c r="A165" s="1">
        <v>264</v>
      </c>
      <c r="B165">
        <v>12</v>
      </c>
      <c r="C165" s="2">
        <v>43860</v>
      </c>
      <c r="D165" t="s">
        <v>178</v>
      </c>
      <c r="E165" t="s">
        <v>913</v>
      </c>
      <c r="F165" t="s">
        <v>912</v>
      </c>
      <c r="G165" t="s">
        <v>1040</v>
      </c>
      <c r="H165">
        <f t="shared" si="24"/>
        <v>2</v>
      </c>
      <c r="I165">
        <v>25</v>
      </c>
      <c r="J165">
        <f t="shared" si="25"/>
        <v>2</v>
      </c>
      <c r="K165" s="2">
        <v>43853</v>
      </c>
      <c r="L165">
        <v>0</v>
      </c>
      <c r="M165" s="2">
        <v>43858</v>
      </c>
      <c r="P165" s="2">
        <v>43847</v>
      </c>
      <c r="Q165" s="2">
        <v>43848</v>
      </c>
      <c r="R165">
        <v>1</v>
      </c>
      <c r="S165">
        <v>1</v>
      </c>
      <c r="T165">
        <v>0</v>
      </c>
      <c r="U165">
        <v>0</v>
      </c>
      <c r="V165">
        <v>0</v>
      </c>
      <c r="W165" t="s">
        <v>1044</v>
      </c>
      <c r="X165">
        <f t="shared" si="19"/>
        <v>69</v>
      </c>
      <c r="Y165">
        <f t="shared" si="23"/>
        <v>1</v>
      </c>
      <c r="Z165" s="2">
        <v>43922</v>
      </c>
      <c r="AA165">
        <f t="shared" si="20"/>
        <v>69</v>
      </c>
      <c r="AB165">
        <f t="shared" si="21"/>
        <v>1</v>
      </c>
    </row>
    <row r="166" spans="1:28" x14ac:dyDescent="0.2">
      <c r="A166" s="1">
        <v>265</v>
      </c>
      <c r="B166">
        <v>13</v>
      </c>
      <c r="C166" s="2">
        <v>43861</v>
      </c>
      <c r="D166" t="s">
        <v>179</v>
      </c>
      <c r="E166" t="s">
        <v>914</v>
      </c>
      <c r="F166" t="s">
        <v>912</v>
      </c>
      <c r="G166" t="s">
        <v>1040</v>
      </c>
      <c r="H166">
        <f t="shared" si="24"/>
        <v>2</v>
      </c>
      <c r="I166">
        <v>25</v>
      </c>
      <c r="J166">
        <f t="shared" si="25"/>
        <v>2</v>
      </c>
      <c r="K166" s="2">
        <v>43850</v>
      </c>
      <c r="L166">
        <v>0</v>
      </c>
      <c r="M166" s="2">
        <v>43859</v>
      </c>
      <c r="P166" s="2">
        <v>43847</v>
      </c>
      <c r="Q166" s="2">
        <v>43852</v>
      </c>
      <c r="R166">
        <v>0</v>
      </c>
      <c r="S166">
        <v>1</v>
      </c>
      <c r="T166">
        <v>0</v>
      </c>
      <c r="U166">
        <v>0</v>
      </c>
      <c r="V166">
        <v>0</v>
      </c>
      <c r="X166">
        <f t="shared" si="19"/>
        <v>72</v>
      </c>
      <c r="Y166">
        <f t="shared" si="23"/>
        <v>1</v>
      </c>
      <c r="Z166" s="2">
        <v>43922</v>
      </c>
      <c r="AA166">
        <f t="shared" si="20"/>
        <v>72</v>
      </c>
      <c r="AB166">
        <f t="shared" si="21"/>
        <v>1</v>
      </c>
    </row>
    <row r="167" spans="1:28" x14ac:dyDescent="0.2">
      <c r="A167" s="1">
        <v>266</v>
      </c>
      <c r="B167">
        <v>14</v>
      </c>
      <c r="C167" s="2">
        <v>43862</v>
      </c>
      <c r="D167" t="s">
        <v>180</v>
      </c>
      <c r="E167" t="s">
        <v>912</v>
      </c>
      <c r="F167" t="s">
        <v>912</v>
      </c>
      <c r="G167" t="s">
        <v>1039</v>
      </c>
      <c r="H167">
        <f t="shared" si="24"/>
        <v>1</v>
      </c>
      <c r="I167">
        <v>45</v>
      </c>
      <c r="J167">
        <f t="shared" si="25"/>
        <v>3</v>
      </c>
      <c r="K167" s="2">
        <f>Q167</f>
        <v>43861</v>
      </c>
      <c r="Q167" s="2">
        <v>43861</v>
      </c>
      <c r="R167">
        <v>1</v>
      </c>
      <c r="S167">
        <v>1</v>
      </c>
      <c r="T167">
        <v>0</v>
      </c>
      <c r="U167">
        <v>0</v>
      </c>
      <c r="V167">
        <v>0</v>
      </c>
      <c r="X167">
        <f t="shared" si="19"/>
        <v>61</v>
      </c>
      <c r="Y167">
        <f t="shared" si="23"/>
        <v>1</v>
      </c>
      <c r="Z167" s="2">
        <v>43922</v>
      </c>
      <c r="AA167">
        <f t="shared" si="20"/>
        <v>61</v>
      </c>
      <c r="AB167">
        <f t="shared" si="21"/>
        <v>1</v>
      </c>
    </row>
    <row r="168" spans="1:28" x14ac:dyDescent="0.2">
      <c r="A168" s="1">
        <v>267</v>
      </c>
      <c r="B168">
        <v>15</v>
      </c>
      <c r="C168" s="2">
        <v>43862</v>
      </c>
      <c r="D168" t="s">
        <v>181</v>
      </c>
      <c r="E168" t="s">
        <v>912</v>
      </c>
      <c r="F168" t="s">
        <v>912</v>
      </c>
      <c r="G168" t="s">
        <v>1039</v>
      </c>
      <c r="H168">
        <f t="shared" si="24"/>
        <v>1</v>
      </c>
      <c r="I168">
        <v>45</v>
      </c>
      <c r="J168">
        <f t="shared" si="25"/>
        <v>3</v>
      </c>
      <c r="K168" s="2">
        <v>43856</v>
      </c>
      <c r="L168">
        <v>0</v>
      </c>
      <c r="M168" s="2">
        <v>43860</v>
      </c>
      <c r="Q168" s="2">
        <v>43861</v>
      </c>
      <c r="R168">
        <v>1</v>
      </c>
      <c r="S168">
        <v>1</v>
      </c>
      <c r="T168">
        <v>0</v>
      </c>
      <c r="U168">
        <v>0</v>
      </c>
      <c r="V168">
        <v>0</v>
      </c>
      <c r="W168" t="s">
        <v>1046</v>
      </c>
      <c r="X168">
        <f t="shared" si="19"/>
        <v>66</v>
      </c>
      <c r="Y168">
        <f t="shared" si="23"/>
        <v>1</v>
      </c>
      <c r="Z168" s="2">
        <v>43922</v>
      </c>
      <c r="AA168">
        <f t="shared" si="20"/>
        <v>66</v>
      </c>
      <c r="AB168">
        <f t="shared" si="21"/>
        <v>1</v>
      </c>
    </row>
    <row r="169" spans="1:28" x14ac:dyDescent="0.2">
      <c r="A169" s="1">
        <v>268</v>
      </c>
      <c r="B169">
        <v>16</v>
      </c>
      <c r="C169" s="2">
        <v>43862</v>
      </c>
      <c r="D169" t="s">
        <v>182</v>
      </c>
      <c r="E169" t="s">
        <v>912</v>
      </c>
      <c r="F169" t="s">
        <v>912</v>
      </c>
      <c r="G169" t="s">
        <v>1039</v>
      </c>
      <c r="H169">
        <f t="shared" si="24"/>
        <v>1</v>
      </c>
      <c r="I169">
        <v>35</v>
      </c>
      <c r="J169">
        <f t="shared" si="25"/>
        <v>2</v>
      </c>
      <c r="K169" s="2">
        <f>Q169</f>
        <v>43861</v>
      </c>
      <c r="Q169" s="2">
        <v>43861</v>
      </c>
      <c r="R169">
        <v>1</v>
      </c>
      <c r="S169">
        <v>1</v>
      </c>
      <c r="T169">
        <v>0</v>
      </c>
      <c r="U169">
        <v>0</v>
      </c>
      <c r="V169">
        <v>0</v>
      </c>
      <c r="X169">
        <f t="shared" si="19"/>
        <v>61</v>
      </c>
      <c r="Y169">
        <f t="shared" si="23"/>
        <v>1</v>
      </c>
      <c r="Z169" s="2">
        <v>43922</v>
      </c>
      <c r="AA169">
        <f t="shared" si="20"/>
        <v>61</v>
      </c>
      <c r="AB169">
        <f t="shared" si="21"/>
        <v>1</v>
      </c>
    </row>
    <row r="170" spans="1:28" x14ac:dyDescent="0.2">
      <c r="A170" s="1">
        <v>269</v>
      </c>
      <c r="B170">
        <v>17</v>
      </c>
      <c r="C170" s="2">
        <v>43865</v>
      </c>
      <c r="D170" t="s">
        <v>183</v>
      </c>
      <c r="E170" t="s">
        <v>915</v>
      </c>
      <c r="F170" t="s">
        <v>912</v>
      </c>
      <c r="G170" t="s">
        <v>1040</v>
      </c>
      <c r="H170">
        <f t="shared" si="24"/>
        <v>2</v>
      </c>
      <c r="I170">
        <v>35</v>
      </c>
      <c r="J170">
        <f t="shared" si="25"/>
        <v>2</v>
      </c>
      <c r="K170" s="2">
        <v>43860</v>
      </c>
      <c r="L170">
        <v>0</v>
      </c>
      <c r="M170" s="2">
        <v>43861</v>
      </c>
      <c r="R170">
        <v>1</v>
      </c>
      <c r="S170">
        <v>0</v>
      </c>
      <c r="T170">
        <v>1</v>
      </c>
      <c r="U170">
        <v>0</v>
      </c>
      <c r="V170">
        <v>0</v>
      </c>
      <c r="W170" t="s">
        <v>1048</v>
      </c>
      <c r="X170">
        <f t="shared" si="19"/>
        <v>62</v>
      </c>
      <c r="Y170">
        <f t="shared" si="23"/>
        <v>1</v>
      </c>
      <c r="Z170" s="2">
        <v>43922</v>
      </c>
      <c r="AA170">
        <f t="shared" si="20"/>
        <v>62</v>
      </c>
      <c r="AB170">
        <f t="shared" si="21"/>
        <v>1</v>
      </c>
    </row>
    <row r="171" spans="1:28" x14ac:dyDescent="0.2">
      <c r="A171" s="1">
        <v>270</v>
      </c>
      <c r="B171">
        <v>18</v>
      </c>
      <c r="C171" s="2">
        <v>43865</v>
      </c>
      <c r="D171" t="s">
        <v>184</v>
      </c>
      <c r="E171" t="s">
        <v>915</v>
      </c>
      <c r="F171" t="s">
        <v>912</v>
      </c>
      <c r="G171" t="s">
        <v>1040</v>
      </c>
      <c r="H171">
        <f t="shared" si="24"/>
        <v>2</v>
      </c>
      <c r="I171">
        <v>55</v>
      </c>
      <c r="J171">
        <f t="shared" si="25"/>
        <v>3</v>
      </c>
      <c r="K171" s="2">
        <v>43861</v>
      </c>
      <c r="L171">
        <v>0</v>
      </c>
      <c r="M171" s="2">
        <v>43861</v>
      </c>
      <c r="P171" s="2">
        <v>43849</v>
      </c>
      <c r="Q171" s="2">
        <v>43849</v>
      </c>
      <c r="R171">
        <v>1</v>
      </c>
      <c r="S171">
        <v>1</v>
      </c>
      <c r="T171">
        <v>0</v>
      </c>
      <c r="U171">
        <v>0</v>
      </c>
      <c r="V171">
        <v>0</v>
      </c>
      <c r="W171" t="s">
        <v>1046</v>
      </c>
      <c r="X171">
        <f t="shared" si="19"/>
        <v>61</v>
      </c>
      <c r="Y171">
        <f t="shared" si="23"/>
        <v>1</v>
      </c>
      <c r="Z171" s="2">
        <v>43922</v>
      </c>
      <c r="AA171">
        <f t="shared" si="20"/>
        <v>61</v>
      </c>
      <c r="AB171">
        <f t="shared" si="21"/>
        <v>1</v>
      </c>
    </row>
    <row r="172" spans="1:28" x14ac:dyDescent="0.2">
      <c r="A172" s="1">
        <v>271</v>
      </c>
      <c r="B172">
        <v>19</v>
      </c>
      <c r="C172" s="2">
        <v>43865</v>
      </c>
      <c r="D172" t="s">
        <v>185</v>
      </c>
      <c r="E172" t="s">
        <v>912</v>
      </c>
      <c r="F172" t="s">
        <v>912</v>
      </c>
      <c r="G172" t="s">
        <v>1039</v>
      </c>
      <c r="H172">
        <f t="shared" si="24"/>
        <v>1</v>
      </c>
      <c r="I172">
        <v>55</v>
      </c>
      <c r="J172">
        <f t="shared" si="25"/>
        <v>3</v>
      </c>
      <c r="K172" s="2">
        <v>43855</v>
      </c>
      <c r="L172">
        <v>0</v>
      </c>
      <c r="M172" s="2">
        <v>43856</v>
      </c>
      <c r="Q172" s="2">
        <v>43852</v>
      </c>
      <c r="R172">
        <v>1</v>
      </c>
      <c r="S172">
        <v>0</v>
      </c>
      <c r="T172">
        <v>1</v>
      </c>
      <c r="U172">
        <v>0</v>
      </c>
      <c r="V172">
        <v>0</v>
      </c>
      <c r="W172" t="s">
        <v>1044</v>
      </c>
      <c r="X172">
        <f t="shared" si="19"/>
        <v>67</v>
      </c>
      <c r="Y172">
        <f t="shared" si="23"/>
        <v>1</v>
      </c>
      <c r="Z172" s="2">
        <v>43922</v>
      </c>
      <c r="AA172">
        <f t="shared" si="20"/>
        <v>67</v>
      </c>
      <c r="AB172">
        <f t="shared" si="21"/>
        <v>1</v>
      </c>
    </row>
    <row r="173" spans="1:28" x14ac:dyDescent="0.2">
      <c r="A173" s="1">
        <v>272</v>
      </c>
      <c r="B173">
        <v>20</v>
      </c>
      <c r="C173" s="2">
        <v>43866</v>
      </c>
      <c r="D173" t="s">
        <v>186</v>
      </c>
      <c r="E173" t="s">
        <v>915</v>
      </c>
      <c r="F173" t="s">
        <v>912</v>
      </c>
      <c r="G173" t="s">
        <v>1039</v>
      </c>
      <c r="H173">
        <f t="shared" si="24"/>
        <v>1</v>
      </c>
      <c r="I173">
        <v>45</v>
      </c>
      <c r="J173">
        <f t="shared" si="25"/>
        <v>3</v>
      </c>
      <c r="K173" s="2">
        <v>43854</v>
      </c>
      <c r="L173">
        <v>0</v>
      </c>
      <c r="M173" s="2">
        <v>43857</v>
      </c>
      <c r="R173">
        <v>1</v>
      </c>
      <c r="S173">
        <v>0</v>
      </c>
      <c r="T173">
        <v>1</v>
      </c>
      <c r="U173">
        <v>0</v>
      </c>
      <c r="V173">
        <v>0</v>
      </c>
      <c r="X173">
        <f t="shared" si="19"/>
        <v>68</v>
      </c>
      <c r="Y173">
        <f t="shared" si="23"/>
        <v>1</v>
      </c>
      <c r="Z173" s="2">
        <v>43922</v>
      </c>
      <c r="AA173">
        <f t="shared" si="20"/>
        <v>68</v>
      </c>
      <c r="AB173">
        <f t="shared" si="21"/>
        <v>1</v>
      </c>
    </row>
    <row r="174" spans="1:28" x14ac:dyDescent="0.2">
      <c r="A174" s="1">
        <v>273</v>
      </c>
      <c r="B174">
        <v>21</v>
      </c>
      <c r="C174" s="2">
        <v>43866</v>
      </c>
      <c r="D174" t="s">
        <v>187</v>
      </c>
      <c r="E174" t="s">
        <v>913</v>
      </c>
      <c r="F174" t="s">
        <v>912</v>
      </c>
      <c r="G174" t="s">
        <v>1039</v>
      </c>
      <c r="H174">
        <f t="shared" si="24"/>
        <v>1</v>
      </c>
      <c r="I174">
        <v>25</v>
      </c>
      <c r="J174">
        <f t="shared" si="25"/>
        <v>2</v>
      </c>
      <c r="K174" s="2">
        <v>43854</v>
      </c>
      <c r="L174">
        <v>0</v>
      </c>
      <c r="M174" s="2">
        <v>43857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1044</v>
      </c>
      <c r="X174">
        <f t="shared" si="19"/>
        <v>68</v>
      </c>
      <c r="Y174">
        <f t="shared" si="23"/>
        <v>1</v>
      </c>
      <c r="Z174" s="2">
        <v>43922</v>
      </c>
      <c r="AA174">
        <f t="shared" si="20"/>
        <v>68</v>
      </c>
      <c r="AB174">
        <f t="shared" si="21"/>
        <v>1</v>
      </c>
    </row>
    <row r="175" spans="1:28" x14ac:dyDescent="0.2">
      <c r="A175" s="1">
        <v>276</v>
      </c>
      <c r="B175">
        <v>24</v>
      </c>
      <c r="C175" s="2">
        <v>43871</v>
      </c>
      <c r="D175" t="s">
        <v>188</v>
      </c>
      <c r="E175" t="s">
        <v>912</v>
      </c>
      <c r="F175" t="s">
        <v>912</v>
      </c>
      <c r="G175" t="s">
        <v>1039</v>
      </c>
      <c r="H175">
        <f t="shared" si="24"/>
        <v>1</v>
      </c>
      <c r="I175">
        <v>45</v>
      </c>
      <c r="J175">
        <f t="shared" si="25"/>
        <v>3</v>
      </c>
      <c r="K175" s="2">
        <v>43869</v>
      </c>
      <c r="L175">
        <v>0</v>
      </c>
      <c r="M175" s="2">
        <v>43871</v>
      </c>
      <c r="Q175" s="2">
        <v>43860</v>
      </c>
      <c r="R175">
        <v>1</v>
      </c>
      <c r="S175">
        <v>1</v>
      </c>
      <c r="T175">
        <v>0</v>
      </c>
      <c r="U175">
        <v>0</v>
      </c>
      <c r="V175">
        <v>0</v>
      </c>
      <c r="W175" t="s">
        <v>1044</v>
      </c>
      <c r="X175">
        <f t="shared" ref="X175:X219" si="27">IF(U175=0,Z175-K175,U175-K175)</f>
        <v>53</v>
      </c>
      <c r="Y175">
        <f t="shared" si="23"/>
        <v>1</v>
      </c>
      <c r="Z175" s="2">
        <v>43922</v>
      </c>
      <c r="AA175">
        <f t="shared" ref="AA175:AA219" si="28">IF(V175=0,Z175-K175,V175-K175)</f>
        <v>53</v>
      </c>
      <c r="AB175">
        <f t="shared" ref="AB175:AB219" si="29">IF(V175=0,1,2)</f>
        <v>1</v>
      </c>
    </row>
    <row r="176" spans="1:28" x14ac:dyDescent="0.2">
      <c r="A176" s="1">
        <v>277</v>
      </c>
      <c r="B176">
        <v>25</v>
      </c>
      <c r="C176" s="2">
        <v>43871</v>
      </c>
      <c r="D176" t="s">
        <v>189</v>
      </c>
      <c r="E176" t="s">
        <v>912</v>
      </c>
      <c r="F176" t="s">
        <v>912</v>
      </c>
      <c r="G176" t="s">
        <v>1039</v>
      </c>
      <c r="H176">
        <f t="shared" si="24"/>
        <v>1</v>
      </c>
      <c r="I176">
        <v>55</v>
      </c>
      <c r="J176">
        <f t="shared" si="25"/>
        <v>3</v>
      </c>
      <c r="K176" s="2">
        <v>43868</v>
      </c>
      <c r="L176">
        <v>0</v>
      </c>
      <c r="M176" s="2">
        <v>43868</v>
      </c>
      <c r="Q176" s="2">
        <v>43860</v>
      </c>
      <c r="R176">
        <v>1</v>
      </c>
      <c r="S176">
        <v>0</v>
      </c>
      <c r="T176">
        <v>1</v>
      </c>
      <c r="U176">
        <v>0</v>
      </c>
      <c r="V176">
        <v>0</v>
      </c>
      <c r="W176" t="s">
        <v>1046</v>
      </c>
      <c r="X176">
        <f t="shared" si="27"/>
        <v>54</v>
      </c>
      <c r="Y176">
        <f t="shared" si="23"/>
        <v>1</v>
      </c>
      <c r="Z176" s="2">
        <v>43922</v>
      </c>
      <c r="AA176">
        <f t="shared" si="28"/>
        <v>54</v>
      </c>
      <c r="AB176">
        <f t="shared" si="29"/>
        <v>1</v>
      </c>
    </row>
    <row r="177" spans="1:28" x14ac:dyDescent="0.2">
      <c r="A177" s="1">
        <v>279</v>
      </c>
      <c r="B177">
        <v>27</v>
      </c>
      <c r="C177" s="2">
        <v>43874</v>
      </c>
      <c r="D177" t="s">
        <v>190</v>
      </c>
      <c r="E177" t="s">
        <v>905</v>
      </c>
      <c r="F177" t="s">
        <v>912</v>
      </c>
      <c r="G177" t="s">
        <v>1040</v>
      </c>
      <c r="H177">
        <f t="shared" si="24"/>
        <v>2</v>
      </c>
      <c r="I177">
        <v>85</v>
      </c>
      <c r="J177">
        <f t="shared" si="25"/>
        <v>5</v>
      </c>
      <c r="K177" s="2">
        <v>43852</v>
      </c>
      <c r="L177">
        <v>0</v>
      </c>
      <c r="M177" s="2">
        <v>43858</v>
      </c>
      <c r="S177">
        <v>0</v>
      </c>
      <c r="T177">
        <v>0</v>
      </c>
      <c r="U177" s="2">
        <v>43874</v>
      </c>
      <c r="V177">
        <v>0</v>
      </c>
      <c r="W177" t="s">
        <v>1049</v>
      </c>
      <c r="X177">
        <f t="shared" si="27"/>
        <v>22</v>
      </c>
      <c r="Y177">
        <f t="shared" si="23"/>
        <v>2</v>
      </c>
      <c r="Z177" s="2">
        <v>43922</v>
      </c>
      <c r="AA177">
        <v>120</v>
      </c>
      <c r="AB177">
        <f t="shared" si="29"/>
        <v>1</v>
      </c>
    </row>
    <row r="178" spans="1:28" x14ac:dyDescent="0.2">
      <c r="A178" s="1">
        <v>280</v>
      </c>
      <c r="B178">
        <v>28</v>
      </c>
      <c r="C178" s="2">
        <v>43874</v>
      </c>
      <c r="D178" t="s">
        <v>191</v>
      </c>
      <c r="E178" t="s">
        <v>906</v>
      </c>
      <c r="F178" t="s">
        <v>912</v>
      </c>
      <c r="G178" t="s">
        <v>1039</v>
      </c>
      <c r="H178">
        <f t="shared" si="24"/>
        <v>1</v>
      </c>
      <c r="I178">
        <v>75</v>
      </c>
      <c r="J178">
        <f t="shared" si="25"/>
        <v>4</v>
      </c>
      <c r="K178" s="2">
        <v>43859</v>
      </c>
      <c r="L178">
        <v>0</v>
      </c>
      <c r="M178" s="2">
        <v>43859</v>
      </c>
      <c r="S178">
        <v>0</v>
      </c>
      <c r="T178">
        <v>0</v>
      </c>
      <c r="U178">
        <v>0</v>
      </c>
      <c r="V178">
        <v>0</v>
      </c>
      <c r="W178" t="s">
        <v>1044</v>
      </c>
      <c r="X178">
        <f t="shared" si="27"/>
        <v>63</v>
      </c>
      <c r="Y178">
        <f t="shared" si="23"/>
        <v>1</v>
      </c>
      <c r="Z178" s="2">
        <v>43922</v>
      </c>
      <c r="AA178">
        <f t="shared" si="28"/>
        <v>63</v>
      </c>
      <c r="AB178">
        <f t="shared" si="29"/>
        <v>1</v>
      </c>
    </row>
    <row r="179" spans="1:28" x14ac:dyDescent="0.2">
      <c r="A179" s="1">
        <v>281</v>
      </c>
      <c r="B179">
        <v>29</v>
      </c>
      <c r="C179" s="2">
        <v>43874</v>
      </c>
      <c r="D179" t="s">
        <v>192</v>
      </c>
      <c r="E179" t="s">
        <v>916</v>
      </c>
      <c r="F179" t="s">
        <v>912</v>
      </c>
      <c r="G179" t="s">
        <v>1039</v>
      </c>
      <c r="H179">
        <f t="shared" si="24"/>
        <v>1</v>
      </c>
      <c r="I179">
        <v>55</v>
      </c>
      <c r="J179">
        <f t="shared" si="25"/>
        <v>3</v>
      </c>
      <c r="K179" s="2">
        <v>43861</v>
      </c>
      <c r="L179">
        <v>0</v>
      </c>
      <c r="M179" s="2">
        <v>43869</v>
      </c>
      <c r="S179">
        <v>0</v>
      </c>
      <c r="T179">
        <v>0</v>
      </c>
      <c r="U179">
        <v>0</v>
      </c>
      <c r="V179">
        <v>0</v>
      </c>
      <c r="W179" t="s">
        <v>1050</v>
      </c>
      <c r="X179">
        <f t="shared" si="27"/>
        <v>61</v>
      </c>
      <c r="Y179">
        <f t="shared" si="23"/>
        <v>1</v>
      </c>
      <c r="Z179" s="2">
        <v>43922</v>
      </c>
      <c r="AA179">
        <f t="shared" si="28"/>
        <v>61</v>
      </c>
      <c r="AB179">
        <f t="shared" si="29"/>
        <v>1</v>
      </c>
    </row>
    <row r="180" spans="1:28" x14ac:dyDescent="0.2">
      <c r="A180" s="1">
        <v>282</v>
      </c>
      <c r="B180">
        <v>30</v>
      </c>
      <c r="C180" s="2">
        <v>43874</v>
      </c>
      <c r="D180" t="s">
        <v>193</v>
      </c>
      <c r="E180" t="s">
        <v>915</v>
      </c>
      <c r="F180" t="s">
        <v>912</v>
      </c>
      <c r="G180" t="s">
        <v>1039</v>
      </c>
      <c r="H180">
        <f t="shared" si="24"/>
        <v>1</v>
      </c>
      <c r="I180">
        <v>25</v>
      </c>
      <c r="J180">
        <f t="shared" si="25"/>
        <v>2</v>
      </c>
      <c r="K180" s="2">
        <v>43863</v>
      </c>
      <c r="L180">
        <v>0</v>
      </c>
      <c r="M180" s="2">
        <v>43871</v>
      </c>
      <c r="S180">
        <v>0</v>
      </c>
      <c r="T180">
        <v>0</v>
      </c>
      <c r="U180">
        <v>0</v>
      </c>
      <c r="V180">
        <v>0</v>
      </c>
      <c r="W180" t="s">
        <v>1046</v>
      </c>
      <c r="X180">
        <f t="shared" si="27"/>
        <v>59</v>
      </c>
      <c r="Y180">
        <f t="shared" si="23"/>
        <v>1</v>
      </c>
      <c r="Z180" s="2">
        <v>43922</v>
      </c>
      <c r="AA180">
        <f t="shared" si="28"/>
        <v>59</v>
      </c>
      <c r="AB180">
        <f t="shared" si="29"/>
        <v>1</v>
      </c>
    </row>
    <row r="181" spans="1:28" x14ac:dyDescent="0.2">
      <c r="A181" s="1">
        <v>283</v>
      </c>
      <c r="B181">
        <v>31</v>
      </c>
      <c r="C181" s="2">
        <v>43875</v>
      </c>
      <c r="D181" t="s">
        <v>194</v>
      </c>
      <c r="E181" t="s">
        <v>912</v>
      </c>
      <c r="F181" t="s">
        <v>912</v>
      </c>
      <c r="G181" t="s">
        <v>1039</v>
      </c>
      <c r="H181">
        <f t="shared" si="24"/>
        <v>1</v>
      </c>
      <c r="I181">
        <v>75</v>
      </c>
      <c r="J181">
        <f t="shared" si="25"/>
        <v>4</v>
      </c>
      <c r="K181" s="2">
        <v>43862</v>
      </c>
      <c r="L181">
        <v>0</v>
      </c>
      <c r="M181" s="2">
        <v>43867</v>
      </c>
      <c r="S181">
        <v>0</v>
      </c>
      <c r="T181">
        <v>0</v>
      </c>
      <c r="U181" s="2">
        <v>43889</v>
      </c>
      <c r="V181">
        <v>0</v>
      </c>
      <c r="W181" t="s">
        <v>1051</v>
      </c>
      <c r="X181">
        <f t="shared" si="27"/>
        <v>27</v>
      </c>
      <c r="Y181">
        <f t="shared" si="23"/>
        <v>2</v>
      </c>
      <c r="Z181" s="2">
        <v>43922</v>
      </c>
      <c r="AA181">
        <v>120</v>
      </c>
      <c r="AB181">
        <f t="shared" si="29"/>
        <v>1</v>
      </c>
    </row>
    <row r="182" spans="1:28" x14ac:dyDescent="0.2">
      <c r="A182" s="1">
        <v>284</v>
      </c>
      <c r="B182">
        <v>32</v>
      </c>
      <c r="C182" s="2">
        <v>43875</v>
      </c>
      <c r="D182" t="s">
        <v>195</v>
      </c>
      <c r="E182" t="s">
        <v>917</v>
      </c>
      <c r="F182" t="s">
        <v>912</v>
      </c>
      <c r="G182" t="s">
        <v>1040</v>
      </c>
      <c r="H182">
        <f t="shared" si="24"/>
        <v>2</v>
      </c>
      <c r="I182">
        <v>65</v>
      </c>
      <c r="J182">
        <f t="shared" si="25"/>
        <v>4</v>
      </c>
      <c r="K182" s="2">
        <v>43866</v>
      </c>
      <c r="L182">
        <v>0</v>
      </c>
      <c r="M182" s="2">
        <v>43873</v>
      </c>
      <c r="S182">
        <v>0</v>
      </c>
      <c r="T182">
        <v>0</v>
      </c>
      <c r="U182">
        <v>0</v>
      </c>
      <c r="V182">
        <v>0</v>
      </c>
      <c r="W182" t="s">
        <v>1052</v>
      </c>
      <c r="X182">
        <f t="shared" si="27"/>
        <v>56</v>
      </c>
      <c r="Y182">
        <f t="shared" si="23"/>
        <v>1</v>
      </c>
      <c r="Z182" s="2">
        <v>43922</v>
      </c>
      <c r="AA182">
        <f t="shared" si="28"/>
        <v>56</v>
      </c>
      <c r="AB182">
        <f t="shared" si="29"/>
        <v>1</v>
      </c>
    </row>
    <row r="183" spans="1:28" x14ac:dyDescent="0.2">
      <c r="A183" s="1">
        <v>285</v>
      </c>
      <c r="B183">
        <v>33</v>
      </c>
      <c r="C183" s="2">
        <v>43875</v>
      </c>
      <c r="D183" t="s">
        <v>196</v>
      </c>
      <c r="E183" t="s">
        <v>906</v>
      </c>
      <c r="F183" t="s">
        <v>912</v>
      </c>
      <c r="G183" t="s">
        <v>1040</v>
      </c>
      <c r="H183">
        <f t="shared" si="24"/>
        <v>2</v>
      </c>
      <c r="I183">
        <v>55</v>
      </c>
      <c r="J183">
        <f t="shared" si="25"/>
        <v>3</v>
      </c>
      <c r="K183" s="2">
        <v>43865</v>
      </c>
      <c r="L183">
        <v>0</v>
      </c>
      <c r="M183" s="2">
        <v>43868</v>
      </c>
      <c r="S183">
        <v>0</v>
      </c>
      <c r="T183">
        <v>0</v>
      </c>
      <c r="U183">
        <v>0</v>
      </c>
      <c r="V183">
        <v>0</v>
      </c>
      <c r="W183" t="s">
        <v>1053</v>
      </c>
      <c r="X183">
        <f t="shared" si="27"/>
        <v>57</v>
      </c>
      <c r="Y183">
        <f t="shared" si="23"/>
        <v>1</v>
      </c>
      <c r="Z183" s="2">
        <v>43922</v>
      </c>
      <c r="AA183">
        <f t="shared" si="28"/>
        <v>57</v>
      </c>
      <c r="AB183">
        <f t="shared" si="29"/>
        <v>1</v>
      </c>
    </row>
    <row r="184" spans="1:28" x14ac:dyDescent="0.2">
      <c r="A184" s="1">
        <v>286</v>
      </c>
      <c r="B184">
        <v>34</v>
      </c>
      <c r="C184" s="2">
        <v>43875</v>
      </c>
      <c r="D184" t="s">
        <v>197</v>
      </c>
      <c r="E184" t="s">
        <v>906</v>
      </c>
      <c r="F184" t="s">
        <v>912</v>
      </c>
      <c r="G184" t="s">
        <v>1039</v>
      </c>
      <c r="H184">
        <f t="shared" si="24"/>
        <v>1</v>
      </c>
      <c r="I184">
        <v>75</v>
      </c>
      <c r="J184">
        <f t="shared" si="25"/>
        <v>4</v>
      </c>
      <c r="K184" s="2">
        <v>43850</v>
      </c>
      <c r="L184">
        <v>0</v>
      </c>
      <c r="M184" s="2">
        <v>43851</v>
      </c>
      <c r="S184">
        <v>0</v>
      </c>
      <c r="T184">
        <v>0</v>
      </c>
      <c r="U184">
        <v>0</v>
      </c>
      <c r="V184">
        <v>0</v>
      </c>
      <c r="W184" t="s">
        <v>1054</v>
      </c>
      <c r="X184">
        <f t="shared" si="27"/>
        <v>72</v>
      </c>
      <c r="Y184">
        <f t="shared" si="23"/>
        <v>1</v>
      </c>
      <c r="Z184" s="2">
        <v>43922</v>
      </c>
      <c r="AA184">
        <f t="shared" si="28"/>
        <v>72</v>
      </c>
      <c r="AB184">
        <f t="shared" si="29"/>
        <v>1</v>
      </c>
    </row>
    <row r="185" spans="1:28" x14ac:dyDescent="0.2">
      <c r="A185" s="1">
        <v>287</v>
      </c>
      <c r="B185">
        <v>35</v>
      </c>
      <c r="C185" s="2">
        <v>43875</v>
      </c>
      <c r="D185" t="s">
        <v>198</v>
      </c>
      <c r="E185" t="s">
        <v>907</v>
      </c>
      <c r="F185" t="s">
        <v>912</v>
      </c>
      <c r="G185" t="s">
        <v>1039</v>
      </c>
      <c r="H185">
        <f t="shared" si="24"/>
        <v>1</v>
      </c>
      <c r="I185">
        <v>65</v>
      </c>
      <c r="J185">
        <f t="shared" si="25"/>
        <v>4</v>
      </c>
      <c r="K185" s="2">
        <v>43864</v>
      </c>
      <c r="L185">
        <v>0</v>
      </c>
      <c r="M185" s="2">
        <v>43869</v>
      </c>
      <c r="S185">
        <v>0</v>
      </c>
      <c r="T185">
        <v>0</v>
      </c>
      <c r="U185">
        <v>0</v>
      </c>
      <c r="V185">
        <v>0</v>
      </c>
      <c r="W185" t="s">
        <v>1044</v>
      </c>
      <c r="X185">
        <f t="shared" si="27"/>
        <v>58</v>
      </c>
      <c r="Y185">
        <f t="shared" si="23"/>
        <v>1</v>
      </c>
      <c r="Z185" s="2">
        <v>43922</v>
      </c>
      <c r="AA185">
        <f t="shared" si="28"/>
        <v>58</v>
      </c>
      <c r="AB185">
        <f t="shared" si="29"/>
        <v>1</v>
      </c>
    </row>
    <row r="186" spans="1:28" x14ac:dyDescent="0.2">
      <c r="A186" s="1">
        <v>288</v>
      </c>
      <c r="B186">
        <v>36</v>
      </c>
      <c r="C186" s="2">
        <v>43875</v>
      </c>
      <c r="D186" t="s">
        <v>199</v>
      </c>
      <c r="E186" t="s">
        <v>909</v>
      </c>
      <c r="F186" t="s">
        <v>912</v>
      </c>
      <c r="G186" t="s">
        <v>1039</v>
      </c>
      <c r="H186">
        <f t="shared" si="24"/>
        <v>1</v>
      </c>
      <c r="I186">
        <v>55</v>
      </c>
      <c r="J186">
        <f t="shared" si="25"/>
        <v>3</v>
      </c>
      <c r="K186" s="2">
        <v>43861</v>
      </c>
      <c r="L186">
        <v>0</v>
      </c>
      <c r="M186" t="s">
        <v>1042</v>
      </c>
      <c r="S186">
        <v>0</v>
      </c>
      <c r="T186">
        <v>0</v>
      </c>
      <c r="U186">
        <v>0</v>
      </c>
      <c r="V186">
        <v>0</v>
      </c>
      <c r="W186" t="s">
        <v>1055</v>
      </c>
      <c r="X186">
        <f t="shared" si="27"/>
        <v>61</v>
      </c>
      <c r="Y186">
        <f t="shared" si="23"/>
        <v>1</v>
      </c>
      <c r="Z186" s="2">
        <v>43922</v>
      </c>
      <c r="AA186">
        <f t="shared" si="28"/>
        <v>61</v>
      </c>
      <c r="AB186">
        <f t="shared" si="29"/>
        <v>1</v>
      </c>
    </row>
    <row r="187" spans="1:28" x14ac:dyDescent="0.2">
      <c r="A187" s="1">
        <v>289</v>
      </c>
      <c r="B187">
        <v>37</v>
      </c>
      <c r="C187" s="2">
        <v>43875</v>
      </c>
      <c r="D187" t="s">
        <v>200</v>
      </c>
      <c r="E187" t="s">
        <v>905</v>
      </c>
      <c r="F187" t="s">
        <v>912</v>
      </c>
      <c r="G187" t="s">
        <v>1039</v>
      </c>
      <c r="H187">
        <f t="shared" si="24"/>
        <v>1</v>
      </c>
      <c r="I187">
        <v>35</v>
      </c>
      <c r="J187">
        <f t="shared" si="25"/>
        <v>2</v>
      </c>
      <c r="K187" s="2">
        <v>43872</v>
      </c>
      <c r="L187">
        <v>0</v>
      </c>
      <c r="M187" s="2">
        <v>43871</v>
      </c>
      <c r="S187">
        <v>0</v>
      </c>
      <c r="T187">
        <v>0</v>
      </c>
      <c r="U187">
        <v>0</v>
      </c>
      <c r="V187">
        <v>0</v>
      </c>
      <c r="W187" t="s">
        <v>1044</v>
      </c>
      <c r="X187">
        <f t="shared" si="27"/>
        <v>50</v>
      </c>
      <c r="Y187">
        <f t="shared" si="23"/>
        <v>1</v>
      </c>
      <c r="Z187" s="2">
        <v>43922</v>
      </c>
      <c r="AA187">
        <f t="shared" si="28"/>
        <v>50</v>
      </c>
      <c r="AB187">
        <f t="shared" si="29"/>
        <v>1</v>
      </c>
    </row>
    <row r="188" spans="1:28" x14ac:dyDescent="0.2">
      <c r="A188" s="1">
        <v>290</v>
      </c>
      <c r="B188">
        <v>38</v>
      </c>
      <c r="C188" s="2">
        <v>43876</v>
      </c>
      <c r="D188" t="s">
        <v>201</v>
      </c>
      <c r="E188" t="s">
        <v>916</v>
      </c>
      <c r="F188" t="s">
        <v>912</v>
      </c>
      <c r="G188" t="s">
        <v>1039</v>
      </c>
      <c r="H188">
        <f t="shared" si="24"/>
        <v>1</v>
      </c>
      <c r="I188">
        <v>55</v>
      </c>
      <c r="J188">
        <f t="shared" si="25"/>
        <v>3</v>
      </c>
      <c r="K188" s="2">
        <v>43865</v>
      </c>
      <c r="L188">
        <v>0</v>
      </c>
      <c r="M188" s="2">
        <v>43867</v>
      </c>
      <c r="S188">
        <v>0</v>
      </c>
      <c r="T188">
        <v>0</v>
      </c>
      <c r="U188">
        <v>0</v>
      </c>
      <c r="V188">
        <v>0</v>
      </c>
      <c r="W188" t="s">
        <v>1044</v>
      </c>
      <c r="X188">
        <f t="shared" si="27"/>
        <v>57</v>
      </c>
      <c r="Y188">
        <f t="shared" si="23"/>
        <v>1</v>
      </c>
      <c r="Z188" s="2">
        <v>43922</v>
      </c>
      <c r="AA188">
        <f t="shared" si="28"/>
        <v>57</v>
      </c>
      <c r="AB188">
        <f t="shared" si="29"/>
        <v>1</v>
      </c>
    </row>
    <row r="189" spans="1:28" x14ac:dyDescent="0.2">
      <c r="A189" s="1">
        <v>291</v>
      </c>
      <c r="B189">
        <v>39</v>
      </c>
      <c r="C189" s="2">
        <v>43876</v>
      </c>
      <c r="D189" t="s">
        <v>202</v>
      </c>
      <c r="E189" t="s">
        <v>916</v>
      </c>
      <c r="F189" t="s">
        <v>912</v>
      </c>
      <c r="G189" t="s">
        <v>1040</v>
      </c>
      <c r="H189">
        <f t="shared" si="24"/>
        <v>2</v>
      </c>
      <c r="I189">
        <v>55</v>
      </c>
      <c r="J189">
        <f t="shared" si="25"/>
        <v>3</v>
      </c>
      <c r="K189" s="2">
        <v>43868</v>
      </c>
      <c r="L189">
        <v>0</v>
      </c>
      <c r="S189">
        <v>0</v>
      </c>
      <c r="T189">
        <v>0</v>
      </c>
      <c r="U189">
        <v>0</v>
      </c>
      <c r="V189">
        <v>0</v>
      </c>
      <c r="W189" t="s">
        <v>1046</v>
      </c>
      <c r="X189">
        <f t="shared" si="27"/>
        <v>54</v>
      </c>
      <c r="Y189">
        <f t="shared" si="23"/>
        <v>1</v>
      </c>
      <c r="Z189" s="2">
        <v>43922</v>
      </c>
      <c r="AA189">
        <f t="shared" si="28"/>
        <v>54</v>
      </c>
      <c r="AB189">
        <f t="shared" si="29"/>
        <v>1</v>
      </c>
    </row>
    <row r="190" spans="1:28" x14ac:dyDescent="0.2">
      <c r="A190" s="1">
        <v>293</v>
      </c>
      <c r="B190">
        <v>41</v>
      </c>
      <c r="C190" s="2">
        <v>43876</v>
      </c>
      <c r="D190" t="s">
        <v>203</v>
      </c>
      <c r="E190" t="s">
        <v>907</v>
      </c>
      <c r="F190" t="s">
        <v>912</v>
      </c>
      <c r="G190" t="s">
        <v>1040</v>
      </c>
      <c r="H190">
        <f t="shared" si="24"/>
        <v>2</v>
      </c>
      <c r="I190">
        <v>65</v>
      </c>
      <c r="J190">
        <f t="shared" si="25"/>
        <v>4</v>
      </c>
      <c r="K190" s="2">
        <v>43874</v>
      </c>
      <c r="L190">
        <v>0</v>
      </c>
      <c r="M190" s="2">
        <v>43875</v>
      </c>
      <c r="S190">
        <v>0</v>
      </c>
      <c r="T190">
        <v>0</v>
      </c>
      <c r="U190">
        <v>0</v>
      </c>
      <c r="V190">
        <v>0</v>
      </c>
      <c r="X190">
        <f t="shared" si="27"/>
        <v>48</v>
      </c>
      <c r="Y190">
        <f t="shared" si="23"/>
        <v>1</v>
      </c>
      <c r="Z190" s="2">
        <v>43922</v>
      </c>
      <c r="AA190">
        <f t="shared" si="28"/>
        <v>48</v>
      </c>
      <c r="AB190">
        <f t="shared" si="29"/>
        <v>1</v>
      </c>
    </row>
    <row r="191" spans="1:28" x14ac:dyDescent="0.2">
      <c r="A191" s="1">
        <v>297</v>
      </c>
      <c r="B191">
        <v>45</v>
      </c>
      <c r="C191" s="2">
        <v>43877</v>
      </c>
      <c r="D191" t="s">
        <v>204</v>
      </c>
      <c r="E191" t="s">
        <v>906</v>
      </c>
      <c r="F191" t="s">
        <v>912</v>
      </c>
      <c r="G191" t="s">
        <v>1039</v>
      </c>
      <c r="H191">
        <f t="shared" si="24"/>
        <v>1</v>
      </c>
      <c r="I191">
        <v>35</v>
      </c>
      <c r="J191">
        <f t="shared" si="25"/>
        <v>2</v>
      </c>
      <c r="K191" s="2">
        <v>43864</v>
      </c>
      <c r="L191">
        <v>0</v>
      </c>
      <c r="M191" s="2">
        <v>43865</v>
      </c>
      <c r="S191">
        <v>0</v>
      </c>
      <c r="T191">
        <v>0</v>
      </c>
      <c r="U191">
        <v>0</v>
      </c>
      <c r="V191">
        <v>0</v>
      </c>
      <c r="W191" t="s">
        <v>1057</v>
      </c>
      <c r="X191">
        <f t="shared" si="27"/>
        <v>58</v>
      </c>
      <c r="Y191">
        <f t="shared" si="23"/>
        <v>1</v>
      </c>
      <c r="Z191" s="2">
        <v>43922</v>
      </c>
      <c r="AA191">
        <f t="shared" si="28"/>
        <v>58</v>
      </c>
      <c r="AB191">
        <f t="shared" si="29"/>
        <v>1</v>
      </c>
    </row>
    <row r="192" spans="1:28" x14ac:dyDescent="0.2">
      <c r="A192" s="1">
        <v>298</v>
      </c>
      <c r="B192">
        <v>46</v>
      </c>
      <c r="C192" s="2">
        <v>43877</v>
      </c>
      <c r="D192" t="s">
        <v>205</v>
      </c>
      <c r="E192" t="s">
        <v>907</v>
      </c>
      <c r="F192" t="s">
        <v>912</v>
      </c>
      <c r="G192" t="s">
        <v>1039</v>
      </c>
      <c r="H192">
        <f t="shared" si="24"/>
        <v>1</v>
      </c>
      <c r="I192">
        <v>65</v>
      </c>
      <c r="J192">
        <f t="shared" si="25"/>
        <v>4</v>
      </c>
      <c r="K192" s="2">
        <v>43876</v>
      </c>
      <c r="L192">
        <v>0</v>
      </c>
      <c r="M192" s="2">
        <v>43876</v>
      </c>
      <c r="S192">
        <v>0</v>
      </c>
      <c r="T192">
        <v>0</v>
      </c>
      <c r="U192">
        <v>0</v>
      </c>
      <c r="V192">
        <v>0</v>
      </c>
      <c r="W192" t="s">
        <v>1044</v>
      </c>
      <c r="X192">
        <f t="shared" si="27"/>
        <v>46</v>
      </c>
      <c r="Y192">
        <f t="shared" si="23"/>
        <v>1</v>
      </c>
      <c r="Z192" s="2">
        <v>43922</v>
      </c>
      <c r="AA192">
        <f t="shared" si="28"/>
        <v>46</v>
      </c>
      <c r="AB192">
        <f t="shared" si="29"/>
        <v>1</v>
      </c>
    </row>
    <row r="193" spans="1:28" x14ac:dyDescent="0.2">
      <c r="A193" s="1">
        <v>299</v>
      </c>
      <c r="B193">
        <v>47</v>
      </c>
      <c r="C193" s="2">
        <v>43877</v>
      </c>
      <c r="D193" t="s">
        <v>206</v>
      </c>
      <c r="E193" t="s">
        <v>908</v>
      </c>
      <c r="F193" t="s">
        <v>912</v>
      </c>
      <c r="G193" t="s">
        <v>1039</v>
      </c>
      <c r="H193">
        <f t="shared" si="24"/>
        <v>1</v>
      </c>
      <c r="I193">
        <v>65</v>
      </c>
      <c r="J193">
        <f t="shared" si="25"/>
        <v>4</v>
      </c>
      <c r="K193" s="2">
        <v>43867</v>
      </c>
      <c r="L193">
        <v>0</v>
      </c>
      <c r="M193" s="2">
        <v>43868</v>
      </c>
      <c r="S193">
        <v>0</v>
      </c>
      <c r="T193">
        <v>0</v>
      </c>
      <c r="U193">
        <v>0</v>
      </c>
      <c r="V193">
        <v>0</v>
      </c>
      <c r="W193" t="s">
        <v>1057</v>
      </c>
      <c r="X193">
        <f t="shared" si="27"/>
        <v>55</v>
      </c>
      <c r="Y193">
        <f t="shared" si="23"/>
        <v>1</v>
      </c>
      <c r="Z193" s="2">
        <v>43922</v>
      </c>
      <c r="AA193">
        <f t="shared" si="28"/>
        <v>55</v>
      </c>
      <c r="AB193">
        <f t="shared" si="29"/>
        <v>1</v>
      </c>
    </row>
    <row r="194" spans="1:28" x14ac:dyDescent="0.2">
      <c r="A194" s="1">
        <v>300</v>
      </c>
      <c r="B194">
        <v>48</v>
      </c>
      <c r="C194" s="2">
        <v>43878</v>
      </c>
      <c r="D194" t="s">
        <v>207</v>
      </c>
      <c r="E194" t="s">
        <v>907</v>
      </c>
      <c r="F194" t="s">
        <v>912</v>
      </c>
      <c r="G194" t="s">
        <v>1039</v>
      </c>
      <c r="H194">
        <f t="shared" si="24"/>
        <v>1</v>
      </c>
      <c r="I194">
        <v>65</v>
      </c>
      <c r="J194">
        <f t="shared" si="25"/>
        <v>4</v>
      </c>
      <c r="K194" s="2">
        <v>43878</v>
      </c>
      <c r="L194">
        <v>0</v>
      </c>
      <c r="M194" s="2">
        <v>43878</v>
      </c>
      <c r="S194">
        <v>0</v>
      </c>
      <c r="T194">
        <v>0</v>
      </c>
      <c r="U194">
        <v>0</v>
      </c>
      <c r="V194">
        <v>0</v>
      </c>
      <c r="W194" t="s">
        <v>1057</v>
      </c>
      <c r="X194">
        <f t="shared" si="27"/>
        <v>44</v>
      </c>
      <c r="Y194">
        <f t="shared" si="23"/>
        <v>1</v>
      </c>
      <c r="Z194" s="2">
        <v>43922</v>
      </c>
      <c r="AA194">
        <f t="shared" si="28"/>
        <v>44</v>
      </c>
      <c r="AB194">
        <f t="shared" si="29"/>
        <v>1</v>
      </c>
    </row>
    <row r="195" spans="1:28" x14ac:dyDescent="0.2">
      <c r="A195" s="1">
        <v>301</v>
      </c>
      <c r="B195">
        <v>49</v>
      </c>
      <c r="C195" s="2">
        <v>43878</v>
      </c>
      <c r="D195" t="s">
        <v>208</v>
      </c>
      <c r="E195" t="s">
        <v>916</v>
      </c>
      <c r="F195" t="s">
        <v>912</v>
      </c>
      <c r="G195" t="s">
        <v>1040</v>
      </c>
      <c r="H195">
        <f t="shared" si="24"/>
        <v>2</v>
      </c>
      <c r="I195">
        <v>85</v>
      </c>
      <c r="J195">
        <f t="shared" si="25"/>
        <v>5</v>
      </c>
      <c r="K195" s="2">
        <f t="shared" ref="K195:K196" si="30">M195</f>
        <v>43878</v>
      </c>
      <c r="M195" s="2">
        <v>43878</v>
      </c>
      <c r="S195">
        <v>0</v>
      </c>
      <c r="T195">
        <v>0</v>
      </c>
      <c r="U195">
        <v>0</v>
      </c>
      <c r="V195">
        <v>0</v>
      </c>
      <c r="X195">
        <f t="shared" si="27"/>
        <v>44</v>
      </c>
      <c r="Y195">
        <f t="shared" ref="Y195:Y258" si="31">IF(U195=0,1,2)</f>
        <v>1</v>
      </c>
      <c r="Z195" s="2">
        <v>43922</v>
      </c>
      <c r="AA195">
        <f t="shared" si="28"/>
        <v>44</v>
      </c>
      <c r="AB195">
        <f t="shared" si="29"/>
        <v>1</v>
      </c>
    </row>
    <row r="196" spans="1:28" x14ac:dyDescent="0.2">
      <c r="A196" s="1">
        <v>302</v>
      </c>
      <c r="B196">
        <v>50</v>
      </c>
      <c r="C196" s="2">
        <v>43878</v>
      </c>
      <c r="D196" t="s">
        <v>209</v>
      </c>
      <c r="E196" t="s">
        <v>916</v>
      </c>
      <c r="F196" t="s">
        <v>912</v>
      </c>
      <c r="G196" t="s">
        <v>1040</v>
      </c>
      <c r="H196">
        <f t="shared" ref="H196:H259" si="32">IF(G196="male",1,2)</f>
        <v>2</v>
      </c>
      <c r="I196">
        <v>55</v>
      </c>
      <c r="J196">
        <f t="shared" si="25"/>
        <v>3</v>
      </c>
      <c r="K196" s="2">
        <f t="shared" si="30"/>
        <v>43878</v>
      </c>
      <c r="M196" s="2">
        <v>43878</v>
      </c>
      <c r="S196">
        <v>0</v>
      </c>
      <c r="T196">
        <v>0</v>
      </c>
      <c r="U196">
        <v>0</v>
      </c>
      <c r="V196">
        <v>0</v>
      </c>
      <c r="X196">
        <f t="shared" si="27"/>
        <v>44</v>
      </c>
      <c r="Y196">
        <f t="shared" si="31"/>
        <v>1</v>
      </c>
      <c r="Z196" s="2">
        <v>43922</v>
      </c>
      <c r="AA196">
        <f t="shared" si="28"/>
        <v>44</v>
      </c>
      <c r="AB196">
        <f t="shared" si="29"/>
        <v>1</v>
      </c>
    </row>
    <row r="197" spans="1:28" x14ac:dyDescent="0.2">
      <c r="A197" s="1">
        <v>303</v>
      </c>
      <c r="B197">
        <v>51</v>
      </c>
      <c r="C197" s="2">
        <v>43878</v>
      </c>
      <c r="D197" t="s">
        <v>210</v>
      </c>
      <c r="E197" t="s">
        <v>916</v>
      </c>
      <c r="F197" t="s">
        <v>912</v>
      </c>
      <c r="G197" t="s">
        <v>1039</v>
      </c>
      <c r="H197">
        <f t="shared" si="32"/>
        <v>1</v>
      </c>
      <c r="I197">
        <v>55</v>
      </c>
      <c r="J197">
        <f t="shared" ref="J197:J260" si="33">IF(I197&lt;20,1,(IF(I197&lt;40,2,(IF(I197&lt;60,3,(IF(I197&lt;80,4,5)))))))</f>
        <v>3</v>
      </c>
      <c r="K197" s="2">
        <v>43864</v>
      </c>
      <c r="L197">
        <v>0</v>
      </c>
      <c r="M197" s="2">
        <v>43865</v>
      </c>
      <c r="S197">
        <v>0</v>
      </c>
      <c r="T197">
        <v>0</v>
      </c>
      <c r="U197">
        <v>0</v>
      </c>
      <c r="V197">
        <v>0</v>
      </c>
      <c r="W197" t="s">
        <v>1044</v>
      </c>
      <c r="X197">
        <f t="shared" si="27"/>
        <v>58</v>
      </c>
      <c r="Y197">
        <f t="shared" si="31"/>
        <v>1</v>
      </c>
      <c r="Z197" s="2">
        <v>43922</v>
      </c>
      <c r="AA197">
        <f t="shared" si="28"/>
        <v>58</v>
      </c>
      <c r="AB197">
        <f t="shared" si="29"/>
        <v>1</v>
      </c>
    </row>
    <row r="198" spans="1:28" x14ac:dyDescent="0.2">
      <c r="A198" s="1">
        <v>304</v>
      </c>
      <c r="B198">
        <v>52</v>
      </c>
      <c r="C198" s="2">
        <v>43878</v>
      </c>
      <c r="D198" t="s">
        <v>211</v>
      </c>
      <c r="E198" t="s">
        <v>916</v>
      </c>
      <c r="F198" t="s">
        <v>912</v>
      </c>
      <c r="G198" t="s">
        <v>1039</v>
      </c>
      <c r="H198">
        <f t="shared" si="32"/>
        <v>1</v>
      </c>
      <c r="I198">
        <v>55</v>
      </c>
      <c r="J198">
        <f t="shared" si="33"/>
        <v>3</v>
      </c>
      <c r="K198" s="2">
        <v>43868</v>
      </c>
      <c r="L198">
        <v>0</v>
      </c>
      <c r="M198" s="2">
        <v>43868</v>
      </c>
      <c r="S198">
        <v>0</v>
      </c>
      <c r="T198">
        <v>0</v>
      </c>
      <c r="U198">
        <v>0</v>
      </c>
      <c r="V198">
        <v>0</v>
      </c>
      <c r="W198" t="s">
        <v>1044</v>
      </c>
      <c r="X198">
        <f t="shared" si="27"/>
        <v>54</v>
      </c>
      <c r="Y198">
        <f t="shared" si="31"/>
        <v>1</v>
      </c>
      <c r="Z198" s="2">
        <v>43922</v>
      </c>
      <c r="AA198">
        <f t="shared" si="28"/>
        <v>54</v>
      </c>
      <c r="AB198">
        <f t="shared" si="29"/>
        <v>1</v>
      </c>
    </row>
    <row r="199" spans="1:28" x14ac:dyDescent="0.2">
      <c r="A199" s="1">
        <v>305</v>
      </c>
      <c r="B199">
        <v>53</v>
      </c>
      <c r="C199" s="2">
        <v>43878</v>
      </c>
      <c r="D199" t="s">
        <v>212</v>
      </c>
      <c r="E199" t="s">
        <v>916</v>
      </c>
      <c r="F199" t="s">
        <v>912</v>
      </c>
      <c r="G199" t="s">
        <v>1040</v>
      </c>
      <c r="H199">
        <f t="shared" si="32"/>
        <v>2</v>
      </c>
      <c r="I199">
        <v>45</v>
      </c>
      <c r="J199">
        <f t="shared" si="33"/>
        <v>3</v>
      </c>
      <c r="K199" s="2">
        <v>43875</v>
      </c>
      <c r="L199">
        <v>0</v>
      </c>
      <c r="M199" s="2">
        <v>43875</v>
      </c>
      <c r="S199">
        <v>0</v>
      </c>
      <c r="T199">
        <v>0</v>
      </c>
      <c r="U199">
        <v>0</v>
      </c>
      <c r="V199">
        <v>0</v>
      </c>
      <c r="W199" t="s">
        <v>1058</v>
      </c>
      <c r="X199">
        <f t="shared" si="27"/>
        <v>47</v>
      </c>
      <c r="Y199">
        <f t="shared" si="31"/>
        <v>1</v>
      </c>
      <c r="Z199" s="2">
        <v>43922</v>
      </c>
      <c r="AA199">
        <f t="shared" si="28"/>
        <v>47</v>
      </c>
      <c r="AB199">
        <f t="shared" si="29"/>
        <v>1</v>
      </c>
    </row>
    <row r="200" spans="1:28" x14ac:dyDescent="0.2">
      <c r="A200" s="1">
        <v>306</v>
      </c>
      <c r="B200">
        <v>54</v>
      </c>
      <c r="C200" s="2">
        <v>43879</v>
      </c>
      <c r="D200" t="s">
        <v>213</v>
      </c>
      <c r="E200" t="s">
        <v>916</v>
      </c>
      <c r="F200" t="s">
        <v>912</v>
      </c>
      <c r="G200" t="s">
        <v>1039</v>
      </c>
      <c r="H200">
        <f t="shared" si="32"/>
        <v>1</v>
      </c>
      <c r="I200">
        <v>65</v>
      </c>
      <c r="J200">
        <f t="shared" si="33"/>
        <v>4</v>
      </c>
      <c r="K200" s="2">
        <v>43877</v>
      </c>
      <c r="L200">
        <v>0</v>
      </c>
      <c r="M200" s="2">
        <v>43872</v>
      </c>
      <c r="S200">
        <v>0</v>
      </c>
      <c r="T200">
        <v>0</v>
      </c>
      <c r="U200">
        <v>0</v>
      </c>
      <c r="V200">
        <v>0</v>
      </c>
      <c r="W200" t="s">
        <v>1044</v>
      </c>
      <c r="X200">
        <f t="shared" si="27"/>
        <v>45</v>
      </c>
      <c r="Y200">
        <f t="shared" si="31"/>
        <v>1</v>
      </c>
      <c r="Z200" s="2">
        <v>43922</v>
      </c>
      <c r="AA200">
        <f t="shared" si="28"/>
        <v>45</v>
      </c>
      <c r="AB200">
        <f t="shared" si="29"/>
        <v>1</v>
      </c>
    </row>
    <row r="201" spans="1:28" x14ac:dyDescent="0.2">
      <c r="A201" s="1">
        <v>307</v>
      </c>
      <c r="B201">
        <v>55</v>
      </c>
      <c r="C201" s="2">
        <v>43879</v>
      </c>
      <c r="D201" t="s">
        <v>214</v>
      </c>
      <c r="E201" t="s">
        <v>916</v>
      </c>
      <c r="F201" t="s">
        <v>912</v>
      </c>
      <c r="G201" t="s">
        <v>1039</v>
      </c>
      <c r="H201">
        <f t="shared" si="32"/>
        <v>1</v>
      </c>
      <c r="I201">
        <v>35</v>
      </c>
      <c r="J201">
        <f t="shared" si="33"/>
        <v>2</v>
      </c>
      <c r="K201" s="2">
        <v>43877</v>
      </c>
      <c r="L201">
        <v>0</v>
      </c>
      <c r="M201" s="2">
        <v>43878</v>
      </c>
      <c r="S201">
        <v>0</v>
      </c>
      <c r="T201">
        <v>0</v>
      </c>
      <c r="U201">
        <v>0</v>
      </c>
      <c r="V201">
        <v>0</v>
      </c>
      <c r="W201" t="s">
        <v>1044</v>
      </c>
      <c r="X201">
        <f t="shared" si="27"/>
        <v>45</v>
      </c>
      <c r="Y201">
        <f t="shared" si="31"/>
        <v>1</v>
      </c>
      <c r="Z201" s="2">
        <v>43922</v>
      </c>
      <c r="AA201">
        <f t="shared" si="28"/>
        <v>45</v>
      </c>
      <c r="AB201">
        <f t="shared" si="29"/>
        <v>1</v>
      </c>
    </row>
    <row r="202" spans="1:28" x14ac:dyDescent="0.2">
      <c r="A202" s="1">
        <v>308</v>
      </c>
      <c r="B202">
        <v>56</v>
      </c>
      <c r="C202" s="2">
        <v>43879</v>
      </c>
      <c r="D202" t="s">
        <v>215</v>
      </c>
      <c r="E202" t="s">
        <v>906</v>
      </c>
      <c r="F202" t="s">
        <v>912</v>
      </c>
      <c r="G202" t="s">
        <v>1039</v>
      </c>
      <c r="H202">
        <f t="shared" si="32"/>
        <v>1</v>
      </c>
      <c r="I202">
        <v>85</v>
      </c>
      <c r="J202">
        <f t="shared" si="33"/>
        <v>5</v>
      </c>
      <c r="K202" s="2">
        <v>43870</v>
      </c>
      <c r="L202">
        <v>0</v>
      </c>
      <c r="S202">
        <v>0</v>
      </c>
      <c r="T202">
        <v>0</v>
      </c>
      <c r="U202" s="2">
        <v>43887</v>
      </c>
      <c r="V202">
        <v>0</v>
      </c>
      <c r="W202" t="s">
        <v>1059</v>
      </c>
      <c r="X202">
        <f t="shared" si="27"/>
        <v>17</v>
      </c>
      <c r="Y202">
        <f t="shared" si="31"/>
        <v>2</v>
      </c>
      <c r="Z202" s="2">
        <v>43922</v>
      </c>
      <c r="AA202">
        <v>120</v>
      </c>
      <c r="AB202">
        <f t="shared" si="29"/>
        <v>1</v>
      </c>
    </row>
    <row r="203" spans="1:28" x14ac:dyDescent="0.2">
      <c r="A203" s="1">
        <v>309</v>
      </c>
      <c r="B203">
        <v>57</v>
      </c>
      <c r="C203" s="2">
        <v>43879</v>
      </c>
      <c r="D203" t="s">
        <v>216</v>
      </c>
      <c r="E203" t="s">
        <v>912</v>
      </c>
      <c r="F203" t="s">
        <v>912</v>
      </c>
      <c r="G203" t="s">
        <v>1039</v>
      </c>
      <c r="H203">
        <f t="shared" si="32"/>
        <v>1</v>
      </c>
      <c r="I203">
        <v>25</v>
      </c>
      <c r="J203">
        <f t="shared" si="33"/>
        <v>2</v>
      </c>
      <c r="K203" s="2">
        <v>43868</v>
      </c>
      <c r="L203">
        <v>0</v>
      </c>
      <c r="S203">
        <v>0</v>
      </c>
      <c r="T203">
        <v>0</v>
      </c>
      <c r="U203">
        <v>0</v>
      </c>
      <c r="V203">
        <v>0</v>
      </c>
      <c r="W203" t="s">
        <v>1044</v>
      </c>
      <c r="X203">
        <f t="shared" si="27"/>
        <v>54</v>
      </c>
      <c r="Y203">
        <f t="shared" si="31"/>
        <v>1</v>
      </c>
      <c r="Z203" s="2">
        <v>43922</v>
      </c>
      <c r="AA203">
        <f t="shared" si="28"/>
        <v>54</v>
      </c>
      <c r="AB203">
        <f t="shared" si="29"/>
        <v>1</v>
      </c>
    </row>
    <row r="204" spans="1:28" x14ac:dyDescent="0.2">
      <c r="A204" s="1">
        <v>310</v>
      </c>
      <c r="B204">
        <v>58</v>
      </c>
      <c r="C204" s="2">
        <v>43879</v>
      </c>
      <c r="D204" t="s">
        <v>217</v>
      </c>
      <c r="E204" t="s">
        <v>912</v>
      </c>
      <c r="F204" t="s">
        <v>912</v>
      </c>
      <c r="G204" t="s">
        <v>1039</v>
      </c>
      <c r="H204">
        <f t="shared" si="32"/>
        <v>1</v>
      </c>
      <c r="I204">
        <v>55</v>
      </c>
      <c r="J204">
        <f t="shared" si="33"/>
        <v>3</v>
      </c>
      <c r="K204" s="2">
        <v>43866</v>
      </c>
      <c r="L204">
        <v>0</v>
      </c>
      <c r="S204">
        <v>0</v>
      </c>
      <c r="T204">
        <v>0</v>
      </c>
      <c r="U204">
        <v>0</v>
      </c>
      <c r="V204">
        <v>0</v>
      </c>
      <c r="W204" t="s">
        <v>1060</v>
      </c>
      <c r="X204">
        <f t="shared" si="27"/>
        <v>56</v>
      </c>
      <c r="Y204">
        <f t="shared" si="31"/>
        <v>1</v>
      </c>
      <c r="Z204" s="2">
        <v>43922</v>
      </c>
      <c r="AA204">
        <f t="shared" si="28"/>
        <v>56</v>
      </c>
      <c r="AB204">
        <f t="shared" si="29"/>
        <v>1</v>
      </c>
    </row>
    <row r="205" spans="1:28" x14ac:dyDescent="0.2">
      <c r="A205" s="1">
        <v>313</v>
      </c>
      <c r="B205">
        <v>61</v>
      </c>
      <c r="C205" s="2">
        <v>43880</v>
      </c>
      <c r="D205" t="s">
        <v>218</v>
      </c>
      <c r="E205" t="s">
        <v>918</v>
      </c>
      <c r="F205" t="s">
        <v>912</v>
      </c>
      <c r="G205" t="s">
        <v>1039</v>
      </c>
      <c r="H205">
        <f t="shared" si="32"/>
        <v>1</v>
      </c>
      <c r="I205">
        <v>75</v>
      </c>
      <c r="J205">
        <f t="shared" si="33"/>
        <v>4</v>
      </c>
      <c r="K205" s="2">
        <v>43875</v>
      </c>
      <c r="L205">
        <v>0</v>
      </c>
      <c r="P205" s="2">
        <v>43871</v>
      </c>
      <c r="Q205" s="2">
        <v>43879</v>
      </c>
      <c r="S205">
        <v>0</v>
      </c>
      <c r="T205">
        <v>0</v>
      </c>
      <c r="U205">
        <v>0</v>
      </c>
      <c r="V205">
        <v>0</v>
      </c>
      <c r="W205" t="s">
        <v>1046</v>
      </c>
      <c r="X205">
        <f t="shared" si="27"/>
        <v>47</v>
      </c>
      <c r="Y205">
        <f t="shared" si="31"/>
        <v>1</v>
      </c>
      <c r="Z205" s="2">
        <v>43922</v>
      </c>
      <c r="AA205">
        <f t="shared" si="28"/>
        <v>47</v>
      </c>
      <c r="AB205">
        <f t="shared" si="29"/>
        <v>1</v>
      </c>
    </row>
    <row r="206" spans="1:28" x14ac:dyDescent="0.2">
      <c r="A206" s="1">
        <v>314</v>
      </c>
      <c r="B206">
        <v>62</v>
      </c>
      <c r="C206" s="2">
        <v>43880</v>
      </c>
      <c r="D206" t="s">
        <v>219</v>
      </c>
      <c r="E206" t="s">
        <v>905</v>
      </c>
      <c r="F206" t="s">
        <v>912</v>
      </c>
      <c r="G206" t="s">
        <v>1039</v>
      </c>
      <c r="H206">
        <f t="shared" si="32"/>
        <v>1</v>
      </c>
      <c r="I206">
        <v>65</v>
      </c>
      <c r="J206">
        <f t="shared" si="33"/>
        <v>4</v>
      </c>
      <c r="K206" s="2">
        <v>43864</v>
      </c>
      <c r="L206">
        <v>0</v>
      </c>
      <c r="M206" s="2">
        <v>43866</v>
      </c>
      <c r="S206">
        <v>0</v>
      </c>
      <c r="T206">
        <v>0</v>
      </c>
      <c r="U206">
        <v>0</v>
      </c>
      <c r="V206">
        <v>0</v>
      </c>
      <c r="W206" t="s">
        <v>1044</v>
      </c>
      <c r="X206">
        <f t="shared" si="27"/>
        <v>58</v>
      </c>
      <c r="Y206">
        <f t="shared" si="31"/>
        <v>1</v>
      </c>
      <c r="Z206" s="2">
        <v>43922</v>
      </c>
      <c r="AA206">
        <f t="shared" si="28"/>
        <v>58</v>
      </c>
      <c r="AB206">
        <f t="shared" si="29"/>
        <v>1</v>
      </c>
    </row>
    <row r="207" spans="1:28" x14ac:dyDescent="0.2">
      <c r="A207" s="1">
        <v>315</v>
      </c>
      <c r="B207">
        <v>63</v>
      </c>
      <c r="C207" s="2">
        <v>43880</v>
      </c>
      <c r="D207" t="s">
        <v>220</v>
      </c>
      <c r="E207" t="s">
        <v>919</v>
      </c>
      <c r="F207" t="s">
        <v>912</v>
      </c>
      <c r="G207" t="s">
        <v>1039</v>
      </c>
      <c r="H207">
        <f t="shared" si="32"/>
        <v>1</v>
      </c>
      <c r="I207">
        <v>45</v>
      </c>
      <c r="J207">
        <f t="shared" si="33"/>
        <v>3</v>
      </c>
      <c r="K207" s="2">
        <v>43869</v>
      </c>
      <c r="L207">
        <v>0</v>
      </c>
      <c r="M207" s="2">
        <v>43874</v>
      </c>
      <c r="S207">
        <v>0</v>
      </c>
      <c r="T207">
        <v>0</v>
      </c>
      <c r="U207">
        <v>0</v>
      </c>
      <c r="V207">
        <v>0</v>
      </c>
      <c r="W207" t="s">
        <v>1061</v>
      </c>
      <c r="X207">
        <f t="shared" si="27"/>
        <v>53</v>
      </c>
      <c r="Y207">
        <f t="shared" si="31"/>
        <v>1</v>
      </c>
      <c r="Z207" s="2">
        <v>43922</v>
      </c>
      <c r="AA207">
        <f t="shared" si="28"/>
        <v>53</v>
      </c>
      <c r="AB207">
        <f t="shared" si="29"/>
        <v>1</v>
      </c>
    </row>
    <row r="208" spans="1:28" x14ac:dyDescent="0.2">
      <c r="A208" s="1">
        <v>316</v>
      </c>
      <c r="B208">
        <v>64</v>
      </c>
      <c r="C208" s="2">
        <v>43880</v>
      </c>
      <c r="D208" t="s">
        <v>221</v>
      </c>
      <c r="E208" t="s">
        <v>909</v>
      </c>
      <c r="F208" t="s">
        <v>912</v>
      </c>
      <c r="G208" t="s">
        <v>1039</v>
      </c>
      <c r="H208">
        <f t="shared" si="32"/>
        <v>1</v>
      </c>
      <c r="I208">
        <v>65</v>
      </c>
      <c r="J208">
        <f t="shared" si="33"/>
        <v>4</v>
      </c>
      <c r="K208" s="2">
        <v>43864</v>
      </c>
      <c r="L208">
        <v>0</v>
      </c>
      <c r="M208" s="2">
        <v>43868</v>
      </c>
      <c r="S208">
        <v>0</v>
      </c>
      <c r="T208">
        <v>0</v>
      </c>
      <c r="U208">
        <v>0</v>
      </c>
      <c r="V208">
        <v>0</v>
      </c>
      <c r="W208" t="s">
        <v>1062</v>
      </c>
      <c r="X208">
        <f t="shared" si="27"/>
        <v>58</v>
      </c>
      <c r="Y208">
        <f t="shared" si="31"/>
        <v>1</v>
      </c>
      <c r="Z208" s="2">
        <v>43922</v>
      </c>
      <c r="AA208">
        <f t="shared" si="28"/>
        <v>58</v>
      </c>
      <c r="AB208">
        <f t="shared" si="29"/>
        <v>1</v>
      </c>
    </row>
    <row r="209" spans="1:28" x14ac:dyDescent="0.2">
      <c r="A209" s="1">
        <v>317</v>
      </c>
      <c r="B209">
        <v>65</v>
      </c>
      <c r="C209" s="2">
        <v>43880</v>
      </c>
      <c r="D209" t="s">
        <v>222</v>
      </c>
      <c r="E209" t="s">
        <v>917</v>
      </c>
      <c r="F209" t="s">
        <v>912</v>
      </c>
      <c r="G209" t="s">
        <v>1039</v>
      </c>
      <c r="H209">
        <f t="shared" si="32"/>
        <v>1</v>
      </c>
      <c r="I209">
        <v>65</v>
      </c>
      <c r="J209">
        <f t="shared" si="33"/>
        <v>4</v>
      </c>
      <c r="K209" s="2">
        <v>43872</v>
      </c>
      <c r="L209">
        <v>0</v>
      </c>
      <c r="M209" s="2">
        <v>43879</v>
      </c>
      <c r="S209">
        <v>0</v>
      </c>
      <c r="T209">
        <v>0</v>
      </c>
      <c r="U209">
        <v>0</v>
      </c>
      <c r="V209">
        <v>0</v>
      </c>
      <c r="W209" t="s">
        <v>1063</v>
      </c>
      <c r="X209">
        <f t="shared" si="27"/>
        <v>50</v>
      </c>
      <c r="Y209">
        <f t="shared" si="31"/>
        <v>1</v>
      </c>
      <c r="Z209" s="2">
        <v>43922</v>
      </c>
      <c r="AA209">
        <f t="shared" si="28"/>
        <v>50</v>
      </c>
      <c r="AB209">
        <f t="shared" si="29"/>
        <v>1</v>
      </c>
    </row>
    <row r="210" spans="1:28" x14ac:dyDescent="0.2">
      <c r="A210" s="1">
        <v>318</v>
      </c>
      <c r="B210">
        <v>66</v>
      </c>
      <c r="C210" s="2">
        <v>43880</v>
      </c>
      <c r="D210" t="s">
        <v>223</v>
      </c>
      <c r="E210" t="s">
        <v>906</v>
      </c>
      <c r="F210" t="s">
        <v>912</v>
      </c>
      <c r="G210" t="s">
        <v>1039</v>
      </c>
      <c r="H210">
        <f t="shared" si="32"/>
        <v>1</v>
      </c>
      <c r="I210">
        <v>75</v>
      </c>
      <c r="J210">
        <f t="shared" si="33"/>
        <v>4</v>
      </c>
      <c r="K210" s="2">
        <v>43865</v>
      </c>
      <c r="L210">
        <v>0</v>
      </c>
      <c r="S210">
        <v>0</v>
      </c>
      <c r="T210">
        <v>0</v>
      </c>
      <c r="U210">
        <v>0</v>
      </c>
      <c r="V210">
        <v>0</v>
      </c>
      <c r="W210" t="s">
        <v>1064</v>
      </c>
      <c r="X210">
        <f t="shared" si="27"/>
        <v>57</v>
      </c>
      <c r="Y210">
        <f t="shared" si="31"/>
        <v>1</v>
      </c>
      <c r="Z210" s="2">
        <v>43922</v>
      </c>
      <c r="AA210">
        <f t="shared" si="28"/>
        <v>57</v>
      </c>
      <c r="AB210">
        <f t="shared" si="29"/>
        <v>1</v>
      </c>
    </row>
    <row r="211" spans="1:28" x14ac:dyDescent="0.2">
      <c r="A211" s="1">
        <v>319</v>
      </c>
      <c r="B211">
        <v>67</v>
      </c>
      <c r="C211" s="2">
        <v>43880</v>
      </c>
      <c r="D211" t="s">
        <v>224</v>
      </c>
      <c r="E211" t="s">
        <v>906</v>
      </c>
      <c r="F211" t="s">
        <v>912</v>
      </c>
      <c r="G211" t="s">
        <v>1040</v>
      </c>
      <c r="H211">
        <f t="shared" si="32"/>
        <v>2</v>
      </c>
      <c r="I211">
        <v>75</v>
      </c>
      <c r="J211">
        <f t="shared" si="33"/>
        <v>4</v>
      </c>
      <c r="K211" s="2">
        <v>43865</v>
      </c>
      <c r="L211">
        <v>0</v>
      </c>
      <c r="S211">
        <v>0</v>
      </c>
      <c r="T211">
        <v>0</v>
      </c>
      <c r="U211">
        <v>0</v>
      </c>
      <c r="V211">
        <v>0</v>
      </c>
      <c r="W211" t="s">
        <v>1064</v>
      </c>
      <c r="X211">
        <f t="shared" si="27"/>
        <v>57</v>
      </c>
      <c r="Y211">
        <f t="shared" si="31"/>
        <v>1</v>
      </c>
      <c r="Z211" s="2">
        <v>43922</v>
      </c>
      <c r="AA211">
        <f t="shared" si="28"/>
        <v>57</v>
      </c>
      <c r="AB211">
        <f t="shared" si="29"/>
        <v>1</v>
      </c>
    </row>
    <row r="212" spans="1:28" x14ac:dyDescent="0.2">
      <c r="A212" s="1">
        <v>320</v>
      </c>
      <c r="B212">
        <v>68</v>
      </c>
      <c r="C212" s="2">
        <v>43880</v>
      </c>
      <c r="D212" t="s">
        <v>225</v>
      </c>
      <c r="E212" t="s">
        <v>906</v>
      </c>
      <c r="F212" t="s">
        <v>912</v>
      </c>
      <c r="G212" t="s">
        <v>1040</v>
      </c>
      <c r="H212">
        <f t="shared" si="32"/>
        <v>2</v>
      </c>
      <c r="I212">
        <v>75</v>
      </c>
      <c r="J212">
        <f t="shared" si="33"/>
        <v>4</v>
      </c>
      <c r="K212" s="2">
        <v>43864</v>
      </c>
      <c r="L212">
        <v>0</v>
      </c>
      <c r="S212">
        <v>0</v>
      </c>
      <c r="T212">
        <v>0</v>
      </c>
      <c r="U212">
        <v>0</v>
      </c>
      <c r="V212">
        <v>0</v>
      </c>
      <c r="W212" t="s">
        <v>1065</v>
      </c>
      <c r="X212">
        <f t="shared" si="27"/>
        <v>58</v>
      </c>
      <c r="Y212">
        <f t="shared" si="31"/>
        <v>1</v>
      </c>
      <c r="Z212" s="2">
        <v>43922</v>
      </c>
      <c r="AA212">
        <f t="shared" si="28"/>
        <v>58</v>
      </c>
      <c r="AB212">
        <f t="shared" si="29"/>
        <v>1</v>
      </c>
    </row>
    <row r="213" spans="1:28" x14ac:dyDescent="0.2">
      <c r="A213" s="1">
        <v>321</v>
      </c>
      <c r="B213">
        <v>69</v>
      </c>
      <c r="C213" s="2">
        <v>43880</v>
      </c>
      <c r="D213" t="s">
        <v>226</v>
      </c>
      <c r="E213" t="s">
        <v>920</v>
      </c>
      <c r="F213" t="s">
        <v>912</v>
      </c>
      <c r="G213" t="s">
        <v>1040</v>
      </c>
      <c r="H213">
        <f t="shared" si="32"/>
        <v>2</v>
      </c>
      <c r="I213">
        <v>55</v>
      </c>
      <c r="J213">
        <f t="shared" si="33"/>
        <v>3</v>
      </c>
      <c r="K213" s="2">
        <v>43878</v>
      </c>
      <c r="L213">
        <v>0</v>
      </c>
      <c r="M213" s="2">
        <v>43878</v>
      </c>
      <c r="S213">
        <v>0</v>
      </c>
      <c r="T213">
        <v>0</v>
      </c>
      <c r="U213">
        <v>0</v>
      </c>
      <c r="V213">
        <v>0</v>
      </c>
      <c r="W213" t="s">
        <v>1057</v>
      </c>
      <c r="X213">
        <f t="shared" si="27"/>
        <v>44</v>
      </c>
      <c r="Y213">
        <f t="shared" si="31"/>
        <v>1</v>
      </c>
      <c r="Z213" s="2">
        <v>43922</v>
      </c>
      <c r="AA213">
        <f t="shared" si="28"/>
        <v>44</v>
      </c>
      <c r="AB213">
        <f t="shared" si="29"/>
        <v>1</v>
      </c>
    </row>
    <row r="214" spans="1:28" x14ac:dyDescent="0.2">
      <c r="A214" s="1">
        <v>322</v>
      </c>
      <c r="B214">
        <v>70</v>
      </c>
      <c r="C214" s="2">
        <v>43880</v>
      </c>
      <c r="D214" t="s">
        <v>227</v>
      </c>
      <c r="E214" t="s">
        <v>912</v>
      </c>
      <c r="F214" t="s">
        <v>912</v>
      </c>
      <c r="G214" t="s">
        <v>1039</v>
      </c>
      <c r="H214">
        <f t="shared" si="32"/>
        <v>1</v>
      </c>
      <c r="I214">
        <v>55</v>
      </c>
      <c r="J214">
        <f t="shared" si="33"/>
        <v>3</v>
      </c>
      <c r="K214" s="2">
        <f>Q214</f>
        <v>43878</v>
      </c>
      <c r="Q214" s="2">
        <v>43878</v>
      </c>
      <c r="S214">
        <v>0</v>
      </c>
      <c r="T214">
        <v>0</v>
      </c>
      <c r="U214">
        <v>0</v>
      </c>
      <c r="V214">
        <v>0</v>
      </c>
      <c r="X214">
        <f t="shared" si="27"/>
        <v>44</v>
      </c>
      <c r="Y214">
        <f t="shared" si="31"/>
        <v>1</v>
      </c>
      <c r="Z214" s="2">
        <v>43922</v>
      </c>
      <c r="AA214">
        <f t="shared" si="28"/>
        <v>44</v>
      </c>
      <c r="AB214">
        <f t="shared" si="29"/>
        <v>1</v>
      </c>
    </row>
    <row r="215" spans="1:28" x14ac:dyDescent="0.2">
      <c r="A215" s="1">
        <v>323</v>
      </c>
      <c r="B215">
        <v>71</v>
      </c>
      <c r="C215" s="2">
        <v>43881</v>
      </c>
      <c r="D215" t="s">
        <v>228</v>
      </c>
      <c r="E215" t="s">
        <v>921</v>
      </c>
      <c r="F215" t="s">
        <v>912</v>
      </c>
      <c r="G215" t="s">
        <v>1039</v>
      </c>
      <c r="H215">
        <f t="shared" si="32"/>
        <v>1</v>
      </c>
      <c r="I215">
        <v>65</v>
      </c>
      <c r="J215">
        <f t="shared" si="33"/>
        <v>4</v>
      </c>
      <c r="K215" s="2">
        <v>43874</v>
      </c>
      <c r="L215">
        <v>0</v>
      </c>
      <c r="M215" s="2">
        <v>43874</v>
      </c>
      <c r="S215">
        <v>0</v>
      </c>
      <c r="T215">
        <v>0</v>
      </c>
      <c r="U215">
        <v>0</v>
      </c>
      <c r="V215">
        <v>0</v>
      </c>
      <c r="W215" t="s">
        <v>1059</v>
      </c>
      <c r="X215">
        <f t="shared" si="27"/>
        <v>48</v>
      </c>
      <c r="Y215">
        <f t="shared" si="31"/>
        <v>1</v>
      </c>
      <c r="Z215" s="2">
        <v>43922</v>
      </c>
      <c r="AA215">
        <f t="shared" si="28"/>
        <v>48</v>
      </c>
      <c r="AB215">
        <f t="shared" si="29"/>
        <v>1</v>
      </c>
    </row>
    <row r="216" spans="1:28" x14ac:dyDescent="0.2">
      <c r="A216" s="1">
        <v>325</v>
      </c>
      <c r="B216">
        <v>73</v>
      </c>
      <c r="C216" s="2">
        <v>43881</v>
      </c>
      <c r="D216" t="s">
        <v>229</v>
      </c>
      <c r="E216" t="s">
        <v>915</v>
      </c>
      <c r="F216" t="s">
        <v>912</v>
      </c>
      <c r="G216" t="s">
        <v>1040</v>
      </c>
      <c r="H216">
        <f t="shared" si="32"/>
        <v>2</v>
      </c>
      <c r="I216">
        <v>75</v>
      </c>
      <c r="J216">
        <f t="shared" si="33"/>
        <v>4</v>
      </c>
      <c r="K216" s="2">
        <v>43875</v>
      </c>
      <c r="L216">
        <v>0</v>
      </c>
      <c r="M216" s="2">
        <v>43876</v>
      </c>
      <c r="S216">
        <v>0</v>
      </c>
      <c r="T216">
        <v>0</v>
      </c>
      <c r="U216">
        <v>0</v>
      </c>
      <c r="V216">
        <v>0</v>
      </c>
      <c r="W216" t="s">
        <v>1044</v>
      </c>
      <c r="X216">
        <f t="shared" si="27"/>
        <v>47</v>
      </c>
      <c r="Y216">
        <f t="shared" si="31"/>
        <v>1</v>
      </c>
      <c r="Z216" s="2">
        <v>43922</v>
      </c>
      <c r="AA216">
        <f t="shared" si="28"/>
        <v>47</v>
      </c>
      <c r="AB216">
        <f t="shared" si="29"/>
        <v>1</v>
      </c>
    </row>
    <row r="217" spans="1:28" x14ac:dyDescent="0.2">
      <c r="A217" s="1">
        <v>326</v>
      </c>
      <c r="B217">
        <v>74</v>
      </c>
      <c r="C217" s="2">
        <v>43881</v>
      </c>
      <c r="D217" t="s">
        <v>230</v>
      </c>
      <c r="E217" t="s">
        <v>917</v>
      </c>
      <c r="F217" t="s">
        <v>912</v>
      </c>
      <c r="G217" t="s">
        <v>1039</v>
      </c>
      <c r="H217">
        <f t="shared" si="32"/>
        <v>1</v>
      </c>
      <c r="I217">
        <v>85</v>
      </c>
      <c r="J217">
        <f t="shared" si="33"/>
        <v>5</v>
      </c>
      <c r="K217" s="2">
        <v>43867</v>
      </c>
      <c r="L217">
        <v>0</v>
      </c>
      <c r="M217" s="2">
        <v>43878</v>
      </c>
      <c r="S217">
        <v>0</v>
      </c>
      <c r="T217">
        <v>0</v>
      </c>
      <c r="U217">
        <v>0</v>
      </c>
      <c r="V217">
        <v>0</v>
      </c>
      <c r="W217" t="s">
        <v>1066</v>
      </c>
      <c r="X217">
        <f t="shared" si="27"/>
        <v>55</v>
      </c>
      <c r="Y217">
        <f t="shared" si="31"/>
        <v>1</v>
      </c>
      <c r="Z217" s="2">
        <v>43922</v>
      </c>
      <c r="AA217">
        <f t="shared" si="28"/>
        <v>55</v>
      </c>
      <c r="AB217">
        <f t="shared" si="29"/>
        <v>1</v>
      </c>
    </row>
    <row r="218" spans="1:28" x14ac:dyDescent="0.2">
      <c r="A218" s="1">
        <v>329</v>
      </c>
      <c r="B218">
        <v>77</v>
      </c>
      <c r="C218" s="2">
        <v>43881</v>
      </c>
      <c r="D218" t="s">
        <v>231</v>
      </c>
      <c r="E218" t="s">
        <v>920</v>
      </c>
      <c r="F218" t="s">
        <v>912</v>
      </c>
      <c r="G218" t="s">
        <v>1039</v>
      </c>
      <c r="H218">
        <f t="shared" si="32"/>
        <v>1</v>
      </c>
      <c r="I218">
        <v>85</v>
      </c>
      <c r="J218">
        <f t="shared" si="33"/>
        <v>5</v>
      </c>
      <c r="K218" s="2">
        <v>43880</v>
      </c>
      <c r="L218">
        <v>0</v>
      </c>
      <c r="M218" s="2">
        <v>43880</v>
      </c>
      <c r="S218">
        <v>0</v>
      </c>
      <c r="T218">
        <v>0</v>
      </c>
      <c r="U218">
        <v>0</v>
      </c>
      <c r="V218">
        <v>0</v>
      </c>
      <c r="W218" t="s">
        <v>1044</v>
      </c>
      <c r="X218">
        <f t="shared" si="27"/>
        <v>42</v>
      </c>
      <c r="Y218">
        <f t="shared" si="31"/>
        <v>1</v>
      </c>
      <c r="Z218" s="2">
        <v>43922</v>
      </c>
      <c r="AA218">
        <f t="shared" si="28"/>
        <v>42</v>
      </c>
      <c r="AB218">
        <f t="shared" si="29"/>
        <v>1</v>
      </c>
    </row>
    <row r="219" spans="1:28" x14ac:dyDescent="0.2">
      <c r="A219" s="1">
        <v>330</v>
      </c>
      <c r="B219">
        <v>78</v>
      </c>
      <c r="C219" s="2">
        <v>43881</v>
      </c>
      <c r="D219" t="s">
        <v>232</v>
      </c>
      <c r="E219" t="s">
        <v>918</v>
      </c>
      <c r="F219" t="s">
        <v>912</v>
      </c>
      <c r="G219" t="s">
        <v>1039</v>
      </c>
      <c r="H219">
        <f t="shared" si="32"/>
        <v>1</v>
      </c>
      <c r="I219">
        <v>85</v>
      </c>
      <c r="J219">
        <f t="shared" si="33"/>
        <v>5</v>
      </c>
      <c r="K219" s="2">
        <v>43875</v>
      </c>
      <c r="L219">
        <v>0</v>
      </c>
      <c r="P219" s="2">
        <v>43841</v>
      </c>
      <c r="S219">
        <v>0</v>
      </c>
      <c r="T219">
        <v>0</v>
      </c>
      <c r="U219">
        <v>0</v>
      </c>
      <c r="V219">
        <v>0</v>
      </c>
      <c r="W219" t="s">
        <v>1044</v>
      </c>
      <c r="X219">
        <f t="shared" si="27"/>
        <v>47</v>
      </c>
      <c r="Y219">
        <f t="shared" si="31"/>
        <v>1</v>
      </c>
      <c r="Z219" s="2">
        <v>43922</v>
      </c>
      <c r="AA219">
        <f t="shared" si="28"/>
        <v>47</v>
      </c>
      <c r="AB219">
        <f t="shared" si="29"/>
        <v>1</v>
      </c>
    </row>
    <row r="220" spans="1:28" x14ac:dyDescent="0.2">
      <c r="A220" s="1">
        <v>344</v>
      </c>
      <c r="B220">
        <v>92</v>
      </c>
      <c r="C220" s="2">
        <v>43883</v>
      </c>
      <c r="D220" t="s">
        <v>233</v>
      </c>
      <c r="E220" t="s">
        <v>923</v>
      </c>
      <c r="F220" t="s">
        <v>912</v>
      </c>
      <c r="G220" t="s">
        <v>1040</v>
      </c>
      <c r="H220">
        <f t="shared" si="32"/>
        <v>2</v>
      </c>
      <c r="I220">
        <v>25</v>
      </c>
      <c r="J220">
        <f t="shared" si="33"/>
        <v>2</v>
      </c>
      <c r="K220" s="2">
        <v>43878</v>
      </c>
      <c r="L220">
        <v>0</v>
      </c>
      <c r="M220" s="2">
        <v>43879</v>
      </c>
      <c r="S220">
        <v>0</v>
      </c>
      <c r="T220">
        <v>0</v>
      </c>
      <c r="U220">
        <v>0</v>
      </c>
      <c r="V220">
        <v>0</v>
      </c>
      <c r="W220" t="s">
        <v>1068</v>
      </c>
      <c r="X220">
        <f t="shared" ref="X220:X271" si="34">IF(U220=0,Z220-K220,U220-K220)</f>
        <v>44</v>
      </c>
      <c r="Y220">
        <f t="shared" si="31"/>
        <v>1</v>
      </c>
      <c r="Z220" s="2">
        <v>43922</v>
      </c>
      <c r="AA220">
        <f t="shared" ref="AA220:AA271" si="35">IF(V220=0,Z220-K220,V220-K220)</f>
        <v>44</v>
      </c>
      <c r="AB220">
        <f t="shared" ref="AB220:AB271" si="36">IF(V220=0,1,2)</f>
        <v>1</v>
      </c>
    </row>
    <row r="221" spans="1:28" x14ac:dyDescent="0.2">
      <c r="A221" s="1">
        <v>345</v>
      </c>
      <c r="B221">
        <v>93</v>
      </c>
      <c r="C221" s="2">
        <v>43883</v>
      </c>
      <c r="D221" t="s">
        <v>234</v>
      </c>
      <c r="E221" t="s">
        <v>923</v>
      </c>
      <c r="F221" t="s">
        <v>912</v>
      </c>
      <c r="G221" t="s">
        <v>1039</v>
      </c>
      <c r="H221">
        <f t="shared" si="32"/>
        <v>1</v>
      </c>
      <c r="I221">
        <v>55</v>
      </c>
      <c r="J221">
        <f t="shared" si="33"/>
        <v>3</v>
      </c>
      <c r="K221" s="2">
        <v>43881</v>
      </c>
      <c r="L221">
        <v>0</v>
      </c>
      <c r="M221" s="2">
        <v>43882</v>
      </c>
      <c r="S221">
        <v>0</v>
      </c>
      <c r="T221">
        <v>0</v>
      </c>
      <c r="U221">
        <v>0</v>
      </c>
      <c r="V221">
        <v>0</v>
      </c>
      <c r="W221" t="s">
        <v>1069</v>
      </c>
      <c r="X221">
        <f t="shared" si="34"/>
        <v>41</v>
      </c>
      <c r="Y221">
        <f t="shared" si="31"/>
        <v>1</v>
      </c>
      <c r="Z221" s="2">
        <v>43922</v>
      </c>
      <c r="AA221">
        <f t="shared" si="35"/>
        <v>41</v>
      </c>
      <c r="AB221">
        <f t="shared" si="36"/>
        <v>1</v>
      </c>
    </row>
    <row r="222" spans="1:28" x14ac:dyDescent="0.2">
      <c r="A222" s="1">
        <v>346</v>
      </c>
      <c r="B222">
        <v>94</v>
      </c>
      <c r="C222" s="2">
        <v>43883</v>
      </c>
      <c r="D222" t="s">
        <v>235</v>
      </c>
      <c r="E222" t="s">
        <v>924</v>
      </c>
      <c r="F222" t="s">
        <v>912</v>
      </c>
      <c r="G222" t="s">
        <v>1039</v>
      </c>
      <c r="H222">
        <f t="shared" si="32"/>
        <v>1</v>
      </c>
      <c r="I222">
        <v>65</v>
      </c>
      <c r="J222">
        <f t="shared" si="33"/>
        <v>4</v>
      </c>
      <c r="K222" s="2">
        <v>43876</v>
      </c>
      <c r="L222">
        <v>0</v>
      </c>
      <c r="M222" s="2">
        <v>43880</v>
      </c>
      <c r="S222">
        <v>0</v>
      </c>
      <c r="T222">
        <v>0</v>
      </c>
      <c r="U222">
        <v>0</v>
      </c>
      <c r="V222">
        <v>0</v>
      </c>
      <c r="W222" t="s">
        <v>1070</v>
      </c>
      <c r="X222">
        <f t="shared" si="34"/>
        <v>46</v>
      </c>
      <c r="Y222">
        <f t="shared" si="31"/>
        <v>1</v>
      </c>
      <c r="Z222" s="2">
        <v>43922</v>
      </c>
      <c r="AA222">
        <f t="shared" si="35"/>
        <v>46</v>
      </c>
      <c r="AB222">
        <f t="shared" si="36"/>
        <v>1</v>
      </c>
    </row>
    <row r="223" spans="1:28" x14ac:dyDescent="0.2">
      <c r="A223" s="1">
        <v>347</v>
      </c>
      <c r="B223">
        <v>95</v>
      </c>
      <c r="C223" s="2">
        <v>43883</v>
      </c>
      <c r="D223" t="s">
        <v>236</v>
      </c>
      <c r="E223" t="s">
        <v>916</v>
      </c>
      <c r="F223" t="s">
        <v>912</v>
      </c>
      <c r="G223" t="s">
        <v>1039</v>
      </c>
      <c r="H223">
        <f t="shared" si="32"/>
        <v>1</v>
      </c>
      <c r="I223">
        <v>45</v>
      </c>
      <c r="J223">
        <f t="shared" si="33"/>
        <v>3</v>
      </c>
      <c r="K223" s="2">
        <v>43863</v>
      </c>
      <c r="L223">
        <v>0</v>
      </c>
      <c r="M223" s="2">
        <v>43863</v>
      </c>
      <c r="S223">
        <v>0</v>
      </c>
      <c r="T223">
        <v>0</v>
      </c>
      <c r="U223">
        <v>0</v>
      </c>
      <c r="V223">
        <v>0</v>
      </c>
      <c r="W223" t="s">
        <v>1071</v>
      </c>
      <c r="X223">
        <f t="shared" si="34"/>
        <v>59</v>
      </c>
      <c r="Y223">
        <f t="shared" si="31"/>
        <v>1</v>
      </c>
      <c r="Z223" s="2">
        <v>43922</v>
      </c>
      <c r="AA223">
        <f t="shared" si="35"/>
        <v>59</v>
      </c>
      <c r="AB223">
        <f t="shared" si="36"/>
        <v>1</v>
      </c>
    </row>
    <row r="224" spans="1:28" x14ac:dyDescent="0.2">
      <c r="A224" s="1">
        <v>348</v>
      </c>
      <c r="B224">
        <v>96</v>
      </c>
      <c r="C224" s="2">
        <v>43883</v>
      </c>
      <c r="D224" t="s">
        <v>237</v>
      </c>
      <c r="E224" t="s">
        <v>915</v>
      </c>
      <c r="F224" t="s">
        <v>912</v>
      </c>
      <c r="G224" t="s">
        <v>1040</v>
      </c>
      <c r="H224">
        <f t="shared" si="32"/>
        <v>2</v>
      </c>
      <c r="I224">
        <v>65</v>
      </c>
      <c r="J224">
        <f t="shared" si="33"/>
        <v>4</v>
      </c>
      <c r="K224" s="2">
        <v>43873</v>
      </c>
      <c r="L224">
        <v>0</v>
      </c>
      <c r="M224" s="2">
        <v>43873</v>
      </c>
      <c r="S224">
        <v>0</v>
      </c>
      <c r="T224">
        <v>0</v>
      </c>
      <c r="U224">
        <v>0</v>
      </c>
      <c r="V224">
        <v>0</v>
      </c>
      <c r="W224" t="s">
        <v>1072</v>
      </c>
      <c r="X224">
        <f t="shared" si="34"/>
        <v>49</v>
      </c>
      <c r="Y224">
        <f t="shared" si="31"/>
        <v>1</v>
      </c>
      <c r="Z224" s="2">
        <v>43922</v>
      </c>
      <c r="AA224">
        <f t="shared" si="35"/>
        <v>49</v>
      </c>
      <c r="AB224">
        <f t="shared" si="36"/>
        <v>1</v>
      </c>
    </row>
    <row r="225" spans="1:28" x14ac:dyDescent="0.2">
      <c r="A225" s="1">
        <v>349</v>
      </c>
      <c r="B225">
        <v>97</v>
      </c>
      <c r="C225" s="2">
        <v>43883</v>
      </c>
      <c r="D225" t="s">
        <v>238</v>
      </c>
      <c r="E225" t="s">
        <v>912</v>
      </c>
      <c r="F225" t="s">
        <v>912</v>
      </c>
      <c r="G225" t="s">
        <v>1040</v>
      </c>
      <c r="H225">
        <f t="shared" si="32"/>
        <v>2</v>
      </c>
      <c r="I225">
        <v>55</v>
      </c>
      <c r="J225">
        <f t="shared" si="33"/>
        <v>3</v>
      </c>
      <c r="K225" s="2">
        <v>43877</v>
      </c>
      <c r="L225">
        <v>0</v>
      </c>
      <c r="M225" s="2">
        <v>43880</v>
      </c>
      <c r="S225">
        <v>0</v>
      </c>
      <c r="T225">
        <v>0</v>
      </c>
      <c r="U225">
        <v>0</v>
      </c>
      <c r="V225">
        <v>0</v>
      </c>
      <c r="W225" t="s">
        <v>1073</v>
      </c>
      <c r="X225">
        <f t="shared" si="34"/>
        <v>45</v>
      </c>
      <c r="Y225">
        <f t="shared" si="31"/>
        <v>1</v>
      </c>
      <c r="Z225" s="2">
        <v>43922</v>
      </c>
      <c r="AA225">
        <f t="shared" si="35"/>
        <v>45</v>
      </c>
      <c r="AB225">
        <f t="shared" si="36"/>
        <v>1</v>
      </c>
    </row>
    <row r="226" spans="1:28" x14ac:dyDescent="0.2">
      <c r="A226" s="1">
        <v>350</v>
      </c>
      <c r="B226">
        <v>98</v>
      </c>
      <c r="C226" s="2">
        <v>43883</v>
      </c>
      <c r="D226" t="s">
        <v>239</v>
      </c>
      <c r="E226" t="s">
        <v>909</v>
      </c>
      <c r="F226" t="s">
        <v>912</v>
      </c>
      <c r="G226" t="s">
        <v>1040</v>
      </c>
      <c r="H226">
        <f t="shared" si="32"/>
        <v>2</v>
      </c>
      <c r="I226">
        <v>75</v>
      </c>
      <c r="J226">
        <f t="shared" si="33"/>
        <v>4</v>
      </c>
      <c r="K226" s="2">
        <v>43867</v>
      </c>
      <c r="L226">
        <v>0</v>
      </c>
      <c r="M226" s="2">
        <v>43871</v>
      </c>
      <c r="S226">
        <v>0</v>
      </c>
      <c r="T226">
        <v>0</v>
      </c>
      <c r="U226">
        <v>0</v>
      </c>
      <c r="V226">
        <v>0</v>
      </c>
      <c r="W226" t="s">
        <v>1074</v>
      </c>
      <c r="X226">
        <f t="shared" si="34"/>
        <v>55</v>
      </c>
      <c r="Y226">
        <f t="shared" si="31"/>
        <v>1</v>
      </c>
      <c r="Z226" s="2">
        <v>43922</v>
      </c>
      <c r="AA226">
        <f t="shared" si="35"/>
        <v>55</v>
      </c>
      <c r="AB226">
        <f t="shared" si="36"/>
        <v>1</v>
      </c>
    </row>
    <row r="227" spans="1:28" x14ac:dyDescent="0.2">
      <c r="A227" s="1">
        <v>351</v>
      </c>
      <c r="B227">
        <v>99</v>
      </c>
      <c r="C227" s="2">
        <v>43883</v>
      </c>
      <c r="D227" t="s">
        <v>240</v>
      </c>
      <c r="E227" t="s">
        <v>909</v>
      </c>
      <c r="F227" t="s">
        <v>912</v>
      </c>
      <c r="G227" t="s">
        <v>1039</v>
      </c>
      <c r="H227">
        <f t="shared" si="32"/>
        <v>1</v>
      </c>
      <c r="I227">
        <v>85</v>
      </c>
      <c r="J227">
        <f t="shared" si="33"/>
        <v>5</v>
      </c>
      <c r="K227" s="2">
        <v>43864</v>
      </c>
      <c r="L227">
        <v>0</v>
      </c>
      <c r="M227" s="2">
        <v>43864</v>
      </c>
      <c r="S227">
        <v>0</v>
      </c>
      <c r="T227">
        <v>0</v>
      </c>
      <c r="U227" s="2">
        <v>43888</v>
      </c>
      <c r="V227">
        <v>0</v>
      </c>
      <c r="W227" t="s">
        <v>1075</v>
      </c>
      <c r="X227">
        <f t="shared" si="34"/>
        <v>24</v>
      </c>
      <c r="Y227">
        <f t="shared" si="31"/>
        <v>2</v>
      </c>
      <c r="Z227" s="2">
        <v>43922</v>
      </c>
      <c r="AA227">
        <v>120</v>
      </c>
      <c r="AB227">
        <f t="shared" si="36"/>
        <v>1</v>
      </c>
    </row>
    <row r="228" spans="1:28" x14ac:dyDescent="0.2">
      <c r="A228" s="1">
        <v>352</v>
      </c>
      <c r="B228">
        <v>100</v>
      </c>
      <c r="C228" s="2">
        <v>43883</v>
      </c>
      <c r="D228" t="s">
        <v>241</v>
      </c>
      <c r="E228" t="s">
        <v>909</v>
      </c>
      <c r="F228" t="s">
        <v>912</v>
      </c>
      <c r="G228" t="s">
        <v>1039</v>
      </c>
      <c r="H228">
        <f t="shared" si="32"/>
        <v>1</v>
      </c>
      <c r="I228">
        <v>75</v>
      </c>
      <c r="J228">
        <f t="shared" si="33"/>
        <v>4</v>
      </c>
      <c r="K228" s="2">
        <v>43877</v>
      </c>
      <c r="L228">
        <v>0</v>
      </c>
      <c r="M228" s="2">
        <v>43881</v>
      </c>
      <c r="S228">
        <v>0</v>
      </c>
      <c r="T228">
        <v>0</v>
      </c>
      <c r="U228">
        <v>0</v>
      </c>
      <c r="V228">
        <v>0</v>
      </c>
      <c r="W228" t="s">
        <v>1055</v>
      </c>
      <c r="X228">
        <f t="shared" si="34"/>
        <v>45</v>
      </c>
      <c r="Y228">
        <f t="shared" si="31"/>
        <v>1</v>
      </c>
      <c r="Z228" s="2">
        <v>43922</v>
      </c>
      <c r="AA228">
        <f t="shared" si="35"/>
        <v>45</v>
      </c>
      <c r="AB228">
        <f t="shared" si="36"/>
        <v>1</v>
      </c>
    </row>
    <row r="229" spans="1:28" x14ac:dyDescent="0.2">
      <c r="A229" s="1">
        <v>353</v>
      </c>
      <c r="B229">
        <v>101</v>
      </c>
      <c r="C229" s="2">
        <v>43883</v>
      </c>
      <c r="D229" t="s">
        <v>242</v>
      </c>
      <c r="E229" t="s">
        <v>909</v>
      </c>
      <c r="F229" t="s">
        <v>912</v>
      </c>
      <c r="G229" t="s">
        <v>1040</v>
      </c>
      <c r="H229">
        <f t="shared" si="32"/>
        <v>2</v>
      </c>
      <c r="I229">
        <v>55</v>
      </c>
      <c r="J229">
        <f t="shared" si="33"/>
        <v>3</v>
      </c>
      <c r="K229" s="2">
        <v>43878</v>
      </c>
      <c r="L229">
        <v>0</v>
      </c>
      <c r="M229" s="2">
        <v>43880</v>
      </c>
      <c r="S229">
        <v>0</v>
      </c>
      <c r="T229">
        <v>0</v>
      </c>
      <c r="U229">
        <v>0</v>
      </c>
      <c r="V229">
        <v>0</v>
      </c>
      <c r="X229">
        <f t="shared" si="34"/>
        <v>44</v>
      </c>
      <c r="Y229">
        <f t="shared" si="31"/>
        <v>1</v>
      </c>
      <c r="Z229" s="2">
        <v>43922</v>
      </c>
      <c r="AA229">
        <f t="shared" si="35"/>
        <v>44</v>
      </c>
      <c r="AB229">
        <f t="shared" si="36"/>
        <v>1</v>
      </c>
    </row>
    <row r="230" spans="1:28" x14ac:dyDescent="0.2">
      <c r="A230" s="1">
        <v>354</v>
      </c>
      <c r="B230">
        <v>102</v>
      </c>
      <c r="C230" s="2">
        <v>43883</v>
      </c>
      <c r="D230" t="s">
        <v>243</v>
      </c>
      <c r="E230" t="s">
        <v>909</v>
      </c>
      <c r="F230" t="s">
        <v>912</v>
      </c>
      <c r="G230" t="s">
        <v>1039</v>
      </c>
      <c r="H230">
        <f t="shared" si="32"/>
        <v>1</v>
      </c>
      <c r="I230">
        <v>65</v>
      </c>
      <c r="J230">
        <f t="shared" si="33"/>
        <v>4</v>
      </c>
      <c r="K230" s="2">
        <v>43871</v>
      </c>
      <c r="L230">
        <v>0</v>
      </c>
      <c r="M230" s="2">
        <v>43871</v>
      </c>
      <c r="S230">
        <v>0</v>
      </c>
      <c r="T230">
        <v>0</v>
      </c>
      <c r="U230">
        <v>0</v>
      </c>
      <c r="V230">
        <v>0</v>
      </c>
      <c r="W230" t="s">
        <v>1044</v>
      </c>
      <c r="X230">
        <f t="shared" si="34"/>
        <v>51</v>
      </c>
      <c r="Y230">
        <f t="shared" si="31"/>
        <v>1</v>
      </c>
      <c r="Z230" s="2">
        <v>43922</v>
      </c>
      <c r="AA230">
        <f t="shared" si="35"/>
        <v>51</v>
      </c>
      <c r="AB230">
        <f t="shared" si="36"/>
        <v>1</v>
      </c>
    </row>
    <row r="231" spans="1:28" x14ac:dyDescent="0.2">
      <c r="A231" s="1">
        <v>355</v>
      </c>
      <c r="B231">
        <v>103</v>
      </c>
      <c r="C231" s="2">
        <v>43883</v>
      </c>
      <c r="D231" t="s">
        <v>244</v>
      </c>
      <c r="E231" t="s">
        <v>909</v>
      </c>
      <c r="F231" t="s">
        <v>912</v>
      </c>
      <c r="G231" t="s">
        <v>1040</v>
      </c>
      <c r="H231">
        <f t="shared" si="32"/>
        <v>2</v>
      </c>
      <c r="I231">
        <v>55</v>
      </c>
      <c r="J231">
        <f t="shared" si="33"/>
        <v>3</v>
      </c>
      <c r="K231" s="2">
        <v>43876</v>
      </c>
      <c r="L231">
        <v>0</v>
      </c>
      <c r="M231" s="2">
        <v>43877</v>
      </c>
      <c r="S231">
        <v>0</v>
      </c>
      <c r="T231">
        <v>0</v>
      </c>
      <c r="U231">
        <v>0</v>
      </c>
      <c r="V231">
        <v>0</v>
      </c>
      <c r="W231" t="s">
        <v>1076</v>
      </c>
      <c r="X231">
        <f t="shared" si="34"/>
        <v>46</v>
      </c>
      <c r="Y231">
        <f t="shared" si="31"/>
        <v>1</v>
      </c>
      <c r="Z231" s="2">
        <v>43922</v>
      </c>
      <c r="AA231">
        <f t="shared" si="35"/>
        <v>46</v>
      </c>
      <c r="AB231">
        <f t="shared" si="36"/>
        <v>1</v>
      </c>
    </row>
    <row r="232" spans="1:28" x14ac:dyDescent="0.2">
      <c r="A232" s="1">
        <v>356</v>
      </c>
      <c r="B232">
        <v>104</v>
      </c>
      <c r="C232" s="2">
        <v>43883</v>
      </c>
      <c r="D232" t="s">
        <v>245</v>
      </c>
      <c r="E232" t="s">
        <v>909</v>
      </c>
      <c r="F232" t="s">
        <v>912</v>
      </c>
      <c r="G232" t="s">
        <v>1040</v>
      </c>
      <c r="H232">
        <f t="shared" si="32"/>
        <v>2</v>
      </c>
      <c r="I232">
        <v>15</v>
      </c>
      <c r="J232">
        <f t="shared" si="33"/>
        <v>1</v>
      </c>
      <c r="K232" s="2">
        <v>43867</v>
      </c>
      <c r="L232">
        <v>0</v>
      </c>
      <c r="M232" s="2">
        <v>43868</v>
      </c>
      <c r="S232">
        <v>0</v>
      </c>
      <c r="T232">
        <v>0</v>
      </c>
      <c r="U232">
        <v>0</v>
      </c>
      <c r="V232">
        <v>0</v>
      </c>
      <c r="W232" t="s">
        <v>1077</v>
      </c>
      <c r="X232">
        <f t="shared" si="34"/>
        <v>55</v>
      </c>
      <c r="Y232">
        <f t="shared" si="31"/>
        <v>1</v>
      </c>
      <c r="Z232" s="2">
        <v>43922</v>
      </c>
      <c r="AA232">
        <f t="shared" si="35"/>
        <v>55</v>
      </c>
      <c r="AB232">
        <f t="shared" si="36"/>
        <v>1</v>
      </c>
    </row>
    <row r="233" spans="1:28" x14ac:dyDescent="0.2">
      <c r="A233" s="1">
        <v>357</v>
      </c>
      <c r="B233">
        <v>105</v>
      </c>
      <c r="C233" s="2">
        <v>43883</v>
      </c>
      <c r="D233" t="s">
        <v>246</v>
      </c>
      <c r="E233" t="s">
        <v>909</v>
      </c>
      <c r="F233" t="s">
        <v>912</v>
      </c>
      <c r="G233" t="s">
        <v>1040</v>
      </c>
      <c r="H233">
        <f t="shared" si="32"/>
        <v>2</v>
      </c>
      <c r="I233">
        <v>55</v>
      </c>
      <c r="J233">
        <f t="shared" si="33"/>
        <v>3</v>
      </c>
      <c r="K233" s="2">
        <v>43874</v>
      </c>
      <c r="L233">
        <v>0</v>
      </c>
      <c r="M233" s="2">
        <v>43876</v>
      </c>
      <c r="S233">
        <v>0</v>
      </c>
      <c r="T233">
        <v>0</v>
      </c>
      <c r="U233">
        <v>0</v>
      </c>
      <c r="V233">
        <v>0</v>
      </c>
      <c r="W233" t="s">
        <v>1078</v>
      </c>
      <c r="X233">
        <f t="shared" si="34"/>
        <v>48</v>
      </c>
      <c r="Y233">
        <f t="shared" si="31"/>
        <v>1</v>
      </c>
      <c r="Z233" s="2">
        <v>43922</v>
      </c>
      <c r="AA233">
        <f t="shared" si="35"/>
        <v>48</v>
      </c>
      <c r="AB233">
        <f t="shared" si="36"/>
        <v>1</v>
      </c>
    </row>
    <row r="234" spans="1:28" x14ac:dyDescent="0.2">
      <c r="A234" s="1">
        <v>358</v>
      </c>
      <c r="B234">
        <v>106</v>
      </c>
      <c r="C234" s="2">
        <v>43883</v>
      </c>
      <c r="D234" t="s">
        <v>247</v>
      </c>
      <c r="E234" t="s">
        <v>906</v>
      </c>
      <c r="F234" t="s">
        <v>912</v>
      </c>
      <c r="G234" t="s">
        <v>1039</v>
      </c>
      <c r="H234">
        <f t="shared" si="32"/>
        <v>1</v>
      </c>
      <c r="I234">
        <v>65</v>
      </c>
      <c r="J234">
        <f t="shared" si="33"/>
        <v>4</v>
      </c>
      <c r="K234" s="2">
        <v>43873</v>
      </c>
      <c r="L234">
        <v>0</v>
      </c>
      <c r="S234">
        <v>0</v>
      </c>
      <c r="T234">
        <v>0</v>
      </c>
      <c r="U234">
        <v>0</v>
      </c>
      <c r="V234">
        <v>0</v>
      </c>
      <c r="W234" t="s">
        <v>1046</v>
      </c>
      <c r="X234">
        <f t="shared" si="34"/>
        <v>49</v>
      </c>
      <c r="Y234">
        <f t="shared" si="31"/>
        <v>1</v>
      </c>
      <c r="Z234" s="2">
        <v>43922</v>
      </c>
      <c r="AA234">
        <f t="shared" si="35"/>
        <v>49</v>
      </c>
      <c r="AB234">
        <f t="shared" si="36"/>
        <v>1</v>
      </c>
    </row>
    <row r="235" spans="1:28" x14ac:dyDescent="0.2">
      <c r="A235" s="1">
        <v>359</v>
      </c>
      <c r="B235">
        <v>107</v>
      </c>
      <c r="C235" s="2">
        <v>43883</v>
      </c>
      <c r="D235" t="s">
        <v>248</v>
      </c>
      <c r="E235" t="s">
        <v>920</v>
      </c>
      <c r="F235" t="s">
        <v>912</v>
      </c>
      <c r="G235" t="s">
        <v>1040</v>
      </c>
      <c r="H235">
        <f t="shared" si="32"/>
        <v>2</v>
      </c>
      <c r="I235">
        <v>65</v>
      </c>
      <c r="J235">
        <f t="shared" si="33"/>
        <v>4</v>
      </c>
      <c r="K235" s="2">
        <v>43880</v>
      </c>
      <c r="L235">
        <v>0</v>
      </c>
      <c r="M235" s="2">
        <v>43882</v>
      </c>
      <c r="S235">
        <v>0</v>
      </c>
      <c r="T235">
        <v>0</v>
      </c>
      <c r="U235">
        <v>0</v>
      </c>
      <c r="V235">
        <v>0</v>
      </c>
      <c r="W235" t="s">
        <v>1079</v>
      </c>
      <c r="X235">
        <f t="shared" si="34"/>
        <v>42</v>
      </c>
      <c r="Y235">
        <f t="shared" si="31"/>
        <v>1</v>
      </c>
      <c r="Z235" s="2">
        <v>43922</v>
      </c>
      <c r="AA235">
        <f t="shared" si="35"/>
        <v>42</v>
      </c>
      <c r="AB235">
        <f t="shared" si="36"/>
        <v>1</v>
      </c>
    </row>
    <row r="236" spans="1:28" x14ac:dyDescent="0.2">
      <c r="A236" s="1">
        <v>360</v>
      </c>
      <c r="B236">
        <v>108</v>
      </c>
      <c r="C236" s="2">
        <v>43883</v>
      </c>
      <c r="D236" t="s">
        <v>249</v>
      </c>
      <c r="E236" t="s">
        <v>920</v>
      </c>
      <c r="F236" t="s">
        <v>912</v>
      </c>
      <c r="G236" t="s">
        <v>1040</v>
      </c>
      <c r="H236">
        <f t="shared" si="32"/>
        <v>2</v>
      </c>
      <c r="I236">
        <v>46</v>
      </c>
      <c r="J236">
        <f t="shared" si="33"/>
        <v>3</v>
      </c>
      <c r="K236" s="2">
        <v>43881</v>
      </c>
      <c r="L236">
        <v>0</v>
      </c>
      <c r="M236" s="2">
        <v>43882</v>
      </c>
      <c r="S236">
        <v>0</v>
      </c>
      <c r="T236">
        <v>0</v>
      </c>
      <c r="U236">
        <v>0</v>
      </c>
      <c r="V236">
        <v>0</v>
      </c>
      <c r="W236" t="s">
        <v>1044</v>
      </c>
      <c r="X236">
        <f t="shared" si="34"/>
        <v>41</v>
      </c>
      <c r="Y236">
        <f t="shared" si="31"/>
        <v>1</v>
      </c>
      <c r="Z236" s="2">
        <v>43922</v>
      </c>
      <c r="AA236">
        <f t="shared" si="35"/>
        <v>41</v>
      </c>
      <c r="AB236">
        <f t="shared" si="36"/>
        <v>1</v>
      </c>
    </row>
    <row r="237" spans="1:28" x14ac:dyDescent="0.2">
      <c r="A237" s="1">
        <v>361</v>
      </c>
      <c r="B237">
        <v>109</v>
      </c>
      <c r="C237" s="2">
        <v>43883</v>
      </c>
      <c r="D237" t="s">
        <v>250</v>
      </c>
      <c r="E237" t="s">
        <v>920</v>
      </c>
      <c r="F237" t="s">
        <v>912</v>
      </c>
      <c r="G237" t="s">
        <v>1039</v>
      </c>
      <c r="H237">
        <f t="shared" si="32"/>
        <v>1</v>
      </c>
      <c r="I237">
        <v>65</v>
      </c>
      <c r="J237">
        <f t="shared" si="33"/>
        <v>4</v>
      </c>
      <c r="K237" s="2">
        <v>43881</v>
      </c>
      <c r="L237">
        <v>0</v>
      </c>
      <c r="M237" s="2">
        <v>43882</v>
      </c>
      <c r="S237">
        <v>0</v>
      </c>
      <c r="T237">
        <v>0</v>
      </c>
      <c r="U237">
        <v>0</v>
      </c>
      <c r="V237">
        <v>0</v>
      </c>
      <c r="W237" t="s">
        <v>1055</v>
      </c>
      <c r="X237">
        <f t="shared" si="34"/>
        <v>41</v>
      </c>
      <c r="Y237">
        <f t="shared" si="31"/>
        <v>1</v>
      </c>
      <c r="Z237" s="2">
        <v>43922</v>
      </c>
      <c r="AA237">
        <f t="shared" si="35"/>
        <v>41</v>
      </c>
      <c r="AB237">
        <f t="shared" si="36"/>
        <v>1</v>
      </c>
    </row>
    <row r="238" spans="1:28" x14ac:dyDescent="0.2">
      <c r="A238" s="1">
        <v>362</v>
      </c>
      <c r="B238">
        <v>110</v>
      </c>
      <c r="C238" s="2">
        <v>43883</v>
      </c>
      <c r="D238" t="s">
        <v>251</v>
      </c>
      <c r="E238" t="s">
        <v>920</v>
      </c>
      <c r="F238" t="s">
        <v>912</v>
      </c>
      <c r="G238" t="s">
        <v>1039</v>
      </c>
      <c r="H238">
        <f t="shared" si="32"/>
        <v>1</v>
      </c>
      <c r="I238">
        <v>65</v>
      </c>
      <c r="J238">
        <f t="shared" si="33"/>
        <v>4</v>
      </c>
      <c r="K238" s="2">
        <v>43881</v>
      </c>
      <c r="L238">
        <v>0</v>
      </c>
      <c r="M238" s="2">
        <v>43882</v>
      </c>
      <c r="S238">
        <v>0</v>
      </c>
      <c r="T238">
        <v>0</v>
      </c>
      <c r="U238">
        <v>0</v>
      </c>
      <c r="V238">
        <v>0</v>
      </c>
      <c r="W238" t="s">
        <v>1044</v>
      </c>
      <c r="X238">
        <f t="shared" si="34"/>
        <v>41</v>
      </c>
      <c r="Y238">
        <f t="shared" si="31"/>
        <v>1</v>
      </c>
      <c r="Z238" s="2">
        <v>43922</v>
      </c>
      <c r="AA238">
        <f t="shared" si="35"/>
        <v>41</v>
      </c>
      <c r="AB238">
        <f t="shared" si="36"/>
        <v>1</v>
      </c>
    </row>
    <row r="239" spans="1:28" x14ac:dyDescent="0.2">
      <c r="A239" s="1">
        <v>363</v>
      </c>
      <c r="B239">
        <v>111</v>
      </c>
      <c r="C239" s="2">
        <v>43883</v>
      </c>
      <c r="D239" t="s">
        <v>252</v>
      </c>
      <c r="E239" t="s">
        <v>912</v>
      </c>
      <c r="F239" t="s">
        <v>912</v>
      </c>
      <c r="G239" t="s">
        <v>1040</v>
      </c>
      <c r="H239">
        <f t="shared" si="32"/>
        <v>2</v>
      </c>
      <c r="I239">
        <v>65</v>
      </c>
      <c r="J239">
        <f t="shared" si="33"/>
        <v>4</v>
      </c>
      <c r="K239" s="2">
        <v>43882</v>
      </c>
      <c r="L239">
        <v>0</v>
      </c>
      <c r="M239" s="2">
        <v>43883</v>
      </c>
      <c r="R239">
        <v>1</v>
      </c>
      <c r="S239">
        <v>0</v>
      </c>
      <c r="T239">
        <v>0</v>
      </c>
      <c r="U239">
        <v>0</v>
      </c>
      <c r="V239">
        <v>0</v>
      </c>
      <c r="W239" t="s">
        <v>1044</v>
      </c>
      <c r="X239">
        <f t="shared" si="34"/>
        <v>40</v>
      </c>
      <c r="Y239">
        <f t="shared" si="31"/>
        <v>1</v>
      </c>
      <c r="Z239" s="2">
        <v>43922</v>
      </c>
      <c r="AA239">
        <f t="shared" si="35"/>
        <v>40</v>
      </c>
      <c r="AB239">
        <f t="shared" si="36"/>
        <v>1</v>
      </c>
    </row>
    <row r="240" spans="1:28" x14ac:dyDescent="0.2">
      <c r="A240" s="1">
        <v>364</v>
      </c>
      <c r="B240">
        <v>112</v>
      </c>
      <c r="C240" s="2">
        <v>43883</v>
      </c>
      <c r="D240" t="s">
        <v>253</v>
      </c>
      <c r="E240" t="s">
        <v>918</v>
      </c>
      <c r="F240" t="s">
        <v>912</v>
      </c>
      <c r="G240" t="s">
        <v>1039</v>
      </c>
      <c r="H240">
        <f t="shared" si="32"/>
        <v>1</v>
      </c>
      <c r="I240">
        <v>55</v>
      </c>
      <c r="J240">
        <f t="shared" si="33"/>
        <v>3</v>
      </c>
      <c r="K240" s="2">
        <v>43877</v>
      </c>
      <c r="L240">
        <v>0</v>
      </c>
      <c r="M240" s="2">
        <v>43878</v>
      </c>
      <c r="S240">
        <v>0</v>
      </c>
      <c r="T240">
        <v>0</v>
      </c>
      <c r="U240">
        <v>0</v>
      </c>
      <c r="V240">
        <v>0</v>
      </c>
      <c r="W240" t="s">
        <v>1044</v>
      </c>
      <c r="X240">
        <f t="shared" si="34"/>
        <v>45</v>
      </c>
      <c r="Y240">
        <f t="shared" si="31"/>
        <v>1</v>
      </c>
      <c r="Z240" s="2">
        <v>43922</v>
      </c>
      <c r="AA240">
        <f t="shared" si="35"/>
        <v>45</v>
      </c>
      <c r="AB240">
        <f t="shared" si="36"/>
        <v>1</v>
      </c>
    </row>
    <row r="241" spans="1:28" x14ac:dyDescent="0.2">
      <c r="A241" s="1">
        <v>365</v>
      </c>
      <c r="B241">
        <v>113</v>
      </c>
      <c r="C241" s="2">
        <v>43883</v>
      </c>
      <c r="D241" t="s">
        <v>254</v>
      </c>
      <c r="E241" t="s">
        <v>909</v>
      </c>
      <c r="F241" t="s">
        <v>912</v>
      </c>
      <c r="G241" t="s">
        <v>1039</v>
      </c>
      <c r="H241">
        <f t="shared" si="32"/>
        <v>1</v>
      </c>
      <c r="I241">
        <v>55</v>
      </c>
      <c r="J241">
        <f t="shared" si="33"/>
        <v>3</v>
      </c>
      <c r="K241" s="2">
        <v>43878</v>
      </c>
      <c r="L241">
        <v>0</v>
      </c>
      <c r="M241" s="2">
        <v>43879</v>
      </c>
      <c r="S241">
        <v>0</v>
      </c>
      <c r="T241">
        <v>0</v>
      </c>
      <c r="U241">
        <v>0</v>
      </c>
      <c r="V241">
        <v>0</v>
      </c>
      <c r="W241" t="s">
        <v>1080</v>
      </c>
      <c r="X241">
        <f t="shared" si="34"/>
        <v>44</v>
      </c>
      <c r="Y241">
        <f t="shared" si="31"/>
        <v>1</v>
      </c>
      <c r="Z241" s="2">
        <v>43922</v>
      </c>
      <c r="AA241">
        <f t="shared" si="35"/>
        <v>44</v>
      </c>
      <c r="AB241">
        <f t="shared" si="36"/>
        <v>1</v>
      </c>
    </row>
    <row r="242" spans="1:28" x14ac:dyDescent="0.2">
      <c r="A242" s="1">
        <v>367</v>
      </c>
      <c r="B242">
        <v>115</v>
      </c>
      <c r="C242" s="2">
        <v>43884</v>
      </c>
      <c r="D242" t="s">
        <v>255</v>
      </c>
      <c r="E242" t="s">
        <v>920</v>
      </c>
      <c r="F242" t="s">
        <v>912</v>
      </c>
      <c r="G242" t="s">
        <v>1040</v>
      </c>
      <c r="H242">
        <f t="shared" si="32"/>
        <v>2</v>
      </c>
      <c r="I242">
        <v>75</v>
      </c>
      <c r="J242">
        <f t="shared" si="33"/>
        <v>4</v>
      </c>
      <c r="K242" s="2">
        <v>43883</v>
      </c>
      <c r="L242">
        <v>0</v>
      </c>
      <c r="M242" s="2">
        <v>43883</v>
      </c>
      <c r="S242">
        <v>0</v>
      </c>
      <c r="T242">
        <v>0</v>
      </c>
      <c r="U242">
        <v>0</v>
      </c>
      <c r="V242">
        <v>0</v>
      </c>
      <c r="W242" t="s">
        <v>1044</v>
      </c>
      <c r="X242">
        <f t="shared" si="34"/>
        <v>39</v>
      </c>
      <c r="Y242">
        <f t="shared" si="31"/>
        <v>1</v>
      </c>
      <c r="Z242" s="2">
        <v>43922</v>
      </c>
      <c r="AA242">
        <f t="shared" si="35"/>
        <v>39</v>
      </c>
      <c r="AB242">
        <f t="shared" si="36"/>
        <v>1</v>
      </c>
    </row>
    <row r="243" spans="1:28" x14ac:dyDescent="0.2">
      <c r="A243" s="1">
        <v>368</v>
      </c>
      <c r="B243">
        <v>116</v>
      </c>
      <c r="C243" s="2">
        <v>43884</v>
      </c>
      <c r="D243" t="s">
        <v>256</v>
      </c>
      <c r="E243" t="s">
        <v>920</v>
      </c>
      <c r="F243" t="s">
        <v>912</v>
      </c>
      <c r="G243" t="s">
        <v>1039</v>
      </c>
      <c r="H243">
        <f t="shared" si="32"/>
        <v>1</v>
      </c>
      <c r="I243">
        <v>75</v>
      </c>
      <c r="J243">
        <f t="shared" si="33"/>
        <v>4</v>
      </c>
      <c r="K243" s="2">
        <v>43882</v>
      </c>
      <c r="L243">
        <v>0</v>
      </c>
      <c r="M243" s="2">
        <v>43883</v>
      </c>
      <c r="S243">
        <v>0</v>
      </c>
      <c r="T243">
        <v>0</v>
      </c>
      <c r="U243">
        <v>0</v>
      </c>
      <c r="V243">
        <v>0</v>
      </c>
      <c r="W243" t="s">
        <v>1046</v>
      </c>
      <c r="X243">
        <f t="shared" si="34"/>
        <v>40</v>
      </c>
      <c r="Y243">
        <f t="shared" si="31"/>
        <v>1</v>
      </c>
      <c r="Z243" s="2">
        <v>43922</v>
      </c>
      <c r="AA243">
        <f t="shared" si="35"/>
        <v>40</v>
      </c>
      <c r="AB243">
        <f t="shared" si="36"/>
        <v>1</v>
      </c>
    </row>
    <row r="244" spans="1:28" x14ac:dyDescent="0.2">
      <c r="A244" s="1">
        <v>369</v>
      </c>
      <c r="B244">
        <v>117</v>
      </c>
      <c r="C244" s="2">
        <v>43884</v>
      </c>
      <c r="D244" t="s">
        <v>257</v>
      </c>
      <c r="E244" t="s">
        <v>915</v>
      </c>
      <c r="F244" t="s">
        <v>912</v>
      </c>
      <c r="G244" t="s">
        <v>1039</v>
      </c>
      <c r="H244">
        <f t="shared" si="32"/>
        <v>1</v>
      </c>
      <c r="I244">
        <v>45</v>
      </c>
      <c r="J244">
        <f t="shared" si="33"/>
        <v>3</v>
      </c>
      <c r="K244" s="2">
        <v>43873</v>
      </c>
      <c r="L244">
        <v>0</v>
      </c>
      <c r="M244" s="2">
        <v>43879</v>
      </c>
      <c r="S244">
        <v>0</v>
      </c>
      <c r="T244">
        <v>0</v>
      </c>
      <c r="U244">
        <v>0</v>
      </c>
      <c r="V244">
        <v>0</v>
      </c>
      <c r="W244" t="s">
        <v>1081</v>
      </c>
      <c r="X244">
        <f t="shared" si="34"/>
        <v>49</v>
      </c>
      <c r="Y244">
        <f t="shared" si="31"/>
        <v>1</v>
      </c>
      <c r="Z244" s="2">
        <v>43922</v>
      </c>
      <c r="AA244">
        <f t="shared" si="35"/>
        <v>49</v>
      </c>
      <c r="AB244">
        <f t="shared" si="36"/>
        <v>1</v>
      </c>
    </row>
    <row r="245" spans="1:28" x14ac:dyDescent="0.2">
      <c r="A245" s="1">
        <v>379</v>
      </c>
      <c r="B245">
        <v>127</v>
      </c>
      <c r="C245" s="2">
        <v>43884</v>
      </c>
      <c r="D245" t="s">
        <v>258</v>
      </c>
      <c r="E245" t="s">
        <v>918</v>
      </c>
      <c r="F245" t="s">
        <v>912</v>
      </c>
      <c r="G245" t="s">
        <v>1039</v>
      </c>
      <c r="H245">
        <f t="shared" si="32"/>
        <v>1</v>
      </c>
      <c r="I245">
        <v>55</v>
      </c>
      <c r="J245">
        <f t="shared" si="33"/>
        <v>3</v>
      </c>
      <c r="K245" s="2">
        <v>43877</v>
      </c>
      <c r="L245">
        <v>0</v>
      </c>
      <c r="M245" s="2">
        <v>43878</v>
      </c>
      <c r="S245">
        <v>0</v>
      </c>
      <c r="T245">
        <v>0</v>
      </c>
      <c r="U245">
        <v>0</v>
      </c>
      <c r="V245">
        <v>0</v>
      </c>
      <c r="W245" t="s">
        <v>1056</v>
      </c>
      <c r="X245">
        <f t="shared" si="34"/>
        <v>45</v>
      </c>
      <c r="Y245">
        <f t="shared" si="31"/>
        <v>1</v>
      </c>
      <c r="Z245" s="2">
        <v>43922</v>
      </c>
      <c r="AA245">
        <f t="shared" si="35"/>
        <v>45</v>
      </c>
      <c r="AB245">
        <f t="shared" si="36"/>
        <v>1</v>
      </c>
    </row>
    <row r="246" spans="1:28" x14ac:dyDescent="0.2">
      <c r="A246" s="1">
        <v>380</v>
      </c>
      <c r="B246">
        <v>128</v>
      </c>
      <c r="C246" s="2">
        <v>43885</v>
      </c>
      <c r="D246" t="s">
        <v>259</v>
      </c>
      <c r="E246" t="s">
        <v>922</v>
      </c>
      <c r="F246" t="s">
        <v>912</v>
      </c>
      <c r="G246" t="s">
        <v>1039</v>
      </c>
      <c r="H246">
        <f t="shared" si="32"/>
        <v>1</v>
      </c>
      <c r="I246">
        <v>65</v>
      </c>
      <c r="J246">
        <f t="shared" si="33"/>
        <v>4</v>
      </c>
      <c r="K246" s="2">
        <v>43877</v>
      </c>
      <c r="L246">
        <v>0</v>
      </c>
      <c r="M246" s="2">
        <v>43878</v>
      </c>
      <c r="S246">
        <v>0</v>
      </c>
      <c r="T246">
        <v>0</v>
      </c>
      <c r="U246">
        <v>0</v>
      </c>
      <c r="V246">
        <v>0</v>
      </c>
      <c r="W246" t="s">
        <v>1062</v>
      </c>
      <c r="X246">
        <f t="shared" si="34"/>
        <v>45</v>
      </c>
      <c r="Y246">
        <f t="shared" si="31"/>
        <v>1</v>
      </c>
      <c r="Z246" s="2">
        <v>43922</v>
      </c>
      <c r="AA246">
        <f t="shared" si="35"/>
        <v>45</v>
      </c>
      <c r="AB246">
        <f t="shared" si="36"/>
        <v>1</v>
      </c>
    </row>
    <row r="247" spans="1:28" x14ac:dyDescent="0.2">
      <c r="A247" s="1">
        <v>381</v>
      </c>
      <c r="B247">
        <v>129</v>
      </c>
      <c r="C247" s="2">
        <v>43885</v>
      </c>
      <c r="D247" t="s">
        <v>260</v>
      </c>
      <c r="E247" t="s">
        <v>919</v>
      </c>
      <c r="F247" t="s">
        <v>912</v>
      </c>
      <c r="G247" t="s">
        <v>1040</v>
      </c>
      <c r="H247">
        <f t="shared" si="32"/>
        <v>2</v>
      </c>
      <c r="I247">
        <v>75</v>
      </c>
      <c r="J247">
        <f t="shared" si="33"/>
        <v>4</v>
      </c>
      <c r="K247" s="2">
        <v>43882</v>
      </c>
      <c r="L247">
        <v>0</v>
      </c>
      <c r="M247" s="2">
        <v>43883</v>
      </c>
      <c r="S247">
        <v>0</v>
      </c>
      <c r="T247">
        <v>0</v>
      </c>
      <c r="U247">
        <v>0</v>
      </c>
      <c r="V247">
        <v>0</v>
      </c>
      <c r="W247" t="s">
        <v>1046</v>
      </c>
      <c r="X247">
        <f t="shared" si="34"/>
        <v>40</v>
      </c>
      <c r="Y247">
        <f t="shared" si="31"/>
        <v>1</v>
      </c>
      <c r="Z247" s="2">
        <v>43922</v>
      </c>
      <c r="AA247">
        <f t="shared" si="35"/>
        <v>40</v>
      </c>
      <c r="AB247">
        <f t="shared" si="36"/>
        <v>1</v>
      </c>
    </row>
    <row r="248" spans="1:28" x14ac:dyDescent="0.2">
      <c r="A248" s="1">
        <v>382</v>
      </c>
      <c r="B248">
        <v>130</v>
      </c>
      <c r="C248" s="2">
        <v>43885</v>
      </c>
      <c r="D248" t="s">
        <v>261</v>
      </c>
      <c r="E248" t="s">
        <v>919</v>
      </c>
      <c r="F248" t="s">
        <v>912</v>
      </c>
      <c r="G248" t="s">
        <v>1039</v>
      </c>
      <c r="H248">
        <f t="shared" si="32"/>
        <v>1</v>
      </c>
      <c r="I248">
        <v>55</v>
      </c>
      <c r="J248">
        <f t="shared" si="33"/>
        <v>3</v>
      </c>
      <c r="K248" s="2">
        <v>43875</v>
      </c>
      <c r="L248">
        <v>0</v>
      </c>
      <c r="M248" s="2">
        <v>43878</v>
      </c>
      <c r="S248">
        <v>0</v>
      </c>
      <c r="T248">
        <v>0</v>
      </c>
      <c r="U248">
        <v>0</v>
      </c>
      <c r="V248">
        <v>0</v>
      </c>
      <c r="W248" t="s">
        <v>1082</v>
      </c>
      <c r="X248">
        <f t="shared" si="34"/>
        <v>47</v>
      </c>
      <c r="Y248">
        <f t="shared" si="31"/>
        <v>1</v>
      </c>
      <c r="Z248" s="2">
        <v>43922</v>
      </c>
      <c r="AA248">
        <f t="shared" si="35"/>
        <v>47</v>
      </c>
      <c r="AB248">
        <f t="shared" si="36"/>
        <v>1</v>
      </c>
    </row>
    <row r="249" spans="1:28" x14ac:dyDescent="0.2">
      <c r="A249" s="1">
        <v>383</v>
      </c>
      <c r="B249">
        <v>131</v>
      </c>
      <c r="C249" s="2">
        <v>43885</v>
      </c>
      <c r="D249" t="s">
        <v>262</v>
      </c>
      <c r="E249" t="s">
        <v>909</v>
      </c>
      <c r="F249" t="s">
        <v>912</v>
      </c>
      <c r="G249" t="s">
        <v>1040</v>
      </c>
      <c r="H249">
        <f t="shared" si="32"/>
        <v>2</v>
      </c>
      <c r="I249">
        <v>25</v>
      </c>
      <c r="J249">
        <f t="shared" si="33"/>
        <v>2</v>
      </c>
      <c r="K249" s="2">
        <v>43879</v>
      </c>
      <c r="L249">
        <v>0</v>
      </c>
      <c r="M249" s="2">
        <v>43884</v>
      </c>
      <c r="S249">
        <v>0</v>
      </c>
      <c r="T249">
        <v>0</v>
      </c>
      <c r="U249">
        <v>0</v>
      </c>
      <c r="V249">
        <v>0</v>
      </c>
      <c r="W249" t="s">
        <v>1044</v>
      </c>
      <c r="X249">
        <f t="shared" si="34"/>
        <v>43</v>
      </c>
      <c r="Y249">
        <f t="shared" si="31"/>
        <v>1</v>
      </c>
      <c r="Z249" s="2">
        <v>43922</v>
      </c>
      <c r="AA249">
        <f t="shared" si="35"/>
        <v>43</v>
      </c>
      <c r="AB249">
        <f t="shared" si="36"/>
        <v>1</v>
      </c>
    </row>
    <row r="250" spans="1:28" x14ac:dyDescent="0.2">
      <c r="A250" s="1">
        <v>384</v>
      </c>
      <c r="B250">
        <v>132</v>
      </c>
      <c r="C250" s="2">
        <v>43885</v>
      </c>
      <c r="D250" t="s">
        <v>263</v>
      </c>
      <c r="E250" t="s">
        <v>909</v>
      </c>
      <c r="F250" t="s">
        <v>912</v>
      </c>
      <c r="G250" t="s">
        <v>1039</v>
      </c>
      <c r="H250">
        <f t="shared" si="32"/>
        <v>1</v>
      </c>
      <c r="I250">
        <v>55</v>
      </c>
      <c r="J250">
        <f t="shared" si="33"/>
        <v>3</v>
      </c>
      <c r="K250" s="2">
        <v>43878</v>
      </c>
      <c r="L250">
        <v>0</v>
      </c>
      <c r="M250" s="2">
        <v>43881</v>
      </c>
      <c r="S250">
        <v>0</v>
      </c>
      <c r="T250">
        <v>0</v>
      </c>
      <c r="U250">
        <v>0</v>
      </c>
      <c r="V250">
        <v>0</v>
      </c>
      <c r="W250" t="s">
        <v>1083</v>
      </c>
      <c r="X250">
        <f t="shared" si="34"/>
        <v>44</v>
      </c>
      <c r="Y250">
        <f t="shared" si="31"/>
        <v>1</v>
      </c>
      <c r="Z250" s="2">
        <v>43922</v>
      </c>
      <c r="AA250">
        <f t="shared" si="35"/>
        <v>44</v>
      </c>
      <c r="AB250">
        <f t="shared" si="36"/>
        <v>1</v>
      </c>
    </row>
    <row r="251" spans="1:28" x14ac:dyDescent="0.2">
      <c r="A251" s="1">
        <v>385</v>
      </c>
      <c r="B251">
        <v>133</v>
      </c>
      <c r="C251" s="2">
        <v>43885</v>
      </c>
      <c r="D251" t="s">
        <v>264</v>
      </c>
      <c r="E251" t="s">
        <v>905</v>
      </c>
      <c r="F251" t="s">
        <v>912</v>
      </c>
      <c r="G251" t="s">
        <v>1039</v>
      </c>
      <c r="H251">
        <f t="shared" si="32"/>
        <v>1</v>
      </c>
      <c r="I251">
        <v>55</v>
      </c>
      <c r="J251">
        <f t="shared" si="33"/>
        <v>3</v>
      </c>
      <c r="K251" s="2">
        <v>43875</v>
      </c>
      <c r="L251">
        <v>0</v>
      </c>
      <c r="M251" s="2">
        <v>43878</v>
      </c>
      <c r="S251">
        <v>0</v>
      </c>
      <c r="T251">
        <v>0</v>
      </c>
      <c r="U251">
        <v>0</v>
      </c>
      <c r="V251">
        <v>0</v>
      </c>
      <c r="W251" t="s">
        <v>1084</v>
      </c>
      <c r="X251">
        <f t="shared" si="34"/>
        <v>47</v>
      </c>
      <c r="Y251">
        <f t="shared" si="31"/>
        <v>1</v>
      </c>
      <c r="Z251" s="2">
        <v>43922</v>
      </c>
      <c r="AA251">
        <f t="shared" si="35"/>
        <v>47</v>
      </c>
      <c r="AB251">
        <f t="shared" si="36"/>
        <v>1</v>
      </c>
    </row>
    <row r="252" spans="1:28" x14ac:dyDescent="0.2">
      <c r="A252" s="1">
        <v>386</v>
      </c>
      <c r="B252">
        <v>134</v>
      </c>
      <c r="C252" s="2">
        <v>43885</v>
      </c>
      <c r="D252" t="s">
        <v>265</v>
      </c>
      <c r="E252" t="s">
        <v>906</v>
      </c>
      <c r="F252" t="s">
        <v>912</v>
      </c>
      <c r="G252" t="s">
        <v>1039</v>
      </c>
      <c r="H252">
        <f t="shared" si="32"/>
        <v>1</v>
      </c>
      <c r="I252">
        <v>45</v>
      </c>
      <c r="J252">
        <f t="shared" si="33"/>
        <v>3</v>
      </c>
      <c r="K252" s="2">
        <v>43874</v>
      </c>
      <c r="L252">
        <v>0</v>
      </c>
      <c r="S252">
        <v>0</v>
      </c>
      <c r="T252">
        <v>0</v>
      </c>
      <c r="U252">
        <v>0</v>
      </c>
      <c r="V252">
        <v>0</v>
      </c>
      <c r="W252" t="s">
        <v>1057</v>
      </c>
      <c r="X252">
        <f t="shared" si="34"/>
        <v>48</v>
      </c>
      <c r="Y252">
        <f t="shared" si="31"/>
        <v>1</v>
      </c>
      <c r="Z252" s="2">
        <v>43922</v>
      </c>
      <c r="AA252">
        <f t="shared" si="35"/>
        <v>48</v>
      </c>
      <c r="AB252">
        <f t="shared" si="36"/>
        <v>1</v>
      </c>
    </row>
    <row r="253" spans="1:28" x14ac:dyDescent="0.2">
      <c r="A253" s="1">
        <v>387</v>
      </c>
      <c r="B253">
        <v>135</v>
      </c>
      <c r="C253" s="2">
        <v>43885</v>
      </c>
      <c r="D253" t="s">
        <v>266</v>
      </c>
      <c r="E253" t="s">
        <v>906</v>
      </c>
      <c r="F253" t="s">
        <v>912</v>
      </c>
      <c r="G253" t="s">
        <v>1039</v>
      </c>
      <c r="H253">
        <f t="shared" si="32"/>
        <v>1</v>
      </c>
      <c r="I253">
        <v>55</v>
      </c>
      <c r="J253">
        <f t="shared" si="33"/>
        <v>3</v>
      </c>
      <c r="K253" s="2">
        <v>43880</v>
      </c>
      <c r="L253">
        <v>0</v>
      </c>
      <c r="S253">
        <v>0</v>
      </c>
      <c r="T253">
        <v>0</v>
      </c>
      <c r="U253">
        <v>0</v>
      </c>
      <c r="V253">
        <v>0</v>
      </c>
      <c r="W253" t="s">
        <v>1057</v>
      </c>
      <c r="X253">
        <f t="shared" si="34"/>
        <v>42</v>
      </c>
      <c r="Y253">
        <f t="shared" si="31"/>
        <v>1</v>
      </c>
      <c r="Z253" s="2">
        <v>43922</v>
      </c>
      <c r="AA253">
        <f t="shared" si="35"/>
        <v>42</v>
      </c>
      <c r="AB253">
        <f t="shared" si="36"/>
        <v>1</v>
      </c>
    </row>
    <row r="254" spans="1:28" x14ac:dyDescent="0.2">
      <c r="A254" s="1">
        <v>388</v>
      </c>
      <c r="B254">
        <v>136</v>
      </c>
      <c r="C254" s="2">
        <v>43885</v>
      </c>
      <c r="D254" t="s">
        <v>267</v>
      </c>
      <c r="E254" t="s">
        <v>906</v>
      </c>
      <c r="F254" t="s">
        <v>912</v>
      </c>
      <c r="G254" t="s">
        <v>1039</v>
      </c>
      <c r="H254">
        <f t="shared" si="32"/>
        <v>1</v>
      </c>
      <c r="I254">
        <v>35</v>
      </c>
      <c r="J254">
        <f t="shared" si="33"/>
        <v>2</v>
      </c>
      <c r="K254" s="2">
        <v>43879</v>
      </c>
      <c r="L254">
        <v>0</v>
      </c>
      <c r="S254">
        <v>0</v>
      </c>
      <c r="T254">
        <v>0</v>
      </c>
      <c r="U254">
        <v>0</v>
      </c>
      <c r="V254">
        <v>0</v>
      </c>
      <c r="W254" t="s">
        <v>1062</v>
      </c>
      <c r="X254">
        <f t="shared" si="34"/>
        <v>43</v>
      </c>
      <c r="Y254">
        <f t="shared" si="31"/>
        <v>1</v>
      </c>
      <c r="Z254" s="2">
        <v>43922</v>
      </c>
      <c r="AA254">
        <f t="shared" si="35"/>
        <v>43</v>
      </c>
      <c r="AB254">
        <f t="shared" si="36"/>
        <v>1</v>
      </c>
    </row>
    <row r="255" spans="1:28" x14ac:dyDescent="0.2">
      <c r="A255" s="1">
        <v>389</v>
      </c>
      <c r="B255">
        <v>137</v>
      </c>
      <c r="C255" s="2">
        <v>43885</v>
      </c>
      <c r="D255" t="s">
        <v>268</v>
      </c>
      <c r="E255" t="s">
        <v>918</v>
      </c>
      <c r="F255" t="s">
        <v>912</v>
      </c>
      <c r="G255" t="s">
        <v>1040</v>
      </c>
      <c r="H255">
        <f t="shared" si="32"/>
        <v>2</v>
      </c>
      <c r="I255">
        <v>55</v>
      </c>
      <c r="J255">
        <f t="shared" si="33"/>
        <v>3</v>
      </c>
      <c r="K255" s="2">
        <v>43881</v>
      </c>
      <c r="L255">
        <v>0</v>
      </c>
      <c r="S255">
        <v>0</v>
      </c>
      <c r="T255">
        <v>0</v>
      </c>
      <c r="U255">
        <v>0</v>
      </c>
      <c r="V255">
        <v>0</v>
      </c>
      <c r="W255" t="s">
        <v>1085</v>
      </c>
      <c r="X255">
        <f t="shared" si="34"/>
        <v>41</v>
      </c>
      <c r="Y255">
        <f t="shared" si="31"/>
        <v>1</v>
      </c>
      <c r="Z255" s="2">
        <v>43922</v>
      </c>
      <c r="AA255">
        <f t="shared" si="35"/>
        <v>41</v>
      </c>
      <c r="AB255">
        <f t="shared" si="36"/>
        <v>1</v>
      </c>
    </row>
    <row r="256" spans="1:28" x14ac:dyDescent="0.2">
      <c r="A256" s="1">
        <v>390</v>
      </c>
      <c r="B256">
        <v>138</v>
      </c>
      <c r="C256" s="2">
        <v>43885</v>
      </c>
      <c r="D256" t="s">
        <v>269</v>
      </c>
      <c r="E256" t="s">
        <v>918</v>
      </c>
      <c r="F256" t="s">
        <v>912</v>
      </c>
      <c r="G256" t="s">
        <v>1040</v>
      </c>
      <c r="H256">
        <f t="shared" si="32"/>
        <v>2</v>
      </c>
      <c r="I256">
        <v>25</v>
      </c>
      <c r="J256">
        <f t="shared" si="33"/>
        <v>2</v>
      </c>
      <c r="K256" s="2">
        <v>43882</v>
      </c>
      <c r="L256">
        <v>0</v>
      </c>
      <c r="S256">
        <v>0</v>
      </c>
      <c r="T256">
        <v>0</v>
      </c>
      <c r="U256">
        <v>0</v>
      </c>
      <c r="V256">
        <v>0</v>
      </c>
      <c r="W256" t="s">
        <v>1086</v>
      </c>
      <c r="X256">
        <f t="shared" si="34"/>
        <v>40</v>
      </c>
      <c r="Y256">
        <f t="shared" si="31"/>
        <v>1</v>
      </c>
      <c r="Z256" s="2">
        <v>43922</v>
      </c>
      <c r="AA256">
        <f t="shared" si="35"/>
        <v>40</v>
      </c>
      <c r="AB256">
        <f t="shared" si="36"/>
        <v>1</v>
      </c>
    </row>
    <row r="257" spans="1:28" x14ac:dyDescent="0.2">
      <c r="A257" s="1">
        <v>391</v>
      </c>
      <c r="B257">
        <v>139</v>
      </c>
      <c r="C257" s="2">
        <v>43885</v>
      </c>
      <c r="D257" t="s">
        <v>270</v>
      </c>
      <c r="E257" t="s">
        <v>918</v>
      </c>
      <c r="F257" t="s">
        <v>912</v>
      </c>
      <c r="G257" t="s">
        <v>1040</v>
      </c>
      <c r="H257">
        <f t="shared" si="32"/>
        <v>2</v>
      </c>
      <c r="I257">
        <v>25</v>
      </c>
      <c r="J257">
        <f t="shared" si="33"/>
        <v>2</v>
      </c>
      <c r="K257" s="2">
        <v>43880</v>
      </c>
      <c r="L257">
        <v>0</v>
      </c>
      <c r="M257" s="2">
        <v>43880</v>
      </c>
      <c r="S257">
        <v>0</v>
      </c>
      <c r="T257">
        <v>0</v>
      </c>
      <c r="U257">
        <v>0</v>
      </c>
      <c r="V257">
        <v>0</v>
      </c>
      <c r="W257" t="s">
        <v>1087</v>
      </c>
      <c r="X257">
        <f t="shared" si="34"/>
        <v>42</v>
      </c>
      <c r="Y257">
        <f t="shared" si="31"/>
        <v>1</v>
      </c>
      <c r="Z257" s="2">
        <v>43922</v>
      </c>
      <c r="AA257">
        <f t="shared" si="35"/>
        <v>42</v>
      </c>
      <c r="AB257">
        <f t="shared" si="36"/>
        <v>1</v>
      </c>
    </row>
    <row r="258" spans="1:28" x14ac:dyDescent="0.2">
      <c r="A258" s="1">
        <v>392</v>
      </c>
      <c r="B258">
        <v>140</v>
      </c>
      <c r="C258" s="2">
        <v>43886</v>
      </c>
      <c r="D258" t="s">
        <v>271</v>
      </c>
      <c r="E258" t="s">
        <v>925</v>
      </c>
      <c r="F258" t="s">
        <v>912</v>
      </c>
      <c r="G258" t="s">
        <v>1039</v>
      </c>
      <c r="H258">
        <f t="shared" si="32"/>
        <v>1</v>
      </c>
      <c r="I258">
        <v>65</v>
      </c>
      <c r="J258">
        <f t="shared" si="33"/>
        <v>4</v>
      </c>
      <c r="K258" s="2">
        <v>43881</v>
      </c>
      <c r="L258">
        <v>0</v>
      </c>
      <c r="M258" s="2">
        <v>43882</v>
      </c>
      <c r="S258">
        <v>0</v>
      </c>
      <c r="T258">
        <v>0</v>
      </c>
      <c r="U258">
        <v>0</v>
      </c>
      <c r="V258">
        <v>0</v>
      </c>
      <c r="W258" t="s">
        <v>1088</v>
      </c>
      <c r="X258">
        <f t="shared" si="34"/>
        <v>41</v>
      </c>
      <c r="Y258">
        <f t="shared" si="31"/>
        <v>1</v>
      </c>
      <c r="Z258" s="2">
        <v>43922</v>
      </c>
      <c r="AA258">
        <f t="shared" si="35"/>
        <v>41</v>
      </c>
      <c r="AB258">
        <f t="shared" si="36"/>
        <v>1</v>
      </c>
    </row>
    <row r="259" spans="1:28" x14ac:dyDescent="0.2">
      <c r="A259" s="1">
        <v>393</v>
      </c>
      <c r="B259">
        <v>141</v>
      </c>
      <c r="C259" s="2">
        <v>43886</v>
      </c>
      <c r="D259" t="s">
        <v>272</v>
      </c>
      <c r="E259" t="s">
        <v>923</v>
      </c>
      <c r="F259" t="s">
        <v>912</v>
      </c>
      <c r="G259" t="s">
        <v>1039</v>
      </c>
      <c r="H259">
        <f t="shared" si="32"/>
        <v>1</v>
      </c>
      <c r="I259">
        <v>55</v>
      </c>
      <c r="J259">
        <f t="shared" si="33"/>
        <v>3</v>
      </c>
      <c r="K259" s="2">
        <v>43881</v>
      </c>
      <c r="L259">
        <v>0</v>
      </c>
      <c r="M259" s="2">
        <v>43885</v>
      </c>
      <c r="S259">
        <v>0</v>
      </c>
      <c r="T259">
        <v>0</v>
      </c>
      <c r="U259">
        <v>0</v>
      </c>
      <c r="V259">
        <v>0</v>
      </c>
      <c r="W259" t="s">
        <v>1089</v>
      </c>
      <c r="X259">
        <f t="shared" si="34"/>
        <v>41</v>
      </c>
      <c r="Y259">
        <f t="shared" ref="Y259:Y322" si="37">IF(U259=0,1,2)</f>
        <v>1</v>
      </c>
      <c r="Z259" s="2">
        <v>43922</v>
      </c>
      <c r="AA259">
        <f t="shared" si="35"/>
        <v>41</v>
      </c>
      <c r="AB259">
        <f t="shared" si="36"/>
        <v>1</v>
      </c>
    </row>
    <row r="260" spans="1:28" x14ac:dyDescent="0.2">
      <c r="A260" s="1">
        <v>394</v>
      </c>
      <c r="B260">
        <v>142</v>
      </c>
      <c r="C260" s="2">
        <v>43886</v>
      </c>
      <c r="D260" t="s">
        <v>273</v>
      </c>
      <c r="E260" t="s">
        <v>923</v>
      </c>
      <c r="F260" t="s">
        <v>912</v>
      </c>
      <c r="G260" t="s">
        <v>1040</v>
      </c>
      <c r="H260">
        <f t="shared" ref="H260:H323" si="38">IF(G260="male",1,2)</f>
        <v>2</v>
      </c>
      <c r="I260">
        <v>65</v>
      </c>
      <c r="J260">
        <f t="shared" si="33"/>
        <v>4</v>
      </c>
      <c r="K260" s="2">
        <v>43886</v>
      </c>
      <c r="L260">
        <v>0</v>
      </c>
      <c r="M260" s="2">
        <v>43886</v>
      </c>
      <c r="S260">
        <v>0</v>
      </c>
      <c r="T260">
        <v>0</v>
      </c>
      <c r="U260">
        <v>0</v>
      </c>
      <c r="V260">
        <v>0</v>
      </c>
      <c r="W260" t="s">
        <v>1044</v>
      </c>
      <c r="X260">
        <f t="shared" si="34"/>
        <v>36</v>
      </c>
      <c r="Y260">
        <f t="shared" si="37"/>
        <v>1</v>
      </c>
      <c r="Z260" s="2">
        <v>43922</v>
      </c>
      <c r="AA260">
        <f t="shared" si="35"/>
        <v>36</v>
      </c>
      <c r="AB260">
        <f t="shared" si="36"/>
        <v>1</v>
      </c>
    </row>
    <row r="261" spans="1:28" x14ac:dyDescent="0.2">
      <c r="A261" s="1">
        <v>395</v>
      </c>
      <c r="B261">
        <v>143</v>
      </c>
      <c r="C261" s="2">
        <v>43886</v>
      </c>
      <c r="D261" t="s">
        <v>274</v>
      </c>
      <c r="E261" t="s">
        <v>919</v>
      </c>
      <c r="F261" t="s">
        <v>912</v>
      </c>
      <c r="G261" t="s">
        <v>1040</v>
      </c>
      <c r="H261">
        <f t="shared" si="38"/>
        <v>2</v>
      </c>
      <c r="I261">
        <v>65</v>
      </c>
      <c r="J261">
        <f t="shared" ref="J261:J324" si="39">IF(I261&lt;20,1,(IF(I261&lt;40,2,(IF(I261&lt;60,3,(IF(I261&lt;80,4,5)))))))</f>
        <v>4</v>
      </c>
      <c r="K261" s="2">
        <v>43878</v>
      </c>
      <c r="L261">
        <v>0</v>
      </c>
      <c r="M261" s="2">
        <v>43878</v>
      </c>
      <c r="S261">
        <v>0</v>
      </c>
      <c r="T261">
        <v>0</v>
      </c>
      <c r="U261">
        <v>0</v>
      </c>
      <c r="V261">
        <v>0</v>
      </c>
      <c r="W261" t="s">
        <v>1044</v>
      </c>
      <c r="X261">
        <f t="shared" si="34"/>
        <v>44</v>
      </c>
      <c r="Y261">
        <f t="shared" si="37"/>
        <v>1</v>
      </c>
      <c r="Z261" s="2">
        <v>43922</v>
      </c>
      <c r="AA261">
        <f t="shared" si="35"/>
        <v>44</v>
      </c>
      <c r="AB261">
        <f t="shared" si="36"/>
        <v>1</v>
      </c>
    </row>
    <row r="262" spans="1:28" x14ac:dyDescent="0.2">
      <c r="A262" s="1">
        <v>397</v>
      </c>
      <c r="B262">
        <v>145</v>
      </c>
      <c r="C262" s="2">
        <v>43886</v>
      </c>
      <c r="D262" t="s">
        <v>275</v>
      </c>
      <c r="E262" t="s">
        <v>920</v>
      </c>
      <c r="F262" t="s">
        <v>912</v>
      </c>
      <c r="G262" t="s">
        <v>1040</v>
      </c>
      <c r="H262">
        <f t="shared" si="38"/>
        <v>2</v>
      </c>
      <c r="I262">
        <v>75</v>
      </c>
      <c r="J262">
        <f t="shared" si="39"/>
        <v>4</v>
      </c>
      <c r="K262" s="2">
        <v>43881</v>
      </c>
      <c r="L262">
        <v>0</v>
      </c>
      <c r="M262" s="2">
        <v>43882</v>
      </c>
      <c r="S262">
        <v>0</v>
      </c>
      <c r="T262">
        <v>0</v>
      </c>
      <c r="U262">
        <v>0</v>
      </c>
      <c r="V262">
        <v>0</v>
      </c>
      <c r="W262" t="s">
        <v>1044</v>
      </c>
      <c r="X262">
        <f t="shared" si="34"/>
        <v>41</v>
      </c>
      <c r="Y262">
        <f t="shared" si="37"/>
        <v>1</v>
      </c>
      <c r="Z262" s="2">
        <v>43922</v>
      </c>
      <c r="AA262">
        <f t="shared" si="35"/>
        <v>41</v>
      </c>
      <c r="AB262">
        <f t="shared" si="36"/>
        <v>1</v>
      </c>
    </row>
    <row r="263" spans="1:28" x14ac:dyDescent="0.2">
      <c r="A263" s="1">
        <v>398</v>
      </c>
      <c r="B263">
        <v>146</v>
      </c>
      <c r="C263" s="2">
        <v>43886</v>
      </c>
      <c r="D263" t="s">
        <v>276</v>
      </c>
      <c r="E263" t="s">
        <v>920</v>
      </c>
      <c r="F263" t="s">
        <v>912</v>
      </c>
      <c r="G263" t="s">
        <v>1040</v>
      </c>
      <c r="H263">
        <f t="shared" si="38"/>
        <v>2</v>
      </c>
      <c r="I263">
        <v>75</v>
      </c>
      <c r="J263">
        <f t="shared" si="39"/>
        <v>4</v>
      </c>
      <c r="K263" s="2">
        <v>43884</v>
      </c>
      <c r="L263">
        <v>0</v>
      </c>
      <c r="M263" s="2">
        <v>43884</v>
      </c>
      <c r="S263">
        <v>0</v>
      </c>
      <c r="T263">
        <v>0</v>
      </c>
      <c r="U263">
        <v>0</v>
      </c>
      <c r="V263">
        <v>0</v>
      </c>
      <c r="W263" t="s">
        <v>1046</v>
      </c>
      <c r="X263">
        <f t="shared" si="34"/>
        <v>38</v>
      </c>
      <c r="Y263">
        <f t="shared" si="37"/>
        <v>1</v>
      </c>
      <c r="Z263" s="2">
        <v>43922</v>
      </c>
      <c r="AA263">
        <f t="shared" si="35"/>
        <v>38</v>
      </c>
      <c r="AB263">
        <f t="shared" si="36"/>
        <v>1</v>
      </c>
    </row>
    <row r="264" spans="1:28" x14ac:dyDescent="0.2">
      <c r="A264" s="1">
        <v>399</v>
      </c>
      <c r="B264">
        <v>147</v>
      </c>
      <c r="C264" s="2">
        <v>43886</v>
      </c>
      <c r="D264" t="s">
        <v>277</v>
      </c>
      <c r="E264" t="s">
        <v>920</v>
      </c>
      <c r="F264" t="s">
        <v>912</v>
      </c>
      <c r="G264" t="s">
        <v>1040</v>
      </c>
      <c r="H264">
        <f t="shared" si="38"/>
        <v>2</v>
      </c>
      <c r="I264">
        <v>45</v>
      </c>
      <c r="J264">
        <f t="shared" si="39"/>
        <v>3</v>
      </c>
      <c r="K264" s="2">
        <v>43884</v>
      </c>
      <c r="L264">
        <v>0</v>
      </c>
      <c r="M264" s="2">
        <v>43884</v>
      </c>
      <c r="S264">
        <v>0</v>
      </c>
      <c r="T264">
        <v>0</v>
      </c>
      <c r="U264">
        <v>0</v>
      </c>
      <c r="V264">
        <v>0</v>
      </c>
      <c r="W264" t="s">
        <v>1048</v>
      </c>
      <c r="X264">
        <f t="shared" si="34"/>
        <v>38</v>
      </c>
      <c r="Y264">
        <f t="shared" si="37"/>
        <v>1</v>
      </c>
      <c r="Z264" s="2">
        <v>43922</v>
      </c>
      <c r="AA264">
        <f t="shared" si="35"/>
        <v>38</v>
      </c>
      <c r="AB264">
        <f t="shared" si="36"/>
        <v>1</v>
      </c>
    </row>
    <row r="265" spans="1:28" x14ac:dyDescent="0.2">
      <c r="A265" s="1">
        <v>400</v>
      </c>
      <c r="B265">
        <v>148</v>
      </c>
      <c r="C265" s="2">
        <v>43887</v>
      </c>
      <c r="D265" t="s">
        <v>278</v>
      </c>
      <c r="E265" t="s">
        <v>915</v>
      </c>
      <c r="F265" t="s">
        <v>912</v>
      </c>
      <c r="G265" t="s">
        <v>1039</v>
      </c>
      <c r="H265">
        <f t="shared" si="38"/>
        <v>1</v>
      </c>
      <c r="I265">
        <v>55</v>
      </c>
      <c r="J265">
        <f t="shared" si="39"/>
        <v>3</v>
      </c>
      <c r="K265" s="2">
        <v>43883</v>
      </c>
      <c r="L265">
        <v>0</v>
      </c>
      <c r="M265" s="2">
        <v>43886</v>
      </c>
      <c r="P265" s="2">
        <v>43873</v>
      </c>
      <c r="Q265" s="2">
        <v>43879</v>
      </c>
      <c r="S265">
        <v>0</v>
      </c>
      <c r="T265">
        <v>0</v>
      </c>
      <c r="U265">
        <v>0</v>
      </c>
      <c r="V265">
        <v>0</v>
      </c>
      <c r="W265" t="s">
        <v>1044</v>
      </c>
      <c r="X265">
        <f t="shared" si="34"/>
        <v>39</v>
      </c>
      <c r="Y265">
        <f t="shared" si="37"/>
        <v>1</v>
      </c>
      <c r="Z265" s="2">
        <v>43922</v>
      </c>
      <c r="AA265">
        <f t="shared" si="35"/>
        <v>39</v>
      </c>
      <c r="AB265">
        <f t="shared" si="36"/>
        <v>1</v>
      </c>
    </row>
    <row r="266" spans="1:28" x14ac:dyDescent="0.2">
      <c r="A266" s="1">
        <v>401</v>
      </c>
      <c r="B266">
        <v>149</v>
      </c>
      <c r="C266" s="2">
        <v>43887</v>
      </c>
      <c r="D266" t="s">
        <v>279</v>
      </c>
      <c r="E266" t="s">
        <v>915</v>
      </c>
      <c r="F266" t="s">
        <v>912</v>
      </c>
      <c r="G266" t="s">
        <v>1039</v>
      </c>
      <c r="H266">
        <f t="shared" si="38"/>
        <v>1</v>
      </c>
      <c r="I266">
        <v>65</v>
      </c>
      <c r="J266">
        <f t="shared" si="39"/>
        <v>4</v>
      </c>
      <c r="K266" s="2">
        <v>43883</v>
      </c>
      <c r="L266">
        <v>0</v>
      </c>
      <c r="M266" s="2">
        <v>43885</v>
      </c>
      <c r="Q266" s="2">
        <v>43881</v>
      </c>
      <c r="S266">
        <v>0</v>
      </c>
      <c r="T266">
        <v>0</v>
      </c>
      <c r="U266">
        <v>0</v>
      </c>
      <c r="V266">
        <v>0</v>
      </c>
      <c r="W266" t="s">
        <v>1044</v>
      </c>
      <c r="X266">
        <f t="shared" si="34"/>
        <v>39</v>
      </c>
      <c r="Y266">
        <f t="shared" si="37"/>
        <v>1</v>
      </c>
      <c r="Z266" s="2">
        <v>43922</v>
      </c>
      <c r="AA266">
        <f t="shared" si="35"/>
        <v>39</v>
      </c>
      <c r="AB266">
        <f t="shared" si="36"/>
        <v>1</v>
      </c>
    </row>
    <row r="267" spans="1:28" x14ac:dyDescent="0.2">
      <c r="A267" s="1">
        <v>402</v>
      </c>
      <c r="B267">
        <v>150</v>
      </c>
      <c r="C267" s="2">
        <v>43887</v>
      </c>
      <c r="D267" t="s">
        <v>280</v>
      </c>
      <c r="E267" t="s">
        <v>915</v>
      </c>
      <c r="F267" t="s">
        <v>912</v>
      </c>
      <c r="G267" t="s">
        <v>1039</v>
      </c>
      <c r="H267">
        <f t="shared" si="38"/>
        <v>1</v>
      </c>
      <c r="I267">
        <v>75</v>
      </c>
      <c r="J267">
        <f t="shared" si="39"/>
        <v>4</v>
      </c>
      <c r="K267" s="2">
        <v>43873</v>
      </c>
      <c r="L267">
        <v>0</v>
      </c>
      <c r="Q267" s="2">
        <v>43882</v>
      </c>
      <c r="S267">
        <v>0</v>
      </c>
      <c r="T267">
        <v>0</v>
      </c>
      <c r="U267">
        <v>0</v>
      </c>
      <c r="V267">
        <v>0</v>
      </c>
      <c r="W267" t="s">
        <v>1044</v>
      </c>
      <c r="X267">
        <f t="shared" si="34"/>
        <v>49</v>
      </c>
      <c r="Y267">
        <f t="shared" si="37"/>
        <v>1</v>
      </c>
      <c r="Z267" s="2">
        <v>43922</v>
      </c>
      <c r="AA267">
        <f t="shared" si="35"/>
        <v>49</v>
      </c>
      <c r="AB267">
        <f t="shared" si="36"/>
        <v>1</v>
      </c>
    </row>
    <row r="268" spans="1:28" x14ac:dyDescent="0.2">
      <c r="A268" s="1">
        <v>403</v>
      </c>
      <c r="B268">
        <v>151</v>
      </c>
      <c r="C268" s="2">
        <v>43887</v>
      </c>
      <c r="D268" t="s">
        <v>281</v>
      </c>
      <c r="E268" t="s">
        <v>909</v>
      </c>
      <c r="F268" t="s">
        <v>912</v>
      </c>
      <c r="G268" t="s">
        <v>1039</v>
      </c>
      <c r="H268">
        <f t="shared" si="38"/>
        <v>1</v>
      </c>
      <c r="I268">
        <v>25</v>
      </c>
      <c r="J268">
        <f t="shared" si="39"/>
        <v>2</v>
      </c>
      <c r="K268" s="2">
        <v>43878</v>
      </c>
      <c r="L268">
        <v>0</v>
      </c>
      <c r="M268" s="2">
        <v>43879</v>
      </c>
      <c r="S268">
        <v>0</v>
      </c>
      <c r="T268">
        <v>0</v>
      </c>
      <c r="U268">
        <v>0</v>
      </c>
      <c r="V268">
        <v>0</v>
      </c>
      <c r="W268" t="s">
        <v>1090</v>
      </c>
      <c r="X268">
        <f t="shared" si="34"/>
        <v>44</v>
      </c>
      <c r="Y268">
        <f t="shared" si="37"/>
        <v>1</v>
      </c>
      <c r="Z268" s="2">
        <v>43922</v>
      </c>
      <c r="AA268">
        <f t="shared" si="35"/>
        <v>44</v>
      </c>
      <c r="AB268">
        <f t="shared" si="36"/>
        <v>1</v>
      </c>
    </row>
    <row r="269" spans="1:28" x14ac:dyDescent="0.2">
      <c r="A269" s="1">
        <v>404</v>
      </c>
      <c r="B269">
        <v>152</v>
      </c>
      <c r="C269" s="2">
        <v>43887</v>
      </c>
      <c r="D269" t="s">
        <v>282</v>
      </c>
      <c r="E269" t="s">
        <v>909</v>
      </c>
      <c r="F269" t="s">
        <v>912</v>
      </c>
      <c r="G269" t="s">
        <v>1040</v>
      </c>
      <c r="H269">
        <f t="shared" si="38"/>
        <v>2</v>
      </c>
      <c r="I269">
        <v>25</v>
      </c>
      <c r="J269">
        <f t="shared" si="39"/>
        <v>2</v>
      </c>
      <c r="K269" s="2">
        <v>43880</v>
      </c>
      <c r="L269">
        <v>0</v>
      </c>
      <c r="M269" s="2">
        <v>43885</v>
      </c>
      <c r="S269">
        <v>0</v>
      </c>
      <c r="T269">
        <v>0</v>
      </c>
      <c r="U269">
        <v>0</v>
      </c>
      <c r="V269">
        <v>0</v>
      </c>
      <c r="W269" t="s">
        <v>1091</v>
      </c>
      <c r="X269">
        <f t="shared" si="34"/>
        <v>42</v>
      </c>
      <c r="Y269">
        <f t="shared" si="37"/>
        <v>1</v>
      </c>
      <c r="Z269" s="2">
        <v>43922</v>
      </c>
      <c r="AA269">
        <f t="shared" si="35"/>
        <v>42</v>
      </c>
      <c r="AB269">
        <f t="shared" si="36"/>
        <v>1</v>
      </c>
    </row>
    <row r="270" spans="1:28" x14ac:dyDescent="0.2">
      <c r="A270" s="1">
        <v>405</v>
      </c>
      <c r="B270">
        <v>153</v>
      </c>
      <c r="C270" s="2">
        <v>43887</v>
      </c>
      <c r="D270" t="s">
        <v>283</v>
      </c>
      <c r="E270" t="s">
        <v>909</v>
      </c>
      <c r="F270" t="s">
        <v>912</v>
      </c>
      <c r="G270" t="s">
        <v>1039</v>
      </c>
      <c r="H270">
        <f t="shared" si="38"/>
        <v>1</v>
      </c>
      <c r="I270">
        <v>75</v>
      </c>
      <c r="J270">
        <f t="shared" si="39"/>
        <v>4</v>
      </c>
      <c r="K270" s="2">
        <v>43884</v>
      </c>
      <c r="L270">
        <v>0</v>
      </c>
      <c r="S270">
        <v>0</v>
      </c>
      <c r="T270">
        <v>0</v>
      </c>
      <c r="U270">
        <v>0</v>
      </c>
      <c r="V270">
        <v>0</v>
      </c>
      <c r="W270" t="s">
        <v>1044</v>
      </c>
      <c r="X270">
        <f t="shared" si="34"/>
        <v>38</v>
      </c>
      <c r="Y270">
        <f t="shared" si="37"/>
        <v>1</v>
      </c>
      <c r="Z270" s="2">
        <v>43922</v>
      </c>
      <c r="AA270">
        <f t="shared" si="35"/>
        <v>38</v>
      </c>
      <c r="AB270">
        <f t="shared" si="36"/>
        <v>1</v>
      </c>
    </row>
    <row r="271" spans="1:28" x14ac:dyDescent="0.2">
      <c r="A271" s="1">
        <v>407</v>
      </c>
      <c r="B271">
        <v>155</v>
      </c>
      <c r="C271" s="2">
        <v>43887</v>
      </c>
      <c r="D271" t="s">
        <v>284</v>
      </c>
      <c r="E271" t="s">
        <v>909</v>
      </c>
      <c r="F271" t="s">
        <v>912</v>
      </c>
      <c r="G271" t="s">
        <v>1040</v>
      </c>
      <c r="H271">
        <f t="shared" si="38"/>
        <v>2</v>
      </c>
      <c r="I271">
        <v>75</v>
      </c>
      <c r="J271">
        <f t="shared" si="39"/>
        <v>4</v>
      </c>
      <c r="K271" s="2">
        <v>43878</v>
      </c>
      <c r="L271">
        <v>0</v>
      </c>
      <c r="M271" s="2">
        <v>43881</v>
      </c>
      <c r="S271">
        <v>0</v>
      </c>
      <c r="T271">
        <v>0</v>
      </c>
      <c r="U271">
        <v>0</v>
      </c>
      <c r="V271">
        <v>0</v>
      </c>
      <c r="W271" t="s">
        <v>1057</v>
      </c>
      <c r="X271">
        <f t="shared" si="34"/>
        <v>44</v>
      </c>
      <c r="Y271">
        <f t="shared" si="37"/>
        <v>1</v>
      </c>
      <c r="Z271" s="2">
        <v>43922</v>
      </c>
      <c r="AA271">
        <f t="shared" si="35"/>
        <v>44</v>
      </c>
      <c r="AB271">
        <f t="shared" si="36"/>
        <v>1</v>
      </c>
    </row>
    <row r="272" spans="1:28" x14ac:dyDescent="0.2">
      <c r="A272" s="1">
        <v>408</v>
      </c>
      <c r="B272">
        <v>156</v>
      </c>
      <c r="C272" s="2">
        <v>43887</v>
      </c>
      <c r="D272" t="s">
        <v>285</v>
      </c>
      <c r="E272" t="s">
        <v>909</v>
      </c>
      <c r="F272" t="s">
        <v>912</v>
      </c>
      <c r="G272" t="s">
        <v>1040</v>
      </c>
      <c r="H272">
        <f t="shared" si="38"/>
        <v>2</v>
      </c>
      <c r="I272">
        <v>75</v>
      </c>
      <c r="J272">
        <f t="shared" si="39"/>
        <v>4</v>
      </c>
      <c r="K272" s="2">
        <v>43877</v>
      </c>
      <c r="L272">
        <v>0</v>
      </c>
      <c r="M272" s="2">
        <v>43877</v>
      </c>
      <c r="S272">
        <v>0</v>
      </c>
      <c r="T272">
        <v>0</v>
      </c>
      <c r="U272">
        <v>0</v>
      </c>
      <c r="V272">
        <v>0</v>
      </c>
      <c r="W272" t="s">
        <v>1046</v>
      </c>
      <c r="X272">
        <f t="shared" ref="X272:X334" si="40">IF(U272=0,Z272-K272,U272-K272)</f>
        <v>45</v>
      </c>
      <c r="Y272">
        <f t="shared" si="37"/>
        <v>1</v>
      </c>
      <c r="Z272" s="2">
        <v>43922</v>
      </c>
      <c r="AA272">
        <f t="shared" ref="AA272:AA334" si="41">IF(V272=0,Z272-K272,V272-K272)</f>
        <v>45</v>
      </c>
      <c r="AB272">
        <f t="shared" ref="AB272:AB334" si="42">IF(V272=0,1,2)</f>
        <v>1</v>
      </c>
    </row>
    <row r="273" spans="1:28" x14ac:dyDescent="0.2">
      <c r="A273" s="1">
        <v>409</v>
      </c>
      <c r="B273">
        <v>157</v>
      </c>
      <c r="C273" s="2">
        <v>43887</v>
      </c>
      <c r="D273" t="s">
        <v>286</v>
      </c>
      <c r="E273" t="s">
        <v>909</v>
      </c>
      <c r="F273" t="s">
        <v>912</v>
      </c>
      <c r="G273" t="s">
        <v>1039</v>
      </c>
      <c r="H273">
        <f t="shared" si="38"/>
        <v>1</v>
      </c>
      <c r="I273">
        <v>45</v>
      </c>
      <c r="J273">
        <f t="shared" si="39"/>
        <v>3</v>
      </c>
      <c r="K273" s="2">
        <v>43885</v>
      </c>
      <c r="L273">
        <v>0</v>
      </c>
      <c r="M273" s="2">
        <v>43885</v>
      </c>
      <c r="S273">
        <v>0</v>
      </c>
      <c r="T273">
        <v>0</v>
      </c>
      <c r="U273">
        <v>0</v>
      </c>
      <c r="V273">
        <v>0</v>
      </c>
      <c r="W273" t="s">
        <v>1046</v>
      </c>
      <c r="X273">
        <f t="shared" si="40"/>
        <v>37</v>
      </c>
      <c r="Y273">
        <f t="shared" si="37"/>
        <v>1</v>
      </c>
      <c r="Z273" s="2">
        <v>43922</v>
      </c>
      <c r="AA273">
        <f t="shared" si="41"/>
        <v>37</v>
      </c>
      <c r="AB273">
        <f t="shared" si="42"/>
        <v>1</v>
      </c>
    </row>
    <row r="274" spans="1:28" x14ac:dyDescent="0.2">
      <c r="A274" s="1">
        <v>410</v>
      </c>
      <c r="B274">
        <v>158</v>
      </c>
      <c r="C274" s="2">
        <v>43887</v>
      </c>
      <c r="D274" t="s">
        <v>287</v>
      </c>
      <c r="E274" t="s">
        <v>905</v>
      </c>
      <c r="F274" t="s">
        <v>912</v>
      </c>
      <c r="G274" t="s">
        <v>1039</v>
      </c>
      <c r="H274">
        <f t="shared" si="38"/>
        <v>1</v>
      </c>
      <c r="I274">
        <v>65</v>
      </c>
      <c r="J274">
        <f t="shared" si="39"/>
        <v>4</v>
      </c>
      <c r="K274" s="2">
        <f>M274</f>
        <v>43887</v>
      </c>
      <c r="M274" s="2">
        <v>43887</v>
      </c>
      <c r="S274">
        <v>0</v>
      </c>
      <c r="T274">
        <v>0</v>
      </c>
      <c r="U274">
        <v>0</v>
      </c>
      <c r="V274">
        <v>0</v>
      </c>
      <c r="W274" t="s">
        <v>1055</v>
      </c>
      <c r="X274">
        <f t="shared" si="40"/>
        <v>35</v>
      </c>
      <c r="Y274">
        <f t="shared" si="37"/>
        <v>1</v>
      </c>
      <c r="Z274" s="2">
        <v>43922</v>
      </c>
      <c r="AA274">
        <f t="shared" si="41"/>
        <v>35</v>
      </c>
      <c r="AB274">
        <f t="shared" si="42"/>
        <v>1</v>
      </c>
    </row>
    <row r="275" spans="1:28" x14ac:dyDescent="0.2">
      <c r="A275" s="1">
        <v>411</v>
      </c>
      <c r="B275">
        <v>159</v>
      </c>
      <c r="C275" s="2">
        <v>43887</v>
      </c>
      <c r="D275" t="s">
        <v>288</v>
      </c>
      <c r="E275" t="s">
        <v>910</v>
      </c>
      <c r="F275" t="s">
        <v>912</v>
      </c>
      <c r="G275" t="s">
        <v>1040</v>
      </c>
      <c r="H275">
        <f t="shared" si="38"/>
        <v>2</v>
      </c>
      <c r="I275">
        <v>45</v>
      </c>
      <c r="J275">
        <f t="shared" si="39"/>
        <v>3</v>
      </c>
      <c r="K275" s="2">
        <v>43867</v>
      </c>
      <c r="L275">
        <v>0</v>
      </c>
      <c r="M275" s="2">
        <v>43867</v>
      </c>
      <c r="S275">
        <v>0</v>
      </c>
      <c r="T275">
        <v>0</v>
      </c>
      <c r="U275">
        <v>0</v>
      </c>
      <c r="V275">
        <v>0</v>
      </c>
      <c r="W275" t="s">
        <v>1092</v>
      </c>
      <c r="X275">
        <f t="shared" si="40"/>
        <v>55</v>
      </c>
      <c r="Y275">
        <f t="shared" si="37"/>
        <v>1</v>
      </c>
      <c r="Z275" s="2">
        <v>43922</v>
      </c>
      <c r="AA275">
        <f t="shared" si="41"/>
        <v>55</v>
      </c>
      <c r="AB275">
        <f t="shared" si="42"/>
        <v>1</v>
      </c>
    </row>
    <row r="276" spans="1:28" x14ac:dyDescent="0.2">
      <c r="A276" s="1">
        <v>412</v>
      </c>
      <c r="B276">
        <v>160</v>
      </c>
      <c r="C276" s="2">
        <v>43887</v>
      </c>
      <c r="D276" t="s">
        <v>289</v>
      </c>
      <c r="E276" t="s">
        <v>906</v>
      </c>
      <c r="F276" t="s">
        <v>912</v>
      </c>
      <c r="G276" t="s">
        <v>1039</v>
      </c>
      <c r="H276">
        <f t="shared" si="38"/>
        <v>1</v>
      </c>
      <c r="I276">
        <v>85</v>
      </c>
      <c r="J276">
        <f t="shared" si="39"/>
        <v>5</v>
      </c>
      <c r="K276" s="2">
        <v>43883</v>
      </c>
      <c r="L276">
        <v>0</v>
      </c>
      <c r="S276">
        <v>0</v>
      </c>
      <c r="T276">
        <v>0</v>
      </c>
      <c r="U276">
        <v>0</v>
      </c>
      <c r="V276">
        <v>0</v>
      </c>
      <c r="W276" t="s">
        <v>1093</v>
      </c>
      <c r="X276">
        <f t="shared" si="40"/>
        <v>39</v>
      </c>
      <c r="Y276">
        <f t="shared" si="37"/>
        <v>1</v>
      </c>
      <c r="Z276" s="2">
        <v>43922</v>
      </c>
      <c r="AA276">
        <f t="shared" si="41"/>
        <v>39</v>
      </c>
      <c r="AB276">
        <f t="shared" si="42"/>
        <v>1</v>
      </c>
    </row>
    <row r="277" spans="1:28" x14ac:dyDescent="0.2">
      <c r="A277" s="1">
        <v>413</v>
      </c>
      <c r="B277">
        <v>161</v>
      </c>
      <c r="C277" s="2">
        <v>43887</v>
      </c>
      <c r="D277" t="s">
        <v>290</v>
      </c>
      <c r="E277" t="s">
        <v>906</v>
      </c>
      <c r="F277" t="s">
        <v>912</v>
      </c>
      <c r="G277" t="s">
        <v>1039</v>
      </c>
      <c r="H277">
        <f t="shared" si="38"/>
        <v>1</v>
      </c>
      <c r="I277">
        <v>75</v>
      </c>
      <c r="J277">
        <f t="shared" si="39"/>
        <v>4</v>
      </c>
      <c r="K277" s="2">
        <v>43873</v>
      </c>
      <c r="L277">
        <v>0</v>
      </c>
      <c r="S277">
        <v>0</v>
      </c>
      <c r="T277">
        <v>0</v>
      </c>
      <c r="U277">
        <v>0</v>
      </c>
      <c r="V277">
        <v>0</v>
      </c>
      <c r="W277" t="s">
        <v>1093</v>
      </c>
      <c r="X277">
        <f t="shared" si="40"/>
        <v>49</v>
      </c>
      <c r="Y277">
        <f t="shared" si="37"/>
        <v>1</v>
      </c>
      <c r="Z277" s="2">
        <v>43922</v>
      </c>
      <c r="AA277">
        <f t="shared" si="41"/>
        <v>49</v>
      </c>
      <c r="AB277">
        <f t="shared" si="42"/>
        <v>1</v>
      </c>
    </row>
    <row r="278" spans="1:28" x14ac:dyDescent="0.2">
      <c r="A278" s="1">
        <v>414</v>
      </c>
      <c r="B278">
        <v>162</v>
      </c>
      <c r="C278" s="2">
        <v>43887</v>
      </c>
      <c r="D278" t="s">
        <v>291</v>
      </c>
      <c r="E278" t="s">
        <v>906</v>
      </c>
      <c r="F278" t="s">
        <v>912</v>
      </c>
      <c r="G278" t="s">
        <v>1039</v>
      </c>
      <c r="H278">
        <f t="shared" si="38"/>
        <v>1</v>
      </c>
      <c r="I278">
        <v>75</v>
      </c>
      <c r="J278">
        <f t="shared" si="39"/>
        <v>4</v>
      </c>
      <c r="K278" s="2">
        <v>43875</v>
      </c>
      <c r="L278">
        <v>0</v>
      </c>
      <c r="S278">
        <v>0</v>
      </c>
      <c r="T278">
        <v>0</v>
      </c>
      <c r="U278">
        <v>0</v>
      </c>
      <c r="V278">
        <v>0</v>
      </c>
      <c r="W278" t="s">
        <v>1067</v>
      </c>
      <c r="X278">
        <f t="shared" si="40"/>
        <v>47</v>
      </c>
      <c r="Y278">
        <f t="shared" si="37"/>
        <v>1</v>
      </c>
      <c r="Z278" s="2">
        <v>43922</v>
      </c>
      <c r="AA278">
        <f t="shared" si="41"/>
        <v>47</v>
      </c>
      <c r="AB278">
        <f t="shared" si="42"/>
        <v>1</v>
      </c>
    </row>
    <row r="279" spans="1:28" x14ac:dyDescent="0.2">
      <c r="A279" s="1">
        <v>415</v>
      </c>
      <c r="B279">
        <v>163</v>
      </c>
      <c r="C279" s="2">
        <v>43887</v>
      </c>
      <c r="D279" t="s">
        <v>292</v>
      </c>
      <c r="E279" t="s">
        <v>920</v>
      </c>
      <c r="F279" t="s">
        <v>912</v>
      </c>
      <c r="G279" t="s">
        <v>1039</v>
      </c>
      <c r="H279">
        <f t="shared" si="38"/>
        <v>1</v>
      </c>
      <c r="I279">
        <v>55</v>
      </c>
      <c r="J279">
        <f t="shared" si="39"/>
        <v>3</v>
      </c>
      <c r="K279" s="2">
        <v>43885</v>
      </c>
      <c r="L279">
        <v>0</v>
      </c>
      <c r="M279" s="2">
        <v>43886</v>
      </c>
      <c r="S279">
        <v>0</v>
      </c>
      <c r="T279">
        <v>0</v>
      </c>
      <c r="U279">
        <v>0</v>
      </c>
      <c r="V279">
        <v>0</v>
      </c>
      <c r="W279" t="s">
        <v>1094</v>
      </c>
      <c r="X279">
        <f t="shared" si="40"/>
        <v>37</v>
      </c>
      <c r="Y279">
        <f t="shared" si="37"/>
        <v>1</v>
      </c>
      <c r="Z279" s="2">
        <v>43922</v>
      </c>
      <c r="AA279">
        <f t="shared" si="41"/>
        <v>37</v>
      </c>
      <c r="AB279">
        <f t="shared" si="42"/>
        <v>1</v>
      </c>
    </row>
    <row r="280" spans="1:28" x14ac:dyDescent="0.2">
      <c r="A280" s="1">
        <v>416</v>
      </c>
      <c r="B280">
        <v>164</v>
      </c>
      <c r="C280" s="2">
        <v>43887</v>
      </c>
      <c r="D280" t="s">
        <v>293</v>
      </c>
      <c r="E280" t="s">
        <v>920</v>
      </c>
      <c r="F280" t="s">
        <v>912</v>
      </c>
      <c r="G280" t="s">
        <v>1039</v>
      </c>
      <c r="H280">
        <f t="shared" si="38"/>
        <v>1</v>
      </c>
      <c r="I280">
        <v>65</v>
      </c>
      <c r="J280">
        <f t="shared" si="39"/>
        <v>4</v>
      </c>
      <c r="K280" s="2">
        <v>43886</v>
      </c>
      <c r="L280">
        <v>0</v>
      </c>
      <c r="M280" s="2">
        <v>43886</v>
      </c>
      <c r="S280">
        <v>0</v>
      </c>
      <c r="T280">
        <v>0</v>
      </c>
      <c r="U280">
        <v>0</v>
      </c>
      <c r="V280">
        <v>0</v>
      </c>
      <c r="W280" t="s">
        <v>1044</v>
      </c>
      <c r="X280">
        <f t="shared" si="40"/>
        <v>36</v>
      </c>
      <c r="Y280">
        <f t="shared" si="37"/>
        <v>1</v>
      </c>
      <c r="Z280" s="2">
        <v>43922</v>
      </c>
      <c r="AA280">
        <f t="shared" si="41"/>
        <v>36</v>
      </c>
      <c r="AB280">
        <f t="shared" si="42"/>
        <v>1</v>
      </c>
    </row>
    <row r="281" spans="1:28" x14ac:dyDescent="0.2">
      <c r="A281" s="1">
        <v>417</v>
      </c>
      <c r="B281">
        <v>165</v>
      </c>
      <c r="C281" s="2">
        <v>43887</v>
      </c>
      <c r="D281" t="s">
        <v>294</v>
      </c>
      <c r="E281" t="s">
        <v>920</v>
      </c>
      <c r="F281" t="s">
        <v>912</v>
      </c>
      <c r="G281" t="s">
        <v>1039</v>
      </c>
      <c r="H281">
        <f t="shared" si="38"/>
        <v>1</v>
      </c>
      <c r="I281">
        <v>75</v>
      </c>
      <c r="J281">
        <f t="shared" si="39"/>
        <v>4</v>
      </c>
      <c r="K281" s="2">
        <v>43885</v>
      </c>
      <c r="L281">
        <v>0</v>
      </c>
      <c r="M281" s="2">
        <v>43886</v>
      </c>
      <c r="S281">
        <v>0</v>
      </c>
      <c r="T281">
        <v>0</v>
      </c>
      <c r="U281">
        <v>0</v>
      </c>
      <c r="V281">
        <v>0</v>
      </c>
      <c r="W281" t="s">
        <v>1095</v>
      </c>
      <c r="X281">
        <f t="shared" si="40"/>
        <v>37</v>
      </c>
      <c r="Y281">
        <f t="shared" si="37"/>
        <v>1</v>
      </c>
      <c r="Z281" s="2">
        <v>43922</v>
      </c>
      <c r="AA281">
        <f t="shared" si="41"/>
        <v>37</v>
      </c>
      <c r="AB281">
        <f t="shared" si="42"/>
        <v>1</v>
      </c>
    </row>
    <row r="282" spans="1:28" x14ac:dyDescent="0.2">
      <c r="A282" s="1">
        <v>418</v>
      </c>
      <c r="B282">
        <v>166</v>
      </c>
      <c r="C282" s="2">
        <v>43887</v>
      </c>
      <c r="D282" t="s">
        <v>295</v>
      </c>
      <c r="E282" t="s">
        <v>920</v>
      </c>
      <c r="F282" t="s">
        <v>912</v>
      </c>
      <c r="G282" t="s">
        <v>1039</v>
      </c>
      <c r="H282">
        <f t="shared" si="38"/>
        <v>1</v>
      </c>
      <c r="I282">
        <v>75</v>
      </c>
      <c r="J282">
        <f t="shared" si="39"/>
        <v>4</v>
      </c>
      <c r="K282" s="2">
        <v>43884</v>
      </c>
      <c r="L282">
        <v>0</v>
      </c>
      <c r="M282" s="2">
        <v>43886</v>
      </c>
      <c r="S282">
        <v>0</v>
      </c>
      <c r="T282">
        <v>0</v>
      </c>
      <c r="U282">
        <v>0</v>
      </c>
      <c r="V282">
        <v>0</v>
      </c>
      <c r="W282" t="s">
        <v>1055</v>
      </c>
      <c r="X282">
        <f t="shared" si="40"/>
        <v>38</v>
      </c>
      <c r="Y282">
        <f t="shared" si="37"/>
        <v>1</v>
      </c>
      <c r="Z282" s="2">
        <v>43922</v>
      </c>
      <c r="AA282">
        <f t="shared" si="41"/>
        <v>38</v>
      </c>
      <c r="AB282">
        <f t="shared" si="42"/>
        <v>1</v>
      </c>
    </row>
    <row r="283" spans="1:28" x14ac:dyDescent="0.2">
      <c r="A283" s="1">
        <v>419</v>
      </c>
      <c r="B283">
        <v>167</v>
      </c>
      <c r="C283" s="2">
        <v>43887</v>
      </c>
      <c r="D283" t="s">
        <v>296</v>
      </c>
      <c r="E283" t="s">
        <v>920</v>
      </c>
      <c r="F283" t="s">
        <v>912</v>
      </c>
      <c r="G283" t="s">
        <v>1040</v>
      </c>
      <c r="H283">
        <f t="shared" si="38"/>
        <v>2</v>
      </c>
      <c r="I283">
        <v>75</v>
      </c>
      <c r="J283">
        <f t="shared" si="39"/>
        <v>4</v>
      </c>
      <c r="K283" s="2">
        <v>43885</v>
      </c>
      <c r="L283">
        <v>0</v>
      </c>
      <c r="M283" s="2">
        <v>43885</v>
      </c>
      <c r="S283">
        <v>0</v>
      </c>
      <c r="T283">
        <v>0</v>
      </c>
      <c r="U283">
        <v>0</v>
      </c>
      <c r="V283">
        <v>0</v>
      </c>
      <c r="W283" t="s">
        <v>1096</v>
      </c>
      <c r="X283">
        <f t="shared" si="40"/>
        <v>37</v>
      </c>
      <c r="Y283">
        <f t="shared" si="37"/>
        <v>1</v>
      </c>
      <c r="Z283" s="2">
        <v>43922</v>
      </c>
      <c r="AA283">
        <f t="shared" si="41"/>
        <v>37</v>
      </c>
      <c r="AB283">
        <f t="shared" si="42"/>
        <v>1</v>
      </c>
    </row>
    <row r="284" spans="1:28" x14ac:dyDescent="0.2">
      <c r="A284" s="1">
        <v>420</v>
      </c>
      <c r="B284">
        <v>168</v>
      </c>
      <c r="C284" s="2">
        <v>43888</v>
      </c>
      <c r="D284" t="s">
        <v>297</v>
      </c>
      <c r="E284" t="s">
        <v>926</v>
      </c>
      <c r="F284" t="s">
        <v>912</v>
      </c>
      <c r="G284" t="s">
        <v>1039</v>
      </c>
      <c r="H284">
        <f t="shared" si="38"/>
        <v>1</v>
      </c>
      <c r="I284">
        <v>55</v>
      </c>
      <c r="J284">
        <f t="shared" si="39"/>
        <v>3</v>
      </c>
      <c r="K284" s="2">
        <v>43875</v>
      </c>
      <c r="L284">
        <v>0</v>
      </c>
      <c r="M284" s="2">
        <v>43876</v>
      </c>
      <c r="S284">
        <v>0</v>
      </c>
      <c r="T284">
        <v>0</v>
      </c>
      <c r="U284">
        <v>0</v>
      </c>
      <c r="V284">
        <v>0</v>
      </c>
      <c r="W284" t="s">
        <v>1097</v>
      </c>
      <c r="X284">
        <f t="shared" si="40"/>
        <v>47</v>
      </c>
      <c r="Y284">
        <f t="shared" si="37"/>
        <v>1</v>
      </c>
      <c r="Z284" s="2">
        <v>43922</v>
      </c>
      <c r="AA284">
        <f t="shared" si="41"/>
        <v>47</v>
      </c>
      <c r="AB284">
        <f t="shared" si="42"/>
        <v>1</v>
      </c>
    </row>
    <row r="285" spans="1:28" x14ac:dyDescent="0.2">
      <c r="A285" s="1">
        <v>421</v>
      </c>
      <c r="B285">
        <v>169</v>
      </c>
      <c r="C285" s="2">
        <v>43888</v>
      </c>
      <c r="D285" t="s">
        <v>298</v>
      </c>
      <c r="E285" t="s">
        <v>926</v>
      </c>
      <c r="F285" t="s">
        <v>912</v>
      </c>
      <c r="G285" t="s">
        <v>1040</v>
      </c>
      <c r="H285">
        <f t="shared" si="38"/>
        <v>2</v>
      </c>
      <c r="I285">
        <v>55</v>
      </c>
      <c r="J285">
        <f t="shared" si="39"/>
        <v>3</v>
      </c>
      <c r="K285" s="2">
        <v>43884</v>
      </c>
      <c r="L285">
        <v>0</v>
      </c>
      <c r="M285" s="2">
        <v>43887</v>
      </c>
      <c r="P285" s="2">
        <v>43881</v>
      </c>
      <c r="Q285" s="2">
        <v>43885</v>
      </c>
      <c r="S285">
        <v>0</v>
      </c>
      <c r="T285">
        <v>0</v>
      </c>
      <c r="U285">
        <v>0</v>
      </c>
      <c r="V285">
        <v>0</v>
      </c>
      <c r="W285" t="s">
        <v>1098</v>
      </c>
      <c r="X285">
        <f t="shared" si="40"/>
        <v>38</v>
      </c>
      <c r="Y285">
        <f t="shared" si="37"/>
        <v>1</v>
      </c>
      <c r="Z285" s="2">
        <v>43922</v>
      </c>
      <c r="AA285">
        <f t="shared" si="41"/>
        <v>38</v>
      </c>
      <c r="AB285">
        <f t="shared" si="42"/>
        <v>1</v>
      </c>
    </row>
    <row r="286" spans="1:28" x14ac:dyDescent="0.2">
      <c r="A286" s="1">
        <v>422</v>
      </c>
      <c r="B286">
        <v>170</v>
      </c>
      <c r="C286" s="2">
        <v>43888</v>
      </c>
      <c r="D286" t="s">
        <v>299</v>
      </c>
      <c r="E286" t="s">
        <v>922</v>
      </c>
      <c r="F286" t="s">
        <v>912</v>
      </c>
      <c r="G286" t="s">
        <v>1039</v>
      </c>
      <c r="H286">
        <f t="shared" si="38"/>
        <v>1</v>
      </c>
      <c r="I286">
        <v>55</v>
      </c>
      <c r="J286">
        <f t="shared" si="39"/>
        <v>3</v>
      </c>
      <c r="K286" s="2">
        <v>43877</v>
      </c>
      <c r="L286">
        <v>0</v>
      </c>
      <c r="M286" s="2">
        <v>43878</v>
      </c>
      <c r="S286">
        <v>0</v>
      </c>
      <c r="T286">
        <v>0</v>
      </c>
      <c r="U286">
        <v>0</v>
      </c>
      <c r="V286">
        <v>0</v>
      </c>
      <c r="W286" t="s">
        <v>1044</v>
      </c>
      <c r="X286">
        <f t="shared" si="40"/>
        <v>45</v>
      </c>
      <c r="Y286">
        <f t="shared" si="37"/>
        <v>1</v>
      </c>
      <c r="Z286" s="2">
        <v>43922</v>
      </c>
      <c r="AA286">
        <f t="shared" si="41"/>
        <v>45</v>
      </c>
      <c r="AB286">
        <f t="shared" si="42"/>
        <v>1</v>
      </c>
    </row>
    <row r="287" spans="1:28" x14ac:dyDescent="0.2">
      <c r="A287" s="1">
        <v>423</v>
      </c>
      <c r="B287">
        <v>171</v>
      </c>
      <c r="C287" s="2">
        <v>43888</v>
      </c>
      <c r="D287" t="s">
        <v>300</v>
      </c>
      <c r="E287" t="s">
        <v>905</v>
      </c>
      <c r="F287" t="s">
        <v>912</v>
      </c>
      <c r="G287" t="s">
        <v>1039</v>
      </c>
      <c r="H287">
        <f t="shared" si="38"/>
        <v>1</v>
      </c>
      <c r="I287">
        <v>55</v>
      </c>
      <c r="J287">
        <f t="shared" si="39"/>
        <v>3</v>
      </c>
      <c r="K287" s="2">
        <v>43881</v>
      </c>
      <c r="L287">
        <v>0</v>
      </c>
      <c r="M287" s="2">
        <v>43881</v>
      </c>
      <c r="S287">
        <v>0</v>
      </c>
      <c r="T287">
        <v>0</v>
      </c>
      <c r="U287">
        <v>0</v>
      </c>
      <c r="V287">
        <v>0</v>
      </c>
      <c r="W287" t="s">
        <v>1099</v>
      </c>
      <c r="X287">
        <f t="shared" si="40"/>
        <v>41</v>
      </c>
      <c r="Y287">
        <f t="shared" si="37"/>
        <v>1</v>
      </c>
      <c r="Z287" s="2">
        <v>43922</v>
      </c>
      <c r="AA287">
        <f t="shared" si="41"/>
        <v>41</v>
      </c>
      <c r="AB287">
        <f t="shared" si="42"/>
        <v>1</v>
      </c>
    </row>
    <row r="288" spans="1:28" x14ac:dyDescent="0.2">
      <c r="A288" s="1">
        <v>424</v>
      </c>
      <c r="B288">
        <v>172</v>
      </c>
      <c r="C288" s="2">
        <v>43888</v>
      </c>
      <c r="D288" t="s">
        <v>301</v>
      </c>
      <c r="E288" t="s">
        <v>906</v>
      </c>
      <c r="F288" t="s">
        <v>912</v>
      </c>
      <c r="G288" t="s">
        <v>1040</v>
      </c>
      <c r="H288">
        <f t="shared" si="38"/>
        <v>2</v>
      </c>
      <c r="I288">
        <v>60</v>
      </c>
      <c r="J288">
        <f t="shared" si="39"/>
        <v>4</v>
      </c>
      <c r="K288" s="2">
        <v>43871</v>
      </c>
      <c r="L288">
        <v>0</v>
      </c>
      <c r="S288">
        <v>0</v>
      </c>
      <c r="T288">
        <v>0</v>
      </c>
      <c r="U288">
        <v>0</v>
      </c>
      <c r="V288">
        <v>0</v>
      </c>
      <c r="W288" t="s">
        <v>1067</v>
      </c>
      <c r="X288">
        <f t="shared" si="40"/>
        <v>51</v>
      </c>
      <c r="Y288">
        <f t="shared" si="37"/>
        <v>1</v>
      </c>
      <c r="Z288" s="2">
        <v>43922</v>
      </c>
      <c r="AA288">
        <f t="shared" si="41"/>
        <v>51</v>
      </c>
      <c r="AB288">
        <f t="shared" si="42"/>
        <v>1</v>
      </c>
    </row>
    <row r="289" spans="1:28" x14ac:dyDescent="0.2">
      <c r="A289" s="1">
        <v>425</v>
      </c>
      <c r="B289">
        <v>173</v>
      </c>
      <c r="C289" s="2">
        <v>43888</v>
      </c>
      <c r="D289" t="s">
        <v>302</v>
      </c>
      <c r="E289" t="s">
        <v>910</v>
      </c>
      <c r="F289" t="s">
        <v>912</v>
      </c>
      <c r="G289" t="s">
        <v>1039</v>
      </c>
      <c r="H289">
        <f t="shared" si="38"/>
        <v>1</v>
      </c>
      <c r="I289">
        <v>45</v>
      </c>
      <c r="J289">
        <f t="shared" si="39"/>
        <v>3</v>
      </c>
      <c r="K289" s="2">
        <v>43881</v>
      </c>
      <c r="L289">
        <v>0</v>
      </c>
      <c r="M289" s="2">
        <v>43887</v>
      </c>
      <c r="S289">
        <v>0</v>
      </c>
      <c r="T289">
        <v>0</v>
      </c>
      <c r="U289">
        <v>0</v>
      </c>
      <c r="V289">
        <v>0</v>
      </c>
      <c r="W289" t="s">
        <v>1100</v>
      </c>
      <c r="X289">
        <f t="shared" si="40"/>
        <v>41</v>
      </c>
      <c r="Y289">
        <f t="shared" si="37"/>
        <v>1</v>
      </c>
      <c r="Z289" s="2">
        <v>43922</v>
      </c>
      <c r="AA289">
        <f t="shared" si="41"/>
        <v>41</v>
      </c>
      <c r="AB289">
        <f t="shared" si="42"/>
        <v>1</v>
      </c>
    </row>
    <row r="290" spans="1:28" x14ac:dyDescent="0.2">
      <c r="A290" s="1">
        <v>426</v>
      </c>
      <c r="B290">
        <v>174</v>
      </c>
      <c r="C290" s="2">
        <v>43888</v>
      </c>
      <c r="D290" t="s">
        <v>303</v>
      </c>
      <c r="E290" t="s">
        <v>909</v>
      </c>
      <c r="F290" t="s">
        <v>912</v>
      </c>
      <c r="G290" t="s">
        <v>1039</v>
      </c>
      <c r="H290">
        <f t="shared" si="38"/>
        <v>1</v>
      </c>
      <c r="I290">
        <v>55</v>
      </c>
      <c r="J290">
        <f t="shared" si="39"/>
        <v>3</v>
      </c>
      <c r="K290" s="2">
        <v>43886</v>
      </c>
      <c r="L290">
        <v>0</v>
      </c>
      <c r="M290" s="2">
        <v>43886</v>
      </c>
      <c r="S290">
        <v>0</v>
      </c>
      <c r="T290">
        <v>0</v>
      </c>
      <c r="U290">
        <v>0</v>
      </c>
      <c r="V290">
        <v>0</v>
      </c>
      <c r="X290">
        <f t="shared" si="40"/>
        <v>36</v>
      </c>
      <c r="Y290">
        <f t="shared" si="37"/>
        <v>1</v>
      </c>
      <c r="Z290" s="2">
        <v>43922</v>
      </c>
      <c r="AA290">
        <f t="shared" si="41"/>
        <v>36</v>
      </c>
      <c r="AB290">
        <f t="shared" si="42"/>
        <v>1</v>
      </c>
    </row>
    <row r="291" spans="1:28" x14ac:dyDescent="0.2">
      <c r="A291" s="1">
        <v>427</v>
      </c>
      <c r="B291">
        <v>175</v>
      </c>
      <c r="C291" s="2">
        <v>43888</v>
      </c>
      <c r="D291" t="s">
        <v>304</v>
      </c>
      <c r="E291" t="s">
        <v>909</v>
      </c>
      <c r="F291" t="s">
        <v>912</v>
      </c>
      <c r="G291" t="s">
        <v>1039</v>
      </c>
      <c r="H291">
        <f t="shared" si="38"/>
        <v>1</v>
      </c>
      <c r="I291">
        <v>55</v>
      </c>
      <c r="J291">
        <f t="shared" si="39"/>
        <v>3</v>
      </c>
      <c r="K291" s="2">
        <v>43886</v>
      </c>
      <c r="L291">
        <v>0</v>
      </c>
      <c r="M291" s="2">
        <v>43886</v>
      </c>
      <c r="S291">
        <v>0</v>
      </c>
      <c r="T291">
        <v>0</v>
      </c>
      <c r="U291">
        <v>0</v>
      </c>
      <c r="V291">
        <v>0</v>
      </c>
      <c r="W291" t="s">
        <v>1101</v>
      </c>
      <c r="X291">
        <f t="shared" si="40"/>
        <v>36</v>
      </c>
      <c r="Y291">
        <f t="shared" si="37"/>
        <v>1</v>
      </c>
      <c r="Z291" s="2">
        <v>43922</v>
      </c>
      <c r="AA291">
        <f t="shared" si="41"/>
        <v>36</v>
      </c>
      <c r="AB291">
        <f t="shared" si="42"/>
        <v>1</v>
      </c>
    </row>
    <row r="292" spans="1:28" x14ac:dyDescent="0.2">
      <c r="A292" s="1">
        <v>428</v>
      </c>
      <c r="B292">
        <v>176</v>
      </c>
      <c r="C292" s="2">
        <v>43888</v>
      </c>
      <c r="D292" t="s">
        <v>305</v>
      </c>
      <c r="E292" t="s">
        <v>909</v>
      </c>
      <c r="F292" t="s">
        <v>912</v>
      </c>
      <c r="G292" t="s">
        <v>1039</v>
      </c>
      <c r="H292">
        <f t="shared" si="38"/>
        <v>1</v>
      </c>
      <c r="I292">
        <v>35</v>
      </c>
      <c r="J292">
        <f t="shared" si="39"/>
        <v>2</v>
      </c>
      <c r="K292" s="2">
        <v>43878</v>
      </c>
      <c r="L292">
        <v>0</v>
      </c>
      <c r="M292" s="2">
        <v>43879</v>
      </c>
      <c r="S292">
        <v>0</v>
      </c>
      <c r="T292">
        <v>0</v>
      </c>
      <c r="U292">
        <v>0</v>
      </c>
      <c r="V292">
        <v>0</v>
      </c>
      <c r="W292" t="s">
        <v>1044</v>
      </c>
      <c r="X292">
        <f t="shared" si="40"/>
        <v>44</v>
      </c>
      <c r="Y292">
        <f t="shared" si="37"/>
        <v>1</v>
      </c>
      <c r="Z292" s="2">
        <v>43922</v>
      </c>
      <c r="AA292">
        <f t="shared" si="41"/>
        <v>44</v>
      </c>
      <c r="AB292">
        <f t="shared" si="42"/>
        <v>1</v>
      </c>
    </row>
    <row r="293" spans="1:28" x14ac:dyDescent="0.2">
      <c r="A293" s="1">
        <v>429</v>
      </c>
      <c r="B293">
        <v>177</v>
      </c>
      <c r="C293" s="2">
        <v>43888</v>
      </c>
      <c r="D293" t="s">
        <v>306</v>
      </c>
      <c r="E293" t="s">
        <v>909</v>
      </c>
      <c r="F293" t="s">
        <v>912</v>
      </c>
      <c r="G293" t="s">
        <v>1039</v>
      </c>
      <c r="H293">
        <f t="shared" si="38"/>
        <v>1</v>
      </c>
      <c r="I293">
        <v>75</v>
      </c>
      <c r="J293">
        <f t="shared" si="39"/>
        <v>4</v>
      </c>
      <c r="K293" s="2">
        <v>43877</v>
      </c>
      <c r="L293">
        <v>0</v>
      </c>
      <c r="M293" s="2">
        <v>43881</v>
      </c>
      <c r="S293">
        <v>0</v>
      </c>
      <c r="T293">
        <v>0</v>
      </c>
      <c r="U293">
        <v>0</v>
      </c>
      <c r="V293">
        <v>0</v>
      </c>
      <c r="W293" t="s">
        <v>1088</v>
      </c>
      <c r="X293">
        <f t="shared" si="40"/>
        <v>45</v>
      </c>
      <c r="Y293">
        <f t="shared" si="37"/>
        <v>1</v>
      </c>
      <c r="Z293" s="2">
        <v>43922</v>
      </c>
      <c r="AA293">
        <f t="shared" si="41"/>
        <v>45</v>
      </c>
      <c r="AB293">
        <f t="shared" si="42"/>
        <v>1</v>
      </c>
    </row>
    <row r="294" spans="1:28" x14ac:dyDescent="0.2">
      <c r="A294" s="1">
        <v>430</v>
      </c>
      <c r="B294">
        <v>178</v>
      </c>
      <c r="C294" s="2">
        <v>43888</v>
      </c>
      <c r="D294" t="s">
        <v>307</v>
      </c>
      <c r="E294" t="s">
        <v>909</v>
      </c>
      <c r="F294" t="s">
        <v>912</v>
      </c>
      <c r="G294" t="s">
        <v>1039</v>
      </c>
      <c r="H294">
        <f t="shared" si="38"/>
        <v>1</v>
      </c>
      <c r="I294">
        <v>65</v>
      </c>
      <c r="J294">
        <f t="shared" si="39"/>
        <v>4</v>
      </c>
      <c r="K294" s="2">
        <v>43879</v>
      </c>
      <c r="L294">
        <v>0</v>
      </c>
      <c r="M294" s="2">
        <v>43883</v>
      </c>
      <c r="S294">
        <v>0</v>
      </c>
      <c r="T294">
        <v>0</v>
      </c>
      <c r="U294">
        <v>0</v>
      </c>
      <c r="V294">
        <v>0</v>
      </c>
      <c r="W294" t="s">
        <v>1102</v>
      </c>
      <c r="X294">
        <f t="shared" si="40"/>
        <v>43</v>
      </c>
      <c r="Y294">
        <f t="shared" si="37"/>
        <v>1</v>
      </c>
      <c r="Z294" s="2">
        <v>43922</v>
      </c>
      <c r="AA294">
        <f t="shared" si="41"/>
        <v>43</v>
      </c>
      <c r="AB294">
        <f t="shared" si="42"/>
        <v>1</v>
      </c>
    </row>
    <row r="295" spans="1:28" x14ac:dyDescent="0.2">
      <c r="A295" s="1">
        <v>431</v>
      </c>
      <c r="B295">
        <v>179</v>
      </c>
      <c r="C295" s="2">
        <v>43888</v>
      </c>
      <c r="D295" t="s">
        <v>308</v>
      </c>
      <c r="E295" t="s">
        <v>909</v>
      </c>
      <c r="F295" t="s">
        <v>912</v>
      </c>
      <c r="G295" t="s">
        <v>1039</v>
      </c>
      <c r="H295">
        <f t="shared" si="38"/>
        <v>1</v>
      </c>
      <c r="I295">
        <v>45</v>
      </c>
      <c r="J295">
        <f t="shared" si="39"/>
        <v>3</v>
      </c>
      <c r="K295" s="2">
        <v>43876</v>
      </c>
      <c r="L295">
        <v>0</v>
      </c>
      <c r="M295" s="2">
        <v>43878</v>
      </c>
      <c r="S295">
        <v>0</v>
      </c>
      <c r="T295">
        <v>0</v>
      </c>
      <c r="U295">
        <v>0</v>
      </c>
      <c r="V295">
        <v>0</v>
      </c>
      <c r="W295" t="s">
        <v>1103</v>
      </c>
      <c r="X295">
        <f t="shared" si="40"/>
        <v>46</v>
      </c>
      <c r="Y295">
        <f t="shared" si="37"/>
        <v>1</v>
      </c>
      <c r="Z295" s="2">
        <v>43922</v>
      </c>
      <c r="AA295">
        <f t="shared" si="41"/>
        <v>46</v>
      </c>
      <c r="AB295">
        <f t="shared" si="42"/>
        <v>1</v>
      </c>
    </row>
    <row r="296" spans="1:28" x14ac:dyDescent="0.2">
      <c r="A296" s="1">
        <v>432</v>
      </c>
      <c r="B296">
        <v>180</v>
      </c>
      <c r="C296" s="2">
        <v>43888</v>
      </c>
      <c r="D296" t="s">
        <v>309</v>
      </c>
      <c r="E296" t="s">
        <v>909</v>
      </c>
      <c r="F296" t="s">
        <v>912</v>
      </c>
      <c r="G296" t="s">
        <v>1039</v>
      </c>
      <c r="H296">
        <f t="shared" si="38"/>
        <v>1</v>
      </c>
      <c r="I296">
        <v>45</v>
      </c>
      <c r="J296">
        <f t="shared" si="39"/>
        <v>3</v>
      </c>
      <c r="K296" s="2">
        <v>43882</v>
      </c>
      <c r="L296">
        <v>0</v>
      </c>
      <c r="M296" s="2">
        <v>43882</v>
      </c>
      <c r="S296">
        <v>0</v>
      </c>
      <c r="T296">
        <v>0</v>
      </c>
      <c r="U296">
        <v>0</v>
      </c>
      <c r="V296">
        <v>0</v>
      </c>
      <c r="W296" t="s">
        <v>1044</v>
      </c>
      <c r="X296">
        <f t="shared" si="40"/>
        <v>40</v>
      </c>
      <c r="Y296">
        <f t="shared" si="37"/>
        <v>1</v>
      </c>
      <c r="Z296" s="2">
        <v>43922</v>
      </c>
      <c r="AA296">
        <f t="shared" si="41"/>
        <v>40</v>
      </c>
      <c r="AB296">
        <f t="shared" si="42"/>
        <v>1</v>
      </c>
    </row>
    <row r="297" spans="1:28" x14ac:dyDescent="0.2">
      <c r="A297" s="1">
        <v>433</v>
      </c>
      <c r="B297">
        <v>181</v>
      </c>
      <c r="C297" s="2">
        <v>43888</v>
      </c>
      <c r="D297" t="s">
        <v>310</v>
      </c>
      <c r="E297" t="s">
        <v>909</v>
      </c>
      <c r="F297" t="s">
        <v>912</v>
      </c>
      <c r="G297" t="s">
        <v>1039</v>
      </c>
      <c r="H297">
        <f t="shared" si="38"/>
        <v>1</v>
      </c>
      <c r="I297">
        <v>5</v>
      </c>
      <c r="J297">
        <f t="shared" si="39"/>
        <v>1</v>
      </c>
      <c r="K297" s="2">
        <v>43882</v>
      </c>
      <c r="L297">
        <v>0</v>
      </c>
      <c r="M297" s="2">
        <v>43885</v>
      </c>
      <c r="S297">
        <v>0</v>
      </c>
      <c r="T297">
        <v>0</v>
      </c>
      <c r="U297">
        <v>0</v>
      </c>
      <c r="V297">
        <v>0</v>
      </c>
      <c r="W297" t="s">
        <v>1046</v>
      </c>
      <c r="X297">
        <f t="shared" si="40"/>
        <v>40</v>
      </c>
      <c r="Y297">
        <f t="shared" si="37"/>
        <v>1</v>
      </c>
      <c r="Z297" s="2">
        <v>43922</v>
      </c>
      <c r="AA297">
        <f t="shared" si="41"/>
        <v>40</v>
      </c>
      <c r="AB297">
        <f t="shared" si="42"/>
        <v>1</v>
      </c>
    </row>
    <row r="298" spans="1:28" x14ac:dyDescent="0.2">
      <c r="A298" s="1">
        <v>434</v>
      </c>
      <c r="B298">
        <v>182</v>
      </c>
      <c r="C298" s="2">
        <v>43888</v>
      </c>
      <c r="D298" t="s">
        <v>311</v>
      </c>
      <c r="E298" t="s">
        <v>909</v>
      </c>
      <c r="F298" t="s">
        <v>912</v>
      </c>
      <c r="G298" t="s">
        <v>1039</v>
      </c>
      <c r="H298">
        <f t="shared" si="38"/>
        <v>1</v>
      </c>
      <c r="I298">
        <v>35</v>
      </c>
      <c r="J298">
        <f t="shared" si="39"/>
        <v>2</v>
      </c>
      <c r="K298" s="2">
        <v>43885</v>
      </c>
      <c r="L298">
        <v>0</v>
      </c>
      <c r="M298" s="2">
        <v>43886</v>
      </c>
      <c r="S298">
        <v>0</v>
      </c>
      <c r="T298">
        <v>0</v>
      </c>
      <c r="U298">
        <v>0</v>
      </c>
      <c r="V298">
        <v>0</v>
      </c>
      <c r="W298" t="s">
        <v>1104</v>
      </c>
      <c r="X298">
        <f t="shared" si="40"/>
        <v>37</v>
      </c>
      <c r="Y298">
        <f t="shared" si="37"/>
        <v>1</v>
      </c>
      <c r="Z298" s="2">
        <v>43922</v>
      </c>
      <c r="AA298">
        <f t="shared" si="41"/>
        <v>37</v>
      </c>
      <c r="AB298">
        <f t="shared" si="42"/>
        <v>1</v>
      </c>
    </row>
    <row r="299" spans="1:28" x14ac:dyDescent="0.2">
      <c r="A299" s="1">
        <v>435</v>
      </c>
      <c r="B299">
        <v>183</v>
      </c>
      <c r="C299" s="2">
        <v>43888</v>
      </c>
      <c r="D299" t="s">
        <v>312</v>
      </c>
      <c r="E299" t="s">
        <v>909</v>
      </c>
      <c r="F299" t="s">
        <v>912</v>
      </c>
      <c r="G299" t="s">
        <v>1039</v>
      </c>
      <c r="H299">
        <f t="shared" si="38"/>
        <v>1</v>
      </c>
      <c r="I299">
        <v>5</v>
      </c>
      <c r="J299">
        <f t="shared" si="39"/>
        <v>1</v>
      </c>
      <c r="K299" s="2">
        <v>43882</v>
      </c>
      <c r="L299">
        <v>0</v>
      </c>
      <c r="M299" s="2">
        <v>43883</v>
      </c>
      <c r="S299">
        <v>0</v>
      </c>
      <c r="T299">
        <v>0</v>
      </c>
      <c r="U299">
        <v>0</v>
      </c>
      <c r="V299">
        <v>0</v>
      </c>
      <c r="W299" t="s">
        <v>1046</v>
      </c>
      <c r="X299">
        <f t="shared" si="40"/>
        <v>40</v>
      </c>
      <c r="Y299">
        <f t="shared" si="37"/>
        <v>1</v>
      </c>
      <c r="Z299" s="2">
        <v>43922</v>
      </c>
      <c r="AA299">
        <f t="shared" si="41"/>
        <v>40</v>
      </c>
      <c r="AB299">
        <f t="shared" si="42"/>
        <v>1</v>
      </c>
    </row>
    <row r="300" spans="1:28" x14ac:dyDescent="0.2">
      <c r="A300" s="1">
        <v>436</v>
      </c>
      <c r="B300">
        <v>184</v>
      </c>
      <c r="C300" s="2">
        <v>43888</v>
      </c>
      <c r="D300" t="s">
        <v>313</v>
      </c>
      <c r="E300" t="s">
        <v>909</v>
      </c>
      <c r="F300" t="s">
        <v>912</v>
      </c>
      <c r="G300" t="s">
        <v>1039</v>
      </c>
      <c r="H300">
        <f t="shared" si="38"/>
        <v>1</v>
      </c>
      <c r="I300">
        <v>85</v>
      </c>
      <c r="J300">
        <f t="shared" si="39"/>
        <v>5</v>
      </c>
      <c r="K300" s="2">
        <v>43885</v>
      </c>
      <c r="L300">
        <v>0</v>
      </c>
      <c r="M300" s="2">
        <v>43885</v>
      </c>
      <c r="S300">
        <v>0</v>
      </c>
      <c r="T300">
        <v>0</v>
      </c>
      <c r="U300">
        <v>0</v>
      </c>
      <c r="V300">
        <v>0</v>
      </c>
      <c r="W300" t="s">
        <v>1046</v>
      </c>
      <c r="X300">
        <f t="shared" si="40"/>
        <v>37</v>
      </c>
      <c r="Y300">
        <f t="shared" si="37"/>
        <v>1</v>
      </c>
      <c r="Z300" s="2">
        <v>43922</v>
      </c>
      <c r="AA300">
        <f t="shared" si="41"/>
        <v>37</v>
      </c>
      <c r="AB300">
        <f t="shared" si="42"/>
        <v>1</v>
      </c>
    </row>
    <row r="301" spans="1:28" x14ac:dyDescent="0.2">
      <c r="A301" s="1">
        <v>437</v>
      </c>
      <c r="B301">
        <v>185</v>
      </c>
      <c r="C301" s="2">
        <v>43888</v>
      </c>
      <c r="D301" t="s">
        <v>314</v>
      </c>
      <c r="E301" t="s">
        <v>909</v>
      </c>
      <c r="F301" t="s">
        <v>912</v>
      </c>
      <c r="G301" t="s">
        <v>1039</v>
      </c>
      <c r="H301">
        <f t="shared" si="38"/>
        <v>1</v>
      </c>
      <c r="I301">
        <v>35</v>
      </c>
      <c r="J301">
        <f t="shared" si="39"/>
        <v>2</v>
      </c>
      <c r="K301" s="2">
        <v>43881</v>
      </c>
      <c r="L301">
        <v>0</v>
      </c>
      <c r="M301" s="2">
        <v>43884</v>
      </c>
      <c r="S301">
        <v>0</v>
      </c>
      <c r="T301">
        <v>0</v>
      </c>
      <c r="U301">
        <v>0</v>
      </c>
      <c r="V301">
        <v>0</v>
      </c>
      <c r="W301" t="s">
        <v>1105</v>
      </c>
      <c r="X301">
        <f t="shared" si="40"/>
        <v>41</v>
      </c>
      <c r="Y301">
        <f t="shared" si="37"/>
        <v>1</v>
      </c>
      <c r="Z301" s="2">
        <v>43922</v>
      </c>
      <c r="AA301">
        <f t="shared" si="41"/>
        <v>41</v>
      </c>
      <c r="AB301">
        <f t="shared" si="42"/>
        <v>1</v>
      </c>
    </row>
    <row r="302" spans="1:28" x14ac:dyDescent="0.2">
      <c r="A302" s="1">
        <v>438</v>
      </c>
      <c r="B302">
        <v>186</v>
      </c>
      <c r="C302" s="2">
        <v>43888</v>
      </c>
      <c r="D302" t="s">
        <v>315</v>
      </c>
      <c r="E302" t="s">
        <v>909</v>
      </c>
      <c r="F302" t="s">
        <v>912</v>
      </c>
      <c r="G302" t="s">
        <v>1039</v>
      </c>
      <c r="H302">
        <f t="shared" si="38"/>
        <v>1</v>
      </c>
      <c r="I302">
        <v>85</v>
      </c>
      <c r="J302">
        <f t="shared" si="39"/>
        <v>5</v>
      </c>
      <c r="K302" s="2">
        <v>43883</v>
      </c>
      <c r="L302">
        <v>0</v>
      </c>
      <c r="M302" s="2">
        <v>43885</v>
      </c>
      <c r="S302">
        <v>0</v>
      </c>
      <c r="T302">
        <v>0</v>
      </c>
      <c r="U302">
        <v>0</v>
      </c>
      <c r="V302">
        <v>0</v>
      </c>
      <c r="W302" t="s">
        <v>1069</v>
      </c>
      <c r="X302">
        <f t="shared" si="40"/>
        <v>39</v>
      </c>
      <c r="Y302">
        <f t="shared" si="37"/>
        <v>1</v>
      </c>
      <c r="Z302" s="2">
        <v>43922</v>
      </c>
      <c r="AA302">
        <f t="shared" si="41"/>
        <v>39</v>
      </c>
      <c r="AB302">
        <f t="shared" si="42"/>
        <v>1</v>
      </c>
    </row>
    <row r="303" spans="1:28" x14ac:dyDescent="0.2">
      <c r="A303" s="1">
        <v>439</v>
      </c>
      <c r="B303">
        <v>187</v>
      </c>
      <c r="C303" s="2">
        <v>43888</v>
      </c>
      <c r="D303" t="s">
        <v>316</v>
      </c>
      <c r="E303" t="s">
        <v>909</v>
      </c>
      <c r="F303" t="s">
        <v>912</v>
      </c>
      <c r="G303" t="s">
        <v>1039</v>
      </c>
      <c r="H303">
        <f t="shared" si="38"/>
        <v>1</v>
      </c>
      <c r="I303">
        <v>65</v>
      </c>
      <c r="J303">
        <f t="shared" si="39"/>
        <v>4</v>
      </c>
      <c r="K303" s="2">
        <v>43883</v>
      </c>
      <c r="L303">
        <v>0</v>
      </c>
      <c r="M303" s="2">
        <v>43883</v>
      </c>
      <c r="S303">
        <v>0</v>
      </c>
      <c r="T303">
        <v>0</v>
      </c>
      <c r="U303">
        <v>0</v>
      </c>
      <c r="V303">
        <v>0</v>
      </c>
      <c r="W303" t="s">
        <v>1106</v>
      </c>
      <c r="X303">
        <f t="shared" si="40"/>
        <v>39</v>
      </c>
      <c r="Y303">
        <f t="shared" si="37"/>
        <v>1</v>
      </c>
      <c r="Z303" s="2">
        <v>43922</v>
      </c>
      <c r="AA303">
        <f t="shared" si="41"/>
        <v>39</v>
      </c>
      <c r="AB303">
        <f t="shared" si="42"/>
        <v>1</v>
      </c>
    </row>
    <row r="304" spans="1:28" x14ac:dyDescent="0.2">
      <c r="A304" s="1">
        <v>440</v>
      </c>
      <c r="B304">
        <v>188</v>
      </c>
      <c r="C304" s="2">
        <v>43888</v>
      </c>
      <c r="D304" t="s">
        <v>317</v>
      </c>
      <c r="E304" t="s">
        <v>909</v>
      </c>
      <c r="F304" t="s">
        <v>912</v>
      </c>
      <c r="G304" t="s">
        <v>1040</v>
      </c>
      <c r="H304">
        <f t="shared" si="38"/>
        <v>2</v>
      </c>
      <c r="I304">
        <v>45</v>
      </c>
      <c r="J304">
        <f t="shared" si="39"/>
        <v>3</v>
      </c>
      <c r="K304" s="2">
        <v>43885</v>
      </c>
      <c r="L304">
        <v>0</v>
      </c>
      <c r="S304">
        <v>0</v>
      </c>
      <c r="T304">
        <v>0</v>
      </c>
      <c r="U304">
        <v>0</v>
      </c>
      <c r="V304">
        <v>0</v>
      </c>
      <c r="W304" t="s">
        <v>1107</v>
      </c>
      <c r="X304">
        <f t="shared" si="40"/>
        <v>37</v>
      </c>
      <c r="Y304">
        <f t="shared" si="37"/>
        <v>1</v>
      </c>
      <c r="Z304" s="2">
        <v>43922</v>
      </c>
      <c r="AA304">
        <f t="shared" si="41"/>
        <v>37</v>
      </c>
      <c r="AB304">
        <f t="shared" si="42"/>
        <v>1</v>
      </c>
    </row>
    <row r="305" spans="1:28" x14ac:dyDescent="0.2">
      <c r="A305" s="1">
        <v>441</v>
      </c>
      <c r="B305">
        <v>189</v>
      </c>
      <c r="C305" s="2">
        <v>43888</v>
      </c>
      <c r="D305" t="s">
        <v>318</v>
      </c>
      <c r="E305" t="s">
        <v>920</v>
      </c>
      <c r="F305" t="s">
        <v>912</v>
      </c>
      <c r="G305" t="s">
        <v>1040</v>
      </c>
      <c r="H305">
        <f t="shared" si="38"/>
        <v>2</v>
      </c>
      <c r="I305">
        <v>65</v>
      </c>
      <c r="J305">
        <f t="shared" si="39"/>
        <v>4</v>
      </c>
      <c r="K305" s="2">
        <v>43887</v>
      </c>
      <c r="L305">
        <v>0</v>
      </c>
      <c r="M305" s="2">
        <v>43887</v>
      </c>
      <c r="S305">
        <v>0</v>
      </c>
      <c r="T305">
        <v>0</v>
      </c>
      <c r="U305">
        <v>0</v>
      </c>
      <c r="V305">
        <v>0</v>
      </c>
      <c r="W305" t="s">
        <v>1044</v>
      </c>
      <c r="X305">
        <f t="shared" si="40"/>
        <v>35</v>
      </c>
      <c r="Y305">
        <f t="shared" si="37"/>
        <v>1</v>
      </c>
      <c r="Z305" s="2">
        <v>43922</v>
      </c>
      <c r="AA305">
        <f t="shared" si="41"/>
        <v>35</v>
      </c>
      <c r="AB305">
        <f t="shared" si="42"/>
        <v>1</v>
      </c>
    </row>
    <row r="306" spans="1:28" x14ac:dyDescent="0.2">
      <c r="A306" s="1">
        <v>442</v>
      </c>
      <c r="B306">
        <v>190</v>
      </c>
      <c r="C306" s="2">
        <v>43888</v>
      </c>
      <c r="D306" t="s">
        <v>319</v>
      </c>
      <c r="E306" t="s">
        <v>920</v>
      </c>
      <c r="F306" t="s">
        <v>912</v>
      </c>
      <c r="G306" t="s">
        <v>1039</v>
      </c>
      <c r="H306">
        <f t="shared" si="38"/>
        <v>1</v>
      </c>
      <c r="I306">
        <v>65</v>
      </c>
      <c r="J306">
        <f t="shared" si="39"/>
        <v>4</v>
      </c>
      <c r="K306" s="2">
        <v>43887</v>
      </c>
      <c r="L306">
        <v>0</v>
      </c>
      <c r="M306" s="2">
        <v>43887</v>
      </c>
      <c r="S306">
        <v>0</v>
      </c>
      <c r="T306">
        <v>0</v>
      </c>
      <c r="U306">
        <v>0</v>
      </c>
      <c r="V306">
        <v>0</v>
      </c>
      <c r="W306" t="s">
        <v>1100</v>
      </c>
      <c r="X306">
        <f t="shared" si="40"/>
        <v>35</v>
      </c>
      <c r="Y306">
        <f t="shared" si="37"/>
        <v>1</v>
      </c>
      <c r="Z306" s="2">
        <v>43922</v>
      </c>
      <c r="AA306">
        <f t="shared" si="41"/>
        <v>35</v>
      </c>
      <c r="AB306">
        <f t="shared" si="42"/>
        <v>1</v>
      </c>
    </row>
    <row r="307" spans="1:28" x14ac:dyDescent="0.2">
      <c r="A307" s="1">
        <v>444</v>
      </c>
      <c r="B307">
        <v>192</v>
      </c>
      <c r="C307" s="2">
        <v>43889</v>
      </c>
      <c r="D307" t="s">
        <v>320</v>
      </c>
      <c r="E307" t="s">
        <v>927</v>
      </c>
      <c r="F307" t="s">
        <v>912</v>
      </c>
      <c r="G307" t="s">
        <v>1040</v>
      </c>
      <c r="H307">
        <f t="shared" si="38"/>
        <v>2</v>
      </c>
      <c r="I307">
        <v>45</v>
      </c>
      <c r="J307">
        <f t="shared" si="39"/>
        <v>3</v>
      </c>
      <c r="K307" s="2">
        <v>43879</v>
      </c>
      <c r="M307" s="2">
        <v>43886</v>
      </c>
      <c r="S307">
        <v>0</v>
      </c>
      <c r="T307">
        <v>0</v>
      </c>
      <c r="U307">
        <v>0</v>
      </c>
      <c r="V307">
        <v>0</v>
      </c>
      <c r="W307" t="s">
        <v>1108</v>
      </c>
      <c r="X307">
        <f t="shared" si="40"/>
        <v>43</v>
      </c>
      <c r="Y307">
        <f t="shared" si="37"/>
        <v>1</v>
      </c>
      <c r="Z307" s="2">
        <v>43922</v>
      </c>
      <c r="AA307">
        <f t="shared" si="41"/>
        <v>43</v>
      </c>
      <c r="AB307">
        <f t="shared" si="42"/>
        <v>1</v>
      </c>
    </row>
    <row r="308" spans="1:28" x14ac:dyDescent="0.2">
      <c r="A308" s="1">
        <v>445</v>
      </c>
      <c r="B308">
        <v>193</v>
      </c>
      <c r="C308" s="2">
        <v>43889</v>
      </c>
      <c r="D308" t="s">
        <v>321</v>
      </c>
      <c r="E308" t="s">
        <v>927</v>
      </c>
      <c r="F308" t="s">
        <v>912</v>
      </c>
      <c r="G308" t="s">
        <v>1039</v>
      </c>
      <c r="H308">
        <f t="shared" si="38"/>
        <v>1</v>
      </c>
      <c r="I308">
        <v>25</v>
      </c>
      <c r="J308">
        <f t="shared" si="39"/>
        <v>2</v>
      </c>
      <c r="K308" s="2">
        <v>43881</v>
      </c>
      <c r="S308">
        <v>0</v>
      </c>
      <c r="T308">
        <v>0</v>
      </c>
      <c r="U308">
        <v>0</v>
      </c>
      <c r="V308">
        <v>0</v>
      </c>
      <c r="W308" t="s">
        <v>1044</v>
      </c>
      <c r="X308">
        <f t="shared" si="40"/>
        <v>41</v>
      </c>
      <c r="Y308">
        <f t="shared" si="37"/>
        <v>1</v>
      </c>
      <c r="Z308" s="2">
        <v>43922</v>
      </c>
      <c r="AA308">
        <f t="shared" si="41"/>
        <v>41</v>
      </c>
      <c r="AB308">
        <f t="shared" si="42"/>
        <v>1</v>
      </c>
    </row>
    <row r="309" spans="1:28" x14ac:dyDescent="0.2">
      <c r="A309" s="1">
        <v>447</v>
      </c>
      <c r="B309">
        <v>195</v>
      </c>
      <c r="C309" s="2">
        <v>43889</v>
      </c>
      <c r="D309" t="s">
        <v>322</v>
      </c>
      <c r="E309" t="s">
        <v>909</v>
      </c>
      <c r="F309" t="s">
        <v>912</v>
      </c>
      <c r="G309" t="s">
        <v>1040</v>
      </c>
      <c r="H309">
        <f t="shared" si="38"/>
        <v>2</v>
      </c>
      <c r="I309">
        <v>85</v>
      </c>
      <c r="J309">
        <f t="shared" si="39"/>
        <v>5</v>
      </c>
      <c r="K309" s="2">
        <v>43882</v>
      </c>
      <c r="M309" s="2">
        <v>43885</v>
      </c>
      <c r="S309">
        <v>0</v>
      </c>
      <c r="T309">
        <v>0</v>
      </c>
      <c r="U309">
        <v>0</v>
      </c>
      <c r="V309">
        <v>0</v>
      </c>
      <c r="W309" t="s">
        <v>1074</v>
      </c>
      <c r="X309">
        <f t="shared" si="40"/>
        <v>40</v>
      </c>
      <c r="Y309">
        <f t="shared" si="37"/>
        <v>1</v>
      </c>
      <c r="Z309" s="2">
        <v>43922</v>
      </c>
      <c r="AA309">
        <f t="shared" si="41"/>
        <v>40</v>
      </c>
      <c r="AB309">
        <f t="shared" si="42"/>
        <v>1</v>
      </c>
    </row>
    <row r="310" spans="1:28" x14ac:dyDescent="0.2">
      <c r="A310" s="1">
        <v>448</v>
      </c>
      <c r="B310">
        <v>196</v>
      </c>
      <c r="C310" s="2">
        <v>43889</v>
      </c>
      <c r="D310" t="s">
        <v>323</v>
      </c>
      <c r="E310" t="s">
        <v>909</v>
      </c>
      <c r="F310" t="s">
        <v>912</v>
      </c>
      <c r="G310" t="s">
        <v>1039</v>
      </c>
      <c r="H310">
        <f t="shared" si="38"/>
        <v>1</v>
      </c>
      <c r="I310">
        <v>5</v>
      </c>
      <c r="J310">
        <f t="shared" si="39"/>
        <v>1</v>
      </c>
      <c r="K310" s="2">
        <v>43879</v>
      </c>
      <c r="M310" s="2">
        <v>43879</v>
      </c>
      <c r="S310">
        <v>0</v>
      </c>
      <c r="T310">
        <v>0</v>
      </c>
      <c r="U310">
        <v>0</v>
      </c>
      <c r="V310">
        <v>0</v>
      </c>
      <c r="W310" t="s">
        <v>1044</v>
      </c>
      <c r="X310">
        <f t="shared" si="40"/>
        <v>43</v>
      </c>
      <c r="Y310">
        <f t="shared" si="37"/>
        <v>1</v>
      </c>
      <c r="Z310" s="2">
        <v>43922</v>
      </c>
      <c r="AA310">
        <f t="shared" si="41"/>
        <v>43</v>
      </c>
      <c r="AB310">
        <f t="shared" si="42"/>
        <v>1</v>
      </c>
    </row>
    <row r="311" spans="1:28" x14ac:dyDescent="0.2">
      <c r="A311" s="1">
        <v>449</v>
      </c>
      <c r="B311">
        <v>197</v>
      </c>
      <c r="C311" s="2">
        <v>43889</v>
      </c>
      <c r="D311" t="s">
        <v>324</v>
      </c>
      <c r="E311" t="s">
        <v>909</v>
      </c>
      <c r="F311" t="s">
        <v>912</v>
      </c>
      <c r="G311" t="s">
        <v>1039</v>
      </c>
      <c r="H311">
        <f t="shared" si="38"/>
        <v>1</v>
      </c>
      <c r="I311">
        <v>85</v>
      </c>
      <c r="J311">
        <f t="shared" si="39"/>
        <v>5</v>
      </c>
      <c r="K311" s="2">
        <v>43886</v>
      </c>
      <c r="M311" s="2">
        <v>43887</v>
      </c>
      <c r="S311">
        <v>0</v>
      </c>
      <c r="T311">
        <v>0</v>
      </c>
      <c r="U311">
        <v>0</v>
      </c>
      <c r="V311">
        <v>0</v>
      </c>
      <c r="W311" t="s">
        <v>1109</v>
      </c>
      <c r="X311">
        <f t="shared" si="40"/>
        <v>36</v>
      </c>
      <c r="Y311">
        <f t="shared" si="37"/>
        <v>1</v>
      </c>
      <c r="Z311" s="2">
        <v>43922</v>
      </c>
      <c r="AA311">
        <f t="shared" si="41"/>
        <v>36</v>
      </c>
      <c r="AB311">
        <f t="shared" si="42"/>
        <v>1</v>
      </c>
    </row>
    <row r="312" spans="1:28" x14ac:dyDescent="0.2">
      <c r="A312" s="1">
        <v>450</v>
      </c>
      <c r="B312">
        <v>198</v>
      </c>
      <c r="C312" s="2">
        <v>43889</v>
      </c>
      <c r="D312" t="s">
        <v>325</v>
      </c>
      <c r="E312" t="s">
        <v>909</v>
      </c>
      <c r="F312" t="s">
        <v>912</v>
      </c>
      <c r="G312" t="s">
        <v>1040</v>
      </c>
      <c r="H312">
        <f t="shared" si="38"/>
        <v>2</v>
      </c>
      <c r="I312">
        <v>65</v>
      </c>
      <c r="J312">
        <f t="shared" si="39"/>
        <v>4</v>
      </c>
      <c r="K312" s="2">
        <v>43880</v>
      </c>
      <c r="M312" s="2">
        <v>43887</v>
      </c>
      <c r="S312">
        <v>0</v>
      </c>
      <c r="T312">
        <v>0</v>
      </c>
      <c r="U312">
        <v>0</v>
      </c>
      <c r="V312">
        <v>0</v>
      </c>
      <c r="W312" t="s">
        <v>1083</v>
      </c>
      <c r="X312">
        <f t="shared" si="40"/>
        <v>42</v>
      </c>
      <c r="Y312">
        <f t="shared" si="37"/>
        <v>1</v>
      </c>
      <c r="Z312" s="2">
        <v>43922</v>
      </c>
      <c r="AA312">
        <f t="shared" si="41"/>
        <v>42</v>
      </c>
      <c r="AB312">
        <f t="shared" si="42"/>
        <v>1</v>
      </c>
    </row>
    <row r="313" spans="1:28" x14ac:dyDescent="0.2">
      <c r="A313" s="1">
        <v>451</v>
      </c>
      <c r="B313">
        <v>199</v>
      </c>
      <c r="C313" s="2">
        <v>43889</v>
      </c>
      <c r="D313" t="s">
        <v>326</v>
      </c>
      <c r="E313" t="s">
        <v>909</v>
      </c>
      <c r="F313" t="s">
        <v>912</v>
      </c>
      <c r="G313" t="s">
        <v>1039</v>
      </c>
      <c r="H313">
        <f t="shared" si="38"/>
        <v>1</v>
      </c>
      <c r="I313">
        <v>65</v>
      </c>
      <c r="J313">
        <f t="shared" si="39"/>
        <v>4</v>
      </c>
      <c r="K313" s="2">
        <v>43882</v>
      </c>
      <c r="M313" s="2">
        <v>43886</v>
      </c>
      <c r="S313">
        <v>0</v>
      </c>
      <c r="T313">
        <v>0</v>
      </c>
      <c r="U313">
        <v>0</v>
      </c>
      <c r="V313">
        <v>0</v>
      </c>
      <c r="W313" t="s">
        <v>1044</v>
      </c>
      <c r="X313">
        <f t="shared" si="40"/>
        <v>40</v>
      </c>
      <c r="Y313">
        <f t="shared" si="37"/>
        <v>1</v>
      </c>
      <c r="Z313" s="2">
        <v>43922</v>
      </c>
      <c r="AA313">
        <f t="shared" si="41"/>
        <v>40</v>
      </c>
      <c r="AB313">
        <f t="shared" si="42"/>
        <v>1</v>
      </c>
    </row>
    <row r="314" spans="1:28" x14ac:dyDescent="0.2">
      <c r="A314" s="1">
        <v>452</v>
      </c>
      <c r="B314">
        <v>200</v>
      </c>
      <c r="C314" s="2">
        <v>43889</v>
      </c>
      <c r="D314" t="s">
        <v>327</v>
      </c>
      <c r="E314" t="s">
        <v>909</v>
      </c>
      <c r="F314" t="s">
        <v>912</v>
      </c>
      <c r="G314" t="s">
        <v>1039</v>
      </c>
      <c r="H314">
        <f t="shared" si="38"/>
        <v>1</v>
      </c>
      <c r="I314">
        <v>65</v>
      </c>
      <c r="J314">
        <f t="shared" si="39"/>
        <v>4</v>
      </c>
      <c r="K314" s="2">
        <v>43879</v>
      </c>
      <c r="M314" s="2">
        <v>43883</v>
      </c>
      <c r="S314">
        <v>0</v>
      </c>
      <c r="T314">
        <v>0</v>
      </c>
      <c r="U314">
        <v>0</v>
      </c>
      <c r="V314">
        <v>0</v>
      </c>
      <c r="W314" t="s">
        <v>1110</v>
      </c>
      <c r="X314">
        <f t="shared" si="40"/>
        <v>43</v>
      </c>
      <c r="Y314">
        <f t="shared" si="37"/>
        <v>1</v>
      </c>
      <c r="Z314" s="2">
        <v>43922</v>
      </c>
      <c r="AA314">
        <f t="shared" si="41"/>
        <v>43</v>
      </c>
      <c r="AB314">
        <f t="shared" si="42"/>
        <v>1</v>
      </c>
    </row>
    <row r="315" spans="1:28" x14ac:dyDescent="0.2">
      <c r="A315" s="1">
        <v>453</v>
      </c>
      <c r="B315">
        <v>201</v>
      </c>
      <c r="C315" s="2">
        <v>43889</v>
      </c>
      <c r="D315" t="s">
        <v>328</v>
      </c>
      <c r="E315" t="s">
        <v>909</v>
      </c>
      <c r="F315" t="s">
        <v>912</v>
      </c>
      <c r="G315" t="s">
        <v>1040</v>
      </c>
      <c r="H315">
        <f t="shared" si="38"/>
        <v>2</v>
      </c>
      <c r="I315">
        <v>65</v>
      </c>
      <c r="J315">
        <f t="shared" si="39"/>
        <v>4</v>
      </c>
      <c r="K315" s="2">
        <v>43880</v>
      </c>
      <c r="M315" s="2">
        <v>43885</v>
      </c>
      <c r="S315">
        <v>0</v>
      </c>
      <c r="T315">
        <v>0</v>
      </c>
      <c r="U315">
        <v>0</v>
      </c>
      <c r="V315">
        <v>0</v>
      </c>
      <c r="W315" t="s">
        <v>1111</v>
      </c>
      <c r="X315">
        <f t="shared" si="40"/>
        <v>42</v>
      </c>
      <c r="Y315">
        <f t="shared" si="37"/>
        <v>1</v>
      </c>
      <c r="Z315" s="2">
        <v>43922</v>
      </c>
      <c r="AA315">
        <f t="shared" si="41"/>
        <v>42</v>
      </c>
      <c r="AB315">
        <f t="shared" si="42"/>
        <v>1</v>
      </c>
    </row>
    <row r="316" spans="1:28" x14ac:dyDescent="0.2">
      <c r="A316" s="1">
        <v>454</v>
      </c>
      <c r="B316">
        <v>202</v>
      </c>
      <c r="C316" s="2">
        <v>43889</v>
      </c>
      <c r="D316" t="s">
        <v>329</v>
      </c>
      <c r="E316" t="s">
        <v>909</v>
      </c>
      <c r="F316" t="s">
        <v>912</v>
      </c>
      <c r="G316" t="s">
        <v>1039</v>
      </c>
      <c r="H316">
        <f t="shared" si="38"/>
        <v>1</v>
      </c>
      <c r="I316">
        <v>45</v>
      </c>
      <c r="J316">
        <f t="shared" si="39"/>
        <v>3</v>
      </c>
      <c r="K316" s="2">
        <v>43873</v>
      </c>
      <c r="M316" s="2">
        <v>43879</v>
      </c>
      <c r="S316">
        <v>0</v>
      </c>
      <c r="T316">
        <v>0</v>
      </c>
      <c r="U316">
        <v>0</v>
      </c>
      <c r="V316">
        <v>0</v>
      </c>
      <c r="W316" t="s">
        <v>1044</v>
      </c>
      <c r="X316">
        <f t="shared" si="40"/>
        <v>49</v>
      </c>
      <c r="Y316">
        <f t="shared" si="37"/>
        <v>1</v>
      </c>
      <c r="Z316" s="2">
        <v>43922</v>
      </c>
      <c r="AA316">
        <f t="shared" si="41"/>
        <v>49</v>
      </c>
      <c r="AB316">
        <f t="shared" si="42"/>
        <v>1</v>
      </c>
    </row>
    <row r="317" spans="1:28" x14ac:dyDescent="0.2">
      <c r="A317" s="1">
        <v>455</v>
      </c>
      <c r="B317">
        <v>203</v>
      </c>
      <c r="C317" s="2">
        <v>43889</v>
      </c>
      <c r="D317" t="s">
        <v>330</v>
      </c>
      <c r="E317" t="s">
        <v>909</v>
      </c>
      <c r="F317" t="s">
        <v>912</v>
      </c>
      <c r="G317" t="s">
        <v>1039</v>
      </c>
      <c r="H317">
        <f t="shared" si="38"/>
        <v>1</v>
      </c>
      <c r="I317">
        <v>75</v>
      </c>
      <c r="J317">
        <f t="shared" si="39"/>
        <v>4</v>
      </c>
      <c r="K317" s="2">
        <v>43881</v>
      </c>
      <c r="M317" s="2">
        <v>43885</v>
      </c>
      <c r="S317">
        <v>0</v>
      </c>
      <c r="T317">
        <v>0</v>
      </c>
      <c r="U317">
        <v>0</v>
      </c>
      <c r="V317">
        <v>0</v>
      </c>
      <c r="W317" t="s">
        <v>1044</v>
      </c>
      <c r="X317">
        <f t="shared" si="40"/>
        <v>41</v>
      </c>
      <c r="Y317">
        <f t="shared" si="37"/>
        <v>1</v>
      </c>
      <c r="Z317" s="2">
        <v>43922</v>
      </c>
      <c r="AA317">
        <f t="shared" si="41"/>
        <v>41</v>
      </c>
      <c r="AB317">
        <f t="shared" si="42"/>
        <v>1</v>
      </c>
    </row>
    <row r="318" spans="1:28" x14ac:dyDescent="0.2">
      <c r="A318" s="1">
        <v>456</v>
      </c>
      <c r="B318">
        <v>204</v>
      </c>
      <c r="C318" s="2">
        <v>43889</v>
      </c>
      <c r="D318" t="s">
        <v>331</v>
      </c>
      <c r="E318" t="s">
        <v>919</v>
      </c>
      <c r="F318" t="s">
        <v>912</v>
      </c>
      <c r="G318" t="s">
        <v>1040</v>
      </c>
      <c r="H318">
        <f t="shared" si="38"/>
        <v>2</v>
      </c>
      <c r="I318">
        <v>65</v>
      </c>
      <c r="J318">
        <f t="shared" si="39"/>
        <v>4</v>
      </c>
      <c r="K318" s="2">
        <f>M318</f>
        <v>43887</v>
      </c>
      <c r="M318" s="2">
        <v>43887</v>
      </c>
      <c r="S318">
        <v>0</v>
      </c>
      <c r="T318">
        <v>0</v>
      </c>
      <c r="U318">
        <v>0</v>
      </c>
      <c r="V318">
        <v>0</v>
      </c>
      <c r="X318">
        <f t="shared" si="40"/>
        <v>35</v>
      </c>
      <c r="Y318">
        <f t="shared" si="37"/>
        <v>1</v>
      </c>
      <c r="Z318" s="2">
        <v>43922</v>
      </c>
      <c r="AA318">
        <f t="shared" si="41"/>
        <v>35</v>
      </c>
      <c r="AB318">
        <f t="shared" si="42"/>
        <v>1</v>
      </c>
    </row>
    <row r="319" spans="1:28" x14ac:dyDescent="0.2">
      <c r="A319" s="1">
        <v>457</v>
      </c>
      <c r="B319">
        <v>205</v>
      </c>
      <c r="C319" s="2">
        <v>43889</v>
      </c>
      <c r="D319" t="s">
        <v>332</v>
      </c>
      <c r="E319" t="s">
        <v>919</v>
      </c>
      <c r="F319" t="s">
        <v>912</v>
      </c>
      <c r="G319" t="s">
        <v>1039</v>
      </c>
      <c r="H319">
        <f t="shared" si="38"/>
        <v>1</v>
      </c>
      <c r="I319">
        <v>65</v>
      </c>
      <c r="J319">
        <f t="shared" si="39"/>
        <v>4</v>
      </c>
      <c r="K319" s="2">
        <v>43881</v>
      </c>
      <c r="M319" s="2">
        <v>43881</v>
      </c>
      <c r="S319">
        <v>0</v>
      </c>
      <c r="T319">
        <v>0</v>
      </c>
      <c r="U319">
        <v>0</v>
      </c>
      <c r="V319">
        <v>0</v>
      </c>
      <c r="W319" t="s">
        <v>1046</v>
      </c>
      <c r="X319">
        <f t="shared" si="40"/>
        <v>41</v>
      </c>
      <c r="Y319">
        <f t="shared" si="37"/>
        <v>1</v>
      </c>
      <c r="Z319" s="2">
        <v>43922</v>
      </c>
      <c r="AA319">
        <f t="shared" si="41"/>
        <v>41</v>
      </c>
      <c r="AB319">
        <f t="shared" si="42"/>
        <v>1</v>
      </c>
    </row>
    <row r="320" spans="1:28" x14ac:dyDescent="0.2">
      <c r="A320" s="1">
        <v>458</v>
      </c>
      <c r="B320">
        <v>206</v>
      </c>
      <c r="C320" s="2">
        <v>43889</v>
      </c>
      <c r="D320" t="s">
        <v>333</v>
      </c>
      <c r="E320" t="s">
        <v>919</v>
      </c>
      <c r="F320" t="s">
        <v>912</v>
      </c>
      <c r="G320" t="s">
        <v>1039</v>
      </c>
      <c r="H320">
        <f t="shared" si="38"/>
        <v>1</v>
      </c>
      <c r="I320">
        <v>65</v>
      </c>
      <c r="J320">
        <f t="shared" si="39"/>
        <v>4</v>
      </c>
      <c r="K320" s="2">
        <v>43879</v>
      </c>
      <c r="M320" s="2">
        <v>43882</v>
      </c>
      <c r="S320">
        <v>0</v>
      </c>
      <c r="T320">
        <v>0</v>
      </c>
      <c r="U320">
        <v>0</v>
      </c>
      <c r="V320">
        <v>0</v>
      </c>
      <c r="W320" t="s">
        <v>1044</v>
      </c>
      <c r="X320">
        <f t="shared" si="40"/>
        <v>43</v>
      </c>
      <c r="Y320">
        <f t="shared" si="37"/>
        <v>1</v>
      </c>
      <c r="Z320" s="2">
        <v>43922</v>
      </c>
      <c r="AA320">
        <f t="shared" si="41"/>
        <v>43</v>
      </c>
      <c r="AB320">
        <f t="shared" si="42"/>
        <v>1</v>
      </c>
    </row>
    <row r="321" spans="1:28" x14ac:dyDescent="0.2">
      <c r="A321" s="1">
        <v>459</v>
      </c>
      <c r="B321">
        <v>207</v>
      </c>
      <c r="C321" s="2">
        <v>43889</v>
      </c>
      <c r="D321" t="s">
        <v>334</v>
      </c>
      <c r="E321" t="s">
        <v>920</v>
      </c>
      <c r="F321" t="s">
        <v>912</v>
      </c>
      <c r="G321" t="s">
        <v>1039</v>
      </c>
      <c r="H321">
        <f t="shared" si="38"/>
        <v>1</v>
      </c>
      <c r="I321">
        <v>65</v>
      </c>
      <c r="J321">
        <f t="shared" si="39"/>
        <v>4</v>
      </c>
      <c r="K321" s="2">
        <v>43888</v>
      </c>
      <c r="M321" s="2">
        <v>43888</v>
      </c>
      <c r="S321">
        <v>0</v>
      </c>
      <c r="T321">
        <v>0</v>
      </c>
      <c r="U321">
        <v>0</v>
      </c>
      <c r="V321">
        <v>0</v>
      </c>
      <c r="W321" t="s">
        <v>1044</v>
      </c>
      <c r="X321">
        <f t="shared" si="40"/>
        <v>34</v>
      </c>
      <c r="Y321">
        <f t="shared" si="37"/>
        <v>1</v>
      </c>
      <c r="Z321" s="2">
        <v>43922</v>
      </c>
      <c r="AA321">
        <f t="shared" si="41"/>
        <v>34</v>
      </c>
      <c r="AB321">
        <f t="shared" si="42"/>
        <v>1</v>
      </c>
    </row>
    <row r="322" spans="1:28" x14ac:dyDescent="0.2">
      <c r="A322" s="1">
        <v>460</v>
      </c>
      <c r="B322">
        <v>208</v>
      </c>
      <c r="C322" s="2">
        <v>43889</v>
      </c>
      <c r="D322" t="s">
        <v>335</v>
      </c>
      <c r="E322" t="s">
        <v>910</v>
      </c>
      <c r="F322" t="s">
        <v>912</v>
      </c>
      <c r="G322" t="s">
        <v>1040</v>
      </c>
      <c r="H322">
        <f t="shared" si="38"/>
        <v>2</v>
      </c>
      <c r="I322">
        <v>45</v>
      </c>
      <c r="J322">
        <f t="shared" si="39"/>
        <v>3</v>
      </c>
      <c r="K322" s="2">
        <v>43886</v>
      </c>
      <c r="M322" s="2">
        <v>43880</v>
      </c>
      <c r="S322">
        <v>0</v>
      </c>
      <c r="T322">
        <v>0</v>
      </c>
      <c r="U322">
        <v>0</v>
      </c>
      <c r="V322">
        <v>0</v>
      </c>
      <c r="W322" t="s">
        <v>1112</v>
      </c>
      <c r="X322">
        <f t="shared" si="40"/>
        <v>36</v>
      </c>
      <c r="Y322">
        <f t="shared" si="37"/>
        <v>1</v>
      </c>
      <c r="Z322" s="2">
        <v>43922</v>
      </c>
      <c r="AA322">
        <f t="shared" si="41"/>
        <v>36</v>
      </c>
      <c r="AB322">
        <f t="shared" si="42"/>
        <v>1</v>
      </c>
    </row>
    <row r="323" spans="1:28" x14ac:dyDescent="0.2">
      <c r="A323" s="1">
        <v>461</v>
      </c>
      <c r="B323">
        <v>209</v>
      </c>
      <c r="C323" s="2">
        <v>43890</v>
      </c>
      <c r="D323" t="s">
        <v>336</v>
      </c>
      <c r="E323" t="s">
        <v>928</v>
      </c>
      <c r="F323" t="s">
        <v>912</v>
      </c>
      <c r="G323" t="s">
        <v>1040</v>
      </c>
      <c r="H323">
        <f t="shared" si="38"/>
        <v>2</v>
      </c>
      <c r="I323">
        <v>35</v>
      </c>
      <c r="J323">
        <f t="shared" si="39"/>
        <v>2</v>
      </c>
      <c r="K323" s="2">
        <v>43874</v>
      </c>
      <c r="M323" s="2">
        <v>43875</v>
      </c>
      <c r="S323">
        <v>0</v>
      </c>
      <c r="T323">
        <v>0</v>
      </c>
      <c r="U323">
        <v>0</v>
      </c>
      <c r="V323">
        <v>0</v>
      </c>
      <c r="W323" t="s">
        <v>1113</v>
      </c>
      <c r="X323">
        <f t="shared" si="40"/>
        <v>48</v>
      </c>
      <c r="Y323">
        <f t="shared" ref="Y323:Y386" si="43">IF(U323=0,1,2)</f>
        <v>1</v>
      </c>
      <c r="Z323" s="2">
        <v>43922</v>
      </c>
      <c r="AA323">
        <f t="shared" si="41"/>
        <v>48</v>
      </c>
      <c r="AB323">
        <f t="shared" si="42"/>
        <v>1</v>
      </c>
    </row>
    <row r="324" spans="1:28" x14ac:dyDescent="0.2">
      <c r="A324" s="1">
        <v>462</v>
      </c>
      <c r="B324">
        <v>210</v>
      </c>
      <c r="C324" s="2">
        <v>43890</v>
      </c>
      <c r="D324" t="s">
        <v>337</v>
      </c>
      <c r="E324" t="s">
        <v>929</v>
      </c>
      <c r="F324" t="s">
        <v>912</v>
      </c>
      <c r="G324" t="s">
        <v>1039</v>
      </c>
      <c r="H324">
        <f t="shared" ref="H324:H387" si="44">IF(G324="male",1,2)</f>
        <v>1</v>
      </c>
      <c r="I324">
        <v>65</v>
      </c>
      <c r="J324">
        <f t="shared" si="39"/>
        <v>4</v>
      </c>
      <c r="K324" s="2">
        <v>43886</v>
      </c>
      <c r="M324" s="2">
        <v>43887</v>
      </c>
      <c r="S324">
        <v>0</v>
      </c>
      <c r="T324">
        <v>0</v>
      </c>
      <c r="U324">
        <v>0</v>
      </c>
      <c r="V324">
        <v>0</v>
      </c>
      <c r="W324" t="s">
        <v>1114</v>
      </c>
      <c r="X324">
        <f t="shared" si="40"/>
        <v>36</v>
      </c>
      <c r="Y324">
        <f t="shared" si="43"/>
        <v>1</v>
      </c>
      <c r="Z324" s="2">
        <v>43922</v>
      </c>
      <c r="AA324">
        <f t="shared" si="41"/>
        <v>36</v>
      </c>
      <c r="AB324">
        <f t="shared" si="42"/>
        <v>1</v>
      </c>
    </row>
    <row r="325" spans="1:28" x14ac:dyDescent="0.2">
      <c r="A325" s="1">
        <v>463</v>
      </c>
      <c r="B325">
        <v>211</v>
      </c>
      <c r="C325" s="2">
        <v>43890</v>
      </c>
      <c r="D325" t="s">
        <v>338</v>
      </c>
      <c r="E325" t="s">
        <v>930</v>
      </c>
      <c r="F325" t="s">
        <v>912</v>
      </c>
      <c r="G325" t="s">
        <v>1039</v>
      </c>
      <c r="H325">
        <f t="shared" si="44"/>
        <v>1</v>
      </c>
      <c r="I325">
        <v>75</v>
      </c>
      <c r="J325">
        <f t="shared" ref="J325:J388" si="45">IF(I325&lt;20,1,(IF(I325&lt;40,2,(IF(I325&lt;60,3,(IF(I325&lt;80,4,5)))))))</f>
        <v>4</v>
      </c>
      <c r="K325" s="2">
        <f>M325</f>
        <v>43889</v>
      </c>
      <c r="M325" s="2">
        <v>43889</v>
      </c>
      <c r="R325">
        <v>1</v>
      </c>
      <c r="S325">
        <v>0</v>
      </c>
      <c r="T325">
        <v>0</v>
      </c>
      <c r="U325">
        <v>0</v>
      </c>
      <c r="V325">
        <v>0</v>
      </c>
      <c r="W325" t="s">
        <v>1062</v>
      </c>
      <c r="X325">
        <f t="shared" si="40"/>
        <v>33</v>
      </c>
      <c r="Y325">
        <f t="shared" si="43"/>
        <v>1</v>
      </c>
      <c r="Z325" s="2">
        <v>43922</v>
      </c>
      <c r="AA325">
        <f t="shared" si="41"/>
        <v>33</v>
      </c>
      <c r="AB325">
        <f t="shared" si="42"/>
        <v>1</v>
      </c>
    </row>
    <row r="326" spans="1:28" x14ac:dyDescent="0.2">
      <c r="A326" s="1">
        <v>464</v>
      </c>
      <c r="B326">
        <v>212</v>
      </c>
      <c r="C326" s="2">
        <v>43890</v>
      </c>
      <c r="D326" t="s">
        <v>339</v>
      </c>
      <c r="E326" t="s">
        <v>906</v>
      </c>
      <c r="F326" t="s">
        <v>912</v>
      </c>
      <c r="G326" t="s">
        <v>1040</v>
      </c>
      <c r="H326">
        <f t="shared" si="44"/>
        <v>2</v>
      </c>
      <c r="I326">
        <v>25</v>
      </c>
      <c r="J326">
        <f t="shared" si="45"/>
        <v>2</v>
      </c>
      <c r="K326" s="2">
        <v>43885</v>
      </c>
      <c r="S326">
        <v>0</v>
      </c>
      <c r="T326">
        <v>0</v>
      </c>
      <c r="U326">
        <v>0</v>
      </c>
      <c r="V326">
        <v>0</v>
      </c>
      <c r="W326" t="s">
        <v>1046</v>
      </c>
      <c r="X326">
        <f t="shared" si="40"/>
        <v>37</v>
      </c>
      <c r="Y326">
        <f t="shared" si="43"/>
        <v>1</v>
      </c>
      <c r="Z326" s="2">
        <v>43922</v>
      </c>
      <c r="AA326">
        <f t="shared" si="41"/>
        <v>37</v>
      </c>
      <c r="AB326">
        <f t="shared" si="42"/>
        <v>1</v>
      </c>
    </row>
    <row r="327" spans="1:28" x14ac:dyDescent="0.2">
      <c r="A327" s="1">
        <v>465</v>
      </c>
      <c r="B327">
        <v>213</v>
      </c>
      <c r="C327" s="2">
        <v>43890</v>
      </c>
      <c r="D327" t="s">
        <v>340</v>
      </c>
      <c r="E327" t="s">
        <v>909</v>
      </c>
      <c r="F327" t="s">
        <v>912</v>
      </c>
      <c r="G327" t="s">
        <v>1040</v>
      </c>
      <c r="H327">
        <f t="shared" si="44"/>
        <v>2</v>
      </c>
      <c r="I327">
        <v>95</v>
      </c>
      <c r="J327">
        <f t="shared" si="45"/>
        <v>5</v>
      </c>
      <c r="K327" s="2">
        <v>43881</v>
      </c>
      <c r="M327" s="2">
        <v>43881</v>
      </c>
      <c r="S327">
        <v>0</v>
      </c>
      <c r="T327">
        <v>0</v>
      </c>
      <c r="U327">
        <v>0</v>
      </c>
      <c r="V327">
        <v>0</v>
      </c>
      <c r="W327" t="s">
        <v>1115</v>
      </c>
      <c r="X327">
        <f t="shared" si="40"/>
        <v>41</v>
      </c>
      <c r="Y327">
        <f t="shared" si="43"/>
        <v>1</v>
      </c>
      <c r="Z327" s="2">
        <v>43922</v>
      </c>
      <c r="AA327">
        <f t="shared" si="41"/>
        <v>41</v>
      </c>
      <c r="AB327">
        <f t="shared" si="42"/>
        <v>1</v>
      </c>
    </row>
    <row r="328" spans="1:28" x14ac:dyDescent="0.2">
      <c r="A328" s="1">
        <v>466</v>
      </c>
      <c r="B328">
        <v>214</v>
      </c>
      <c r="C328" s="2">
        <v>43890</v>
      </c>
      <c r="D328" t="s">
        <v>341</v>
      </c>
      <c r="E328" t="s">
        <v>909</v>
      </c>
      <c r="F328" t="s">
        <v>912</v>
      </c>
      <c r="G328" t="s">
        <v>1040</v>
      </c>
      <c r="H328">
        <f t="shared" si="44"/>
        <v>2</v>
      </c>
      <c r="I328">
        <v>65</v>
      </c>
      <c r="J328">
        <f t="shared" si="45"/>
        <v>4</v>
      </c>
      <c r="K328" s="2">
        <v>43882</v>
      </c>
      <c r="M328" s="2">
        <v>43887</v>
      </c>
      <c r="S328">
        <v>0</v>
      </c>
      <c r="T328">
        <v>0</v>
      </c>
      <c r="U328">
        <v>0</v>
      </c>
      <c r="V328">
        <v>0</v>
      </c>
      <c r="W328" t="s">
        <v>1116</v>
      </c>
      <c r="X328">
        <f t="shared" si="40"/>
        <v>40</v>
      </c>
      <c r="Y328">
        <f t="shared" si="43"/>
        <v>1</v>
      </c>
      <c r="Z328" s="2">
        <v>43922</v>
      </c>
      <c r="AA328">
        <f t="shared" si="41"/>
        <v>40</v>
      </c>
      <c r="AB328">
        <f t="shared" si="42"/>
        <v>1</v>
      </c>
    </row>
    <row r="329" spans="1:28" x14ac:dyDescent="0.2">
      <c r="A329" s="1">
        <v>467</v>
      </c>
      <c r="B329">
        <v>215</v>
      </c>
      <c r="C329" s="2">
        <v>43890</v>
      </c>
      <c r="D329" t="s">
        <v>342</v>
      </c>
      <c r="E329" t="s">
        <v>909</v>
      </c>
      <c r="F329" t="s">
        <v>912</v>
      </c>
      <c r="G329" t="s">
        <v>1040</v>
      </c>
      <c r="H329">
        <f t="shared" si="44"/>
        <v>2</v>
      </c>
      <c r="I329">
        <v>35</v>
      </c>
      <c r="J329">
        <f t="shared" si="45"/>
        <v>2</v>
      </c>
      <c r="K329" s="2">
        <v>43880</v>
      </c>
      <c r="M329" s="2">
        <v>43880</v>
      </c>
      <c r="S329">
        <v>0</v>
      </c>
      <c r="T329">
        <v>0</v>
      </c>
      <c r="U329">
        <v>0</v>
      </c>
      <c r="V329">
        <v>0</v>
      </c>
      <c r="W329" t="s">
        <v>1099</v>
      </c>
      <c r="X329">
        <f t="shared" si="40"/>
        <v>42</v>
      </c>
      <c r="Y329">
        <f t="shared" si="43"/>
        <v>1</v>
      </c>
      <c r="Z329" s="2">
        <v>43922</v>
      </c>
      <c r="AA329">
        <f t="shared" si="41"/>
        <v>42</v>
      </c>
      <c r="AB329">
        <f t="shared" si="42"/>
        <v>1</v>
      </c>
    </row>
    <row r="330" spans="1:28" x14ac:dyDescent="0.2">
      <c r="A330" s="1">
        <v>468</v>
      </c>
      <c r="B330">
        <v>216</v>
      </c>
      <c r="C330" s="2">
        <v>43890</v>
      </c>
      <c r="D330" t="s">
        <v>343</v>
      </c>
      <c r="E330" t="s">
        <v>909</v>
      </c>
      <c r="F330" t="s">
        <v>912</v>
      </c>
      <c r="G330" t="s">
        <v>1040</v>
      </c>
      <c r="H330">
        <f t="shared" si="44"/>
        <v>2</v>
      </c>
      <c r="I330">
        <v>25</v>
      </c>
      <c r="J330">
        <f t="shared" si="45"/>
        <v>2</v>
      </c>
      <c r="K330" s="2">
        <f>M330</f>
        <v>43882</v>
      </c>
      <c r="M330" s="2">
        <v>43882</v>
      </c>
      <c r="S330">
        <v>0</v>
      </c>
      <c r="T330">
        <v>0</v>
      </c>
      <c r="U330">
        <v>0</v>
      </c>
      <c r="V330">
        <v>0</v>
      </c>
      <c r="X330">
        <f t="shared" si="40"/>
        <v>40</v>
      </c>
      <c r="Y330">
        <f t="shared" si="43"/>
        <v>1</v>
      </c>
      <c r="Z330" s="2">
        <v>43922</v>
      </c>
      <c r="AA330">
        <f t="shared" si="41"/>
        <v>40</v>
      </c>
      <c r="AB330">
        <f t="shared" si="42"/>
        <v>1</v>
      </c>
    </row>
    <row r="331" spans="1:28" x14ac:dyDescent="0.2">
      <c r="A331" s="1">
        <v>469</v>
      </c>
      <c r="B331">
        <v>217</v>
      </c>
      <c r="C331" s="2">
        <v>43890</v>
      </c>
      <c r="D331" t="s">
        <v>344</v>
      </c>
      <c r="E331" t="s">
        <v>920</v>
      </c>
      <c r="F331" t="s">
        <v>912</v>
      </c>
      <c r="G331" t="s">
        <v>1040</v>
      </c>
      <c r="H331">
        <f t="shared" si="44"/>
        <v>2</v>
      </c>
      <c r="I331">
        <v>75</v>
      </c>
      <c r="J331">
        <f t="shared" si="45"/>
        <v>4</v>
      </c>
      <c r="K331" s="2">
        <v>43884</v>
      </c>
      <c r="M331" s="2">
        <v>43884</v>
      </c>
      <c r="S331">
        <v>0</v>
      </c>
      <c r="T331">
        <v>0</v>
      </c>
      <c r="U331">
        <v>0</v>
      </c>
      <c r="V331">
        <v>0</v>
      </c>
      <c r="W331" t="s">
        <v>1117</v>
      </c>
      <c r="X331">
        <f t="shared" si="40"/>
        <v>38</v>
      </c>
      <c r="Y331">
        <f t="shared" si="43"/>
        <v>1</v>
      </c>
      <c r="Z331" s="2">
        <v>43922</v>
      </c>
      <c r="AA331">
        <f t="shared" si="41"/>
        <v>38</v>
      </c>
      <c r="AB331">
        <f t="shared" si="42"/>
        <v>1</v>
      </c>
    </row>
    <row r="332" spans="1:28" x14ac:dyDescent="0.2">
      <c r="A332" s="1">
        <v>470</v>
      </c>
      <c r="B332">
        <v>218</v>
      </c>
      <c r="C332" s="2">
        <v>43891</v>
      </c>
      <c r="D332" t="s">
        <v>345</v>
      </c>
      <c r="E332" t="s">
        <v>931</v>
      </c>
      <c r="F332" t="s">
        <v>912</v>
      </c>
      <c r="G332" t="s">
        <v>1039</v>
      </c>
      <c r="H332">
        <f t="shared" si="44"/>
        <v>1</v>
      </c>
      <c r="I332">
        <v>65</v>
      </c>
      <c r="J332">
        <f t="shared" si="45"/>
        <v>4</v>
      </c>
      <c r="K332" s="2">
        <v>43880</v>
      </c>
      <c r="L332">
        <v>0</v>
      </c>
      <c r="M332" s="2">
        <v>43886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1069</v>
      </c>
      <c r="X332">
        <f t="shared" si="40"/>
        <v>42</v>
      </c>
      <c r="Y332">
        <f t="shared" si="43"/>
        <v>1</v>
      </c>
      <c r="Z332" s="2">
        <v>43922</v>
      </c>
      <c r="AA332">
        <f t="shared" si="41"/>
        <v>42</v>
      </c>
      <c r="AB332">
        <f t="shared" si="42"/>
        <v>1</v>
      </c>
    </row>
    <row r="333" spans="1:28" x14ac:dyDescent="0.2">
      <c r="A333" s="1">
        <v>471</v>
      </c>
      <c r="B333">
        <v>219</v>
      </c>
      <c r="C333" s="2">
        <v>43891</v>
      </c>
      <c r="D333" t="s">
        <v>346</v>
      </c>
      <c r="E333" t="s">
        <v>905</v>
      </c>
      <c r="F333" t="s">
        <v>912</v>
      </c>
      <c r="G333" t="s">
        <v>1040</v>
      </c>
      <c r="H333">
        <f t="shared" si="44"/>
        <v>2</v>
      </c>
      <c r="I333">
        <v>75</v>
      </c>
      <c r="J333">
        <f t="shared" si="45"/>
        <v>4</v>
      </c>
      <c r="K333" s="2">
        <v>43886</v>
      </c>
      <c r="L333">
        <v>0</v>
      </c>
      <c r="M333" s="2">
        <v>43886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1059</v>
      </c>
      <c r="X333">
        <f t="shared" si="40"/>
        <v>36</v>
      </c>
      <c r="Y333">
        <f t="shared" si="43"/>
        <v>1</v>
      </c>
      <c r="Z333" s="2">
        <v>43922</v>
      </c>
      <c r="AA333">
        <f t="shared" si="41"/>
        <v>36</v>
      </c>
      <c r="AB333">
        <f t="shared" si="42"/>
        <v>1</v>
      </c>
    </row>
    <row r="334" spans="1:28" x14ac:dyDescent="0.2">
      <c r="A334" s="1">
        <v>472</v>
      </c>
      <c r="B334">
        <v>220</v>
      </c>
      <c r="C334" s="2">
        <v>43891</v>
      </c>
      <c r="D334" t="s">
        <v>347</v>
      </c>
      <c r="E334" t="s">
        <v>905</v>
      </c>
      <c r="F334" t="s">
        <v>912</v>
      </c>
      <c r="G334" t="s">
        <v>1040</v>
      </c>
      <c r="H334">
        <f t="shared" si="44"/>
        <v>2</v>
      </c>
      <c r="I334">
        <v>55</v>
      </c>
      <c r="J334">
        <f t="shared" si="45"/>
        <v>3</v>
      </c>
      <c r="K334" s="2">
        <v>43875</v>
      </c>
      <c r="L334">
        <v>0</v>
      </c>
      <c r="M334" s="2">
        <v>43875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1118</v>
      </c>
      <c r="X334">
        <f t="shared" si="40"/>
        <v>47</v>
      </c>
      <c r="Y334">
        <f t="shared" si="43"/>
        <v>1</v>
      </c>
      <c r="Z334" s="2">
        <v>43922</v>
      </c>
      <c r="AA334">
        <f t="shared" si="41"/>
        <v>47</v>
      </c>
      <c r="AB334">
        <f t="shared" si="42"/>
        <v>1</v>
      </c>
    </row>
    <row r="335" spans="1:28" x14ac:dyDescent="0.2">
      <c r="A335" s="1">
        <v>473</v>
      </c>
      <c r="B335">
        <v>221</v>
      </c>
      <c r="C335" s="2">
        <v>43891</v>
      </c>
      <c r="D335" t="s">
        <v>348</v>
      </c>
      <c r="E335" t="s">
        <v>932</v>
      </c>
      <c r="F335" t="s">
        <v>912</v>
      </c>
      <c r="G335" t="s">
        <v>1039</v>
      </c>
      <c r="H335">
        <f t="shared" si="44"/>
        <v>1</v>
      </c>
      <c r="I335">
        <v>25</v>
      </c>
      <c r="J335">
        <f t="shared" si="45"/>
        <v>2</v>
      </c>
      <c r="K335" s="2">
        <v>43883</v>
      </c>
      <c r="L335">
        <v>0</v>
      </c>
      <c r="M335" s="2">
        <v>43891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1119</v>
      </c>
      <c r="X335">
        <f t="shared" ref="X335:X391" si="46">IF(U335=0,Z335-K335,U335-K335)</f>
        <v>39</v>
      </c>
      <c r="Y335">
        <f t="shared" si="43"/>
        <v>1</v>
      </c>
      <c r="Z335" s="2">
        <v>43922</v>
      </c>
      <c r="AA335">
        <f t="shared" ref="AA335:AA395" si="47">IF(V335=0,Z335-K335,V335-K335)</f>
        <v>39</v>
      </c>
      <c r="AB335">
        <f t="shared" ref="AB335:AB395" si="48">IF(V335=0,1,2)</f>
        <v>1</v>
      </c>
    </row>
    <row r="336" spans="1:28" x14ac:dyDescent="0.2">
      <c r="A336" s="1">
        <v>474</v>
      </c>
      <c r="B336">
        <v>222</v>
      </c>
      <c r="C336" s="2">
        <v>43891</v>
      </c>
      <c r="D336" t="s">
        <v>349</v>
      </c>
      <c r="E336" t="s">
        <v>909</v>
      </c>
      <c r="F336" t="s">
        <v>912</v>
      </c>
      <c r="G336" t="s">
        <v>1040</v>
      </c>
      <c r="H336">
        <f t="shared" si="44"/>
        <v>2</v>
      </c>
      <c r="I336">
        <v>25</v>
      </c>
      <c r="J336">
        <f t="shared" si="45"/>
        <v>2</v>
      </c>
      <c r="K336" s="2">
        <v>43885</v>
      </c>
      <c r="L336">
        <v>0</v>
      </c>
      <c r="M336" s="2">
        <v>43886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1055</v>
      </c>
      <c r="X336">
        <f t="shared" si="46"/>
        <v>37</v>
      </c>
      <c r="Y336">
        <f t="shared" si="43"/>
        <v>1</v>
      </c>
      <c r="Z336" s="2">
        <v>43922</v>
      </c>
      <c r="AA336">
        <f t="shared" si="47"/>
        <v>37</v>
      </c>
      <c r="AB336">
        <f t="shared" si="48"/>
        <v>1</v>
      </c>
    </row>
    <row r="337" spans="1:28" x14ac:dyDescent="0.2">
      <c r="A337" s="1">
        <v>475</v>
      </c>
      <c r="B337">
        <v>223</v>
      </c>
      <c r="C337" s="2">
        <v>43891</v>
      </c>
      <c r="D337" t="s">
        <v>350</v>
      </c>
      <c r="E337" t="s">
        <v>909</v>
      </c>
      <c r="F337" t="s">
        <v>912</v>
      </c>
      <c r="G337" t="s">
        <v>1039</v>
      </c>
      <c r="H337">
        <f t="shared" si="44"/>
        <v>1</v>
      </c>
      <c r="I337">
        <v>45</v>
      </c>
      <c r="J337">
        <f t="shared" si="45"/>
        <v>3</v>
      </c>
      <c r="K337" s="2">
        <v>43881</v>
      </c>
      <c r="L337">
        <v>0</v>
      </c>
      <c r="M337" s="2">
        <v>43882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1044</v>
      </c>
      <c r="X337">
        <f t="shared" si="46"/>
        <v>41</v>
      </c>
      <c r="Y337">
        <f t="shared" si="43"/>
        <v>1</v>
      </c>
      <c r="Z337" s="2">
        <v>43922</v>
      </c>
      <c r="AA337">
        <f t="shared" si="47"/>
        <v>41</v>
      </c>
      <c r="AB337">
        <f t="shared" si="48"/>
        <v>1</v>
      </c>
    </row>
    <row r="338" spans="1:28" x14ac:dyDescent="0.2">
      <c r="A338" s="1">
        <v>476</v>
      </c>
      <c r="B338">
        <v>224</v>
      </c>
      <c r="C338" s="2">
        <v>43891</v>
      </c>
      <c r="D338" t="s">
        <v>351</v>
      </c>
      <c r="E338" t="s">
        <v>906</v>
      </c>
      <c r="F338" t="s">
        <v>912</v>
      </c>
      <c r="G338" t="s">
        <v>1040</v>
      </c>
      <c r="H338">
        <f t="shared" si="44"/>
        <v>2</v>
      </c>
      <c r="I338">
        <v>55</v>
      </c>
      <c r="J338">
        <f t="shared" si="45"/>
        <v>3</v>
      </c>
      <c r="K338" s="2">
        <v>43873</v>
      </c>
      <c r="L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1083</v>
      </c>
      <c r="X338">
        <f t="shared" si="46"/>
        <v>49</v>
      </c>
      <c r="Y338">
        <f t="shared" si="43"/>
        <v>1</v>
      </c>
      <c r="Z338" s="2">
        <v>43922</v>
      </c>
      <c r="AA338">
        <f t="shared" si="47"/>
        <v>49</v>
      </c>
      <c r="AB338">
        <f t="shared" si="48"/>
        <v>1</v>
      </c>
    </row>
    <row r="339" spans="1:28" x14ac:dyDescent="0.2">
      <c r="A339" s="1">
        <v>477</v>
      </c>
      <c r="B339">
        <v>225</v>
      </c>
      <c r="C339" s="2">
        <v>43891</v>
      </c>
      <c r="D339" t="s">
        <v>352</v>
      </c>
      <c r="E339" t="s">
        <v>906</v>
      </c>
      <c r="F339" t="s">
        <v>912</v>
      </c>
      <c r="G339" t="s">
        <v>1039</v>
      </c>
      <c r="H339">
        <f t="shared" si="44"/>
        <v>1</v>
      </c>
      <c r="I339">
        <v>75</v>
      </c>
      <c r="J339">
        <f t="shared" si="45"/>
        <v>4</v>
      </c>
      <c r="K339" s="2">
        <v>43887</v>
      </c>
      <c r="L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1080</v>
      </c>
      <c r="X339">
        <f t="shared" si="46"/>
        <v>35</v>
      </c>
      <c r="Y339">
        <f t="shared" si="43"/>
        <v>1</v>
      </c>
      <c r="Z339" s="2">
        <v>43922</v>
      </c>
      <c r="AA339">
        <f t="shared" si="47"/>
        <v>35</v>
      </c>
      <c r="AB339">
        <f t="shared" si="48"/>
        <v>1</v>
      </c>
    </row>
    <row r="340" spans="1:28" x14ac:dyDescent="0.2">
      <c r="A340" s="1">
        <v>478</v>
      </c>
      <c r="B340">
        <v>226</v>
      </c>
      <c r="C340" s="2">
        <v>43891</v>
      </c>
      <c r="D340" t="s">
        <v>353</v>
      </c>
      <c r="E340" t="s">
        <v>927</v>
      </c>
      <c r="F340" t="s">
        <v>912</v>
      </c>
      <c r="G340" t="s">
        <v>1039</v>
      </c>
      <c r="H340">
        <f t="shared" si="44"/>
        <v>1</v>
      </c>
      <c r="I340">
        <v>55</v>
      </c>
      <c r="J340">
        <f t="shared" si="45"/>
        <v>3</v>
      </c>
      <c r="K340" s="2">
        <v>43880</v>
      </c>
      <c r="L340">
        <v>0</v>
      </c>
      <c r="M340" s="2">
        <v>43886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1120</v>
      </c>
      <c r="X340">
        <f t="shared" si="46"/>
        <v>42</v>
      </c>
      <c r="Y340">
        <f t="shared" si="43"/>
        <v>1</v>
      </c>
      <c r="Z340" s="2">
        <v>43922</v>
      </c>
      <c r="AA340">
        <f t="shared" si="47"/>
        <v>42</v>
      </c>
      <c r="AB340">
        <f t="shared" si="48"/>
        <v>1</v>
      </c>
    </row>
    <row r="341" spans="1:28" x14ac:dyDescent="0.2">
      <c r="A341" s="1">
        <v>479</v>
      </c>
      <c r="B341">
        <v>227</v>
      </c>
      <c r="C341" s="2">
        <v>43891</v>
      </c>
      <c r="D341" t="s">
        <v>354</v>
      </c>
      <c r="E341" t="s">
        <v>927</v>
      </c>
      <c r="F341" t="s">
        <v>912</v>
      </c>
      <c r="G341" t="s">
        <v>1040</v>
      </c>
      <c r="H341">
        <f t="shared" si="44"/>
        <v>2</v>
      </c>
      <c r="I341">
        <v>55</v>
      </c>
      <c r="J341">
        <f t="shared" si="45"/>
        <v>3</v>
      </c>
      <c r="K341" s="2">
        <v>43880</v>
      </c>
      <c r="L341">
        <v>0</v>
      </c>
      <c r="M341" s="2">
        <v>43886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1121</v>
      </c>
      <c r="X341">
        <f t="shared" si="46"/>
        <v>42</v>
      </c>
      <c r="Y341">
        <f t="shared" si="43"/>
        <v>1</v>
      </c>
      <c r="Z341" s="2">
        <v>43922</v>
      </c>
      <c r="AA341">
        <f t="shared" si="47"/>
        <v>42</v>
      </c>
      <c r="AB341">
        <f t="shared" si="48"/>
        <v>1</v>
      </c>
    </row>
    <row r="342" spans="1:28" x14ac:dyDescent="0.2">
      <c r="A342" s="1">
        <v>480</v>
      </c>
      <c r="B342">
        <v>228</v>
      </c>
      <c r="C342" s="2">
        <v>43891</v>
      </c>
      <c r="D342" t="s">
        <v>355</v>
      </c>
      <c r="E342" t="s">
        <v>928</v>
      </c>
      <c r="F342" t="s">
        <v>912</v>
      </c>
      <c r="G342" t="s">
        <v>1040</v>
      </c>
      <c r="H342">
        <f t="shared" si="44"/>
        <v>2</v>
      </c>
      <c r="I342">
        <v>65</v>
      </c>
      <c r="J342">
        <f t="shared" si="45"/>
        <v>4</v>
      </c>
      <c r="K342" s="2">
        <v>43886</v>
      </c>
      <c r="L342">
        <v>0</v>
      </c>
      <c r="M342" s="2">
        <v>43890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1122</v>
      </c>
      <c r="X342">
        <f t="shared" si="46"/>
        <v>36</v>
      </c>
      <c r="Y342">
        <f t="shared" si="43"/>
        <v>1</v>
      </c>
      <c r="Z342" s="2">
        <v>43922</v>
      </c>
      <c r="AA342">
        <f t="shared" si="47"/>
        <v>36</v>
      </c>
      <c r="AB342">
        <f t="shared" si="48"/>
        <v>1</v>
      </c>
    </row>
    <row r="343" spans="1:28" x14ac:dyDescent="0.2">
      <c r="A343" s="1">
        <v>481</v>
      </c>
      <c r="B343">
        <v>229</v>
      </c>
      <c r="C343" s="2">
        <v>43891</v>
      </c>
      <c r="D343" t="s">
        <v>356</v>
      </c>
      <c r="E343" t="s">
        <v>920</v>
      </c>
      <c r="F343" t="s">
        <v>912</v>
      </c>
      <c r="G343" t="s">
        <v>1040</v>
      </c>
      <c r="H343">
        <f t="shared" si="44"/>
        <v>2</v>
      </c>
      <c r="I343">
        <v>85</v>
      </c>
      <c r="J343">
        <f t="shared" si="45"/>
        <v>5</v>
      </c>
      <c r="K343" s="2">
        <v>43885</v>
      </c>
      <c r="L343">
        <v>0</v>
      </c>
      <c r="M343" s="2">
        <v>43886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1123</v>
      </c>
      <c r="X343">
        <f t="shared" si="46"/>
        <v>37</v>
      </c>
      <c r="Y343">
        <f t="shared" si="43"/>
        <v>1</v>
      </c>
      <c r="Z343" s="2">
        <v>43922</v>
      </c>
      <c r="AA343">
        <f t="shared" si="47"/>
        <v>37</v>
      </c>
      <c r="AB343">
        <f t="shared" si="48"/>
        <v>1</v>
      </c>
    </row>
    <row r="344" spans="1:28" x14ac:dyDescent="0.2">
      <c r="A344" s="1">
        <v>482</v>
      </c>
      <c r="B344">
        <v>230</v>
      </c>
      <c r="C344" s="2">
        <v>43891</v>
      </c>
      <c r="D344" t="s">
        <v>357</v>
      </c>
      <c r="E344" t="s">
        <v>920</v>
      </c>
      <c r="F344" t="s">
        <v>912</v>
      </c>
      <c r="G344" t="s">
        <v>1040</v>
      </c>
      <c r="H344">
        <f t="shared" si="44"/>
        <v>2</v>
      </c>
      <c r="I344">
        <v>55</v>
      </c>
      <c r="J344">
        <f t="shared" si="45"/>
        <v>3</v>
      </c>
      <c r="K344" s="2">
        <v>43887</v>
      </c>
      <c r="L344">
        <v>0</v>
      </c>
      <c r="M344" s="2">
        <v>43888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1123</v>
      </c>
      <c r="X344">
        <f t="shared" si="46"/>
        <v>35</v>
      </c>
      <c r="Y344">
        <f t="shared" si="43"/>
        <v>1</v>
      </c>
      <c r="Z344" s="2">
        <v>43922</v>
      </c>
      <c r="AA344">
        <f t="shared" si="47"/>
        <v>35</v>
      </c>
      <c r="AB344">
        <f t="shared" si="48"/>
        <v>1</v>
      </c>
    </row>
    <row r="345" spans="1:28" x14ac:dyDescent="0.2">
      <c r="A345" s="1">
        <v>483</v>
      </c>
      <c r="B345">
        <v>231</v>
      </c>
      <c r="C345" s="2">
        <v>43891</v>
      </c>
      <c r="D345" t="s">
        <v>358</v>
      </c>
      <c r="E345" t="s">
        <v>920</v>
      </c>
      <c r="F345" t="s">
        <v>912</v>
      </c>
      <c r="G345" t="s">
        <v>1040</v>
      </c>
      <c r="H345">
        <f t="shared" si="44"/>
        <v>2</v>
      </c>
      <c r="I345">
        <v>65</v>
      </c>
      <c r="J345">
        <f t="shared" si="45"/>
        <v>4</v>
      </c>
      <c r="K345" s="2">
        <v>43888</v>
      </c>
      <c r="L345">
        <v>0</v>
      </c>
      <c r="M345" s="2">
        <v>43890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1124</v>
      </c>
      <c r="X345">
        <f t="shared" si="46"/>
        <v>34</v>
      </c>
      <c r="Y345">
        <f t="shared" si="43"/>
        <v>1</v>
      </c>
      <c r="Z345" s="2">
        <v>43922</v>
      </c>
      <c r="AA345">
        <f t="shared" si="47"/>
        <v>34</v>
      </c>
      <c r="AB345">
        <f t="shared" si="48"/>
        <v>1</v>
      </c>
    </row>
    <row r="346" spans="1:28" x14ac:dyDescent="0.2">
      <c r="A346" s="1">
        <v>484</v>
      </c>
      <c r="B346">
        <v>232</v>
      </c>
      <c r="C346" s="2">
        <v>43891</v>
      </c>
      <c r="D346" t="s">
        <v>359</v>
      </c>
      <c r="E346" t="s">
        <v>933</v>
      </c>
      <c r="F346" t="s">
        <v>912</v>
      </c>
      <c r="G346" t="s">
        <v>1039</v>
      </c>
      <c r="H346">
        <f t="shared" si="44"/>
        <v>1</v>
      </c>
      <c r="I346">
        <v>45</v>
      </c>
      <c r="J346">
        <f t="shared" si="45"/>
        <v>3</v>
      </c>
      <c r="K346" s="2">
        <v>43886</v>
      </c>
      <c r="L346">
        <v>0</v>
      </c>
      <c r="M346" s="2">
        <v>43887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1044</v>
      </c>
      <c r="X346">
        <f t="shared" si="46"/>
        <v>36</v>
      </c>
      <c r="Y346">
        <f t="shared" si="43"/>
        <v>1</v>
      </c>
      <c r="Z346" s="2">
        <v>43922</v>
      </c>
      <c r="AA346">
        <f t="shared" si="47"/>
        <v>36</v>
      </c>
      <c r="AB346">
        <f t="shared" si="48"/>
        <v>1</v>
      </c>
    </row>
    <row r="347" spans="1:28" x14ac:dyDescent="0.2">
      <c r="A347" s="1">
        <v>485</v>
      </c>
      <c r="B347">
        <v>233</v>
      </c>
      <c r="C347" s="2">
        <v>43892</v>
      </c>
      <c r="D347" t="s">
        <v>360</v>
      </c>
      <c r="E347" t="s">
        <v>928</v>
      </c>
      <c r="F347" t="s">
        <v>912</v>
      </c>
      <c r="G347" t="s">
        <v>1040</v>
      </c>
      <c r="H347">
        <f t="shared" si="44"/>
        <v>2</v>
      </c>
      <c r="I347">
        <v>35</v>
      </c>
      <c r="J347">
        <f t="shared" si="45"/>
        <v>2</v>
      </c>
      <c r="K347" s="2">
        <v>43885</v>
      </c>
      <c r="L347">
        <v>0</v>
      </c>
      <c r="M347" s="2">
        <v>43886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1046</v>
      </c>
      <c r="X347">
        <f t="shared" si="46"/>
        <v>37</v>
      </c>
      <c r="Y347">
        <f t="shared" si="43"/>
        <v>1</v>
      </c>
      <c r="Z347" s="2">
        <v>43922</v>
      </c>
      <c r="AA347">
        <f t="shared" si="47"/>
        <v>37</v>
      </c>
      <c r="AB347">
        <f t="shared" si="48"/>
        <v>1</v>
      </c>
    </row>
    <row r="348" spans="1:28" x14ac:dyDescent="0.2">
      <c r="A348" s="1">
        <v>486</v>
      </c>
      <c r="B348">
        <v>234</v>
      </c>
      <c r="C348" s="2">
        <v>43892</v>
      </c>
      <c r="D348" t="s">
        <v>361</v>
      </c>
      <c r="E348" t="s">
        <v>929</v>
      </c>
      <c r="F348" t="s">
        <v>912</v>
      </c>
      <c r="G348" t="s">
        <v>1039</v>
      </c>
      <c r="H348">
        <f t="shared" si="44"/>
        <v>1</v>
      </c>
      <c r="I348">
        <v>45</v>
      </c>
      <c r="J348">
        <f t="shared" si="45"/>
        <v>3</v>
      </c>
      <c r="K348" s="2">
        <v>43886</v>
      </c>
      <c r="L348">
        <v>0</v>
      </c>
      <c r="M348" s="2">
        <v>43886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1044</v>
      </c>
      <c r="X348">
        <f t="shared" si="46"/>
        <v>36</v>
      </c>
      <c r="Y348">
        <f t="shared" si="43"/>
        <v>1</v>
      </c>
      <c r="Z348" s="2">
        <v>43922</v>
      </c>
      <c r="AA348">
        <f t="shared" si="47"/>
        <v>36</v>
      </c>
      <c r="AB348">
        <f t="shared" si="48"/>
        <v>1</v>
      </c>
    </row>
    <row r="349" spans="1:28" x14ac:dyDescent="0.2">
      <c r="A349" s="1">
        <v>487</v>
      </c>
      <c r="B349">
        <v>235</v>
      </c>
      <c r="C349" s="2">
        <v>43892</v>
      </c>
      <c r="D349" t="s">
        <v>362</v>
      </c>
      <c r="E349" t="s">
        <v>909</v>
      </c>
      <c r="F349" t="s">
        <v>912</v>
      </c>
      <c r="G349" t="s">
        <v>1039</v>
      </c>
      <c r="H349">
        <f t="shared" si="44"/>
        <v>1</v>
      </c>
      <c r="I349">
        <v>65</v>
      </c>
      <c r="J349">
        <f t="shared" si="45"/>
        <v>4</v>
      </c>
      <c r="K349" s="2">
        <v>43880</v>
      </c>
      <c r="L349">
        <v>0</v>
      </c>
      <c r="M349" s="2">
        <v>43885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1080</v>
      </c>
      <c r="X349">
        <f t="shared" si="46"/>
        <v>42</v>
      </c>
      <c r="Y349">
        <f t="shared" si="43"/>
        <v>1</v>
      </c>
      <c r="Z349" s="2">
        <v>43922</v>
      </c>
      <c r="AA349">
        <f t="shared" si="47"/>
        <v>42</v>
      </c>
      <c r="AB349">
        <f t="shared" si="48"/>
        <v>1</v>
      </c>
    </row>
    <row r="350" spans="1:28" x14ac:dyDescent="0.2">
      <c r="A350" s="1">
        <v>488</v>
      </c>
      <c r="B350">
        <v>236</v>
      </c>
      <c r="C350" s="2">
        <v>43892</v>
      </c>
      <c r="D350" t="s">
        <v>363</v>
      </c>
      <c r="E350" t="s">
        <v>909</v>
      </c>
      <c r="F350" t="s">
        <v>912</v>
      </c>
      <c r="G350" t="s">
        <v>1039</v>
      </c>
      <c r="H350">
        <f t="shared" si="44"/>
        <v>1</v>
      </c>
      <c r="I350">
        <v>65</v>
      </c>
      <c r="J350">
        <f t="shared" si="45"/>
        <v>4</v>
      </c>
      <c r="K350" s="2">
        <v>43883</v>
      </c>
      <c r="L350">
        <v>0</v>
      </c>
      <c r="M350" s="2">
        <v>43885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1125</v>
      </c>
      <c r="X350">
        <f t="shared" si="46"/>
        <v>39</v>
      </c>
      <c r="Y350">
        <f t="shared" si="43"/>
        <v>1</v>
      </c>
      <c r="Z350" s="2">
        <v>43922</v>
      </c>
      <c r="AA350">
        <f t="shared" si="47"/>
        <v>39</v>
      </c>
      <c r="AB350">
        <f t="shared" si="48"/>
        <v>1</v>
      </c>
    </row>
    <row r="351" spans="1:28" x14ac:dyDescent="0.2">
      <c r="A351" s="1">
        <v>489</v>
      </c>
      <c r="B351">
        <v>237</v>
      </c>
      <c r="C351" s="2">
        <v>43892</v>
      </c>
      <c r="D351" t="s">
        <v>364</v>
      </c>
      <c r="E351" t="s">
        <v>909</v>
      </c>
      <c r="F351" t="s">
        <v>912</v>
      </c>
      <c r="G351" t="s">
        <v>1039</v>
      </c>
      <c r="H351">
        <f t="shared" si="44"/>
        <v>1</v>
      </c>
      <c r="I351">
        <v>55</v>
      </c>
      <c r="J351">
        <f t="shared" si="45"/>
        <v>3</v>
      </c>
      <c r="K351" s="2">
        <v>43882</v>
      </c>
      <c r="L351">
        <v>0</v>
      </c>
      <c r="M351" s="2">
        <v>43883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1126</v>
      </c>
      <c r="X351">
        <f t="shared" si="46"/>
        <v>40</v>
      </c>
      <c r="Y351">
        <f t="shared" si="43"/>
        <v>1</v>
      </c>
      <c r="Z351" s="2">
        <v>43922</v>
      </c>
      <c r="AA351">
        <f t="shared" si="47"/>
        <v>40</v>
      </c>
      <c r="AB351">
        <f t="shared" si="48"/>
        <v>1</v>
      </c>
    </row>
    <row r="352" spans="1:28" x14ac:dyDescent="0.2">
      <c r="A352" s="1">
        <v>490</v>
      </c>
      <c r="B352">
        <v>238</v>
      </c>
      <c r="C352" s="2">
        <v>43892</v>
      </c>
      <c r="D352" t="s">
        <v>365</v>
      </c>
      <c r="E352" t="s">
        <v>934</v>
      </c>
      <c r="F352" t="s">
        <v>912</v>
      </c>
      <c r="G352" t="s">
        <v>1040</v>
      </c>
      <c r="H352">
        <f t="shared" si="44"/>
        <v>2</v>
      </c>
      <c r="I352">
        <v>45</v>
      </c>
      <c r="J352">
        <f t="shared" si="45"/>
        <v>3</v>
      </c>
      <c r="K352" s="2">
        <v>43885</v>
      </c>
      <c r="L352">
        <v>0</v>
      </c>
      <c r="M352" s="2">
        <v>43887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1127</v>
      </c>
      <c r="X352">
        <f t="shared" si="46"/>
        <v>37</v>
      </c>
      <c r="Y352">
        <f t="shared" si="43"/>
        <v>1</v>
      </c>
      <c r="Z352" s="2">
        <v>43922</v>
      </c>
      <c r="AA352">
        <f t="shared" si="47"/>
        <v>37</v>
      </c>
      <c r="AB352">
        <f t="shared" si="48"/>
        <v>1</v>
      </c>
    </row>
    <row r="353" spans="1:28" x14ac:dyDescent="0.2">
      <c r="A353" s="1">
        <v>491</v>
      </c>
      <c r="B353">
        <v>239</v>
      </c>
      <c r="C353" s="2">
        <v>43892</v>
      </c>
      <c r="D353" t="s">
        <v>366</v>
      </c>
      <c r="E353" t="s">
        <v>919</v>
      </c>
      <c r="F353" t="s">
        <v>912</v>
      </c>
      <c r="G353" t="s">
        <v>1039</v>
      </c>
      <c r="H353">
        <f t="shared" si="44"/>
        <v>1</v>
      </c>
      <c r="I353">
        <v>55</v>
      </c>
      <c r="J353">
        <f t="shared" si="45"/>
        <v>3</v>
      </c>
      <c r="K353" s="2">
        <v>43876</v>
      </c>
      <c r="L353">
        <v>0</v>
      </c>
      <c r="M353" s="2">
        <v>43880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1088</v>
      </c>
      <c r="X353">
        <f t="shared" si="46"/>
        <v>46</v>
      </c>
      <c r="Y353">
        <f t="shared" si="43"/>
        <v>1</v>
      </c>
      <c r="Z353" s="2">
        <v>43922</v>
      </c>
      <c r="AA353">
        <f t="shared" si="47"/>
        <v>46</v>
      </c>
      <c r="AB353">
        <f t="shared" si="48"/>
        <v>1</v>
      </c>
    </row>
    <row r="354" spans="1:28" x14ac:dyDescent="0.2">
      <c r="A354" s="1">
        <v>492</v>
      </c>
      <c r="B354">
        <v>240</v>
      </c>
      <c r="C354" s="2">
        <v>43892</v>
      </c>
      <c r="D354" t="s">
        <v>367</v>
      </c>
      <c r="E354" t="s">
        <v>910</v>
      </c>
      <c r="F354" t="s">
        <v>912</v>
      </c>
      <c r="G354" t="s">
        <v>1039</v>
      </c>
      <c r="H354">
        <f t="shared" si="44"/>
        <v>1</v>
      </c>
      <c r="I354">
        <v>55</v>
      </c>
      <c r="J354">
        <f t="shared" si="45"/>
        <v>3</v>
      </c>
      <c r="K354" s="2">
        <v>43883</v>
      </c>
      <c r="L354">
        <v>0</v>
      </c>
      <c r="M354" s="2">
        <v>43886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1044</v>
      </c>
      <c r="X354">
        <f t="shared" si="46"/>
        <v>39</v>
      </c>
      <c r="Y354">
        <f t="shared" si="43"/>
        <v>1</v>
      </c>
      <c r="Z354" s="2">
        <v>43922</v>
      </c>
      <c r="AA354">
        <f t="shared" si="47"/>
        <v>39</v>
      </c>
      <c r="AB354">
        <f t="shared" si="48"/>
        <v>1</v>
      </c>
    </row>
    <row r="355" spans="1:28" x14ac:dyDescent="0.2">
      <c r="A355" s="1">
        <v>493</v>
      </c>
      <c r="B355">
        <v>241</v>
      </c>
      <c r="C355" s="2">
        <v>43892</v>
      </c>
      <c r="D355" t="s">
        <v>368</v>
      </c>
      <c r="E355" t="s">
        <v>910</v>
      </c>
      <c r="F355" t="s">
        <v>912</v>
      </c>
      <c r="G355" t="s">
        <v>1040</v>
      </c>
      <c r="H355">
        <f t="shared" si="44"/>
        <v>2</v>
      </c>
      <c r="I355">
        <v>45</v>
      </c>
      <c r="J355">
        <f t="shared" si="45"/>
        <v>3</v>
      </c>
      <c r="K355" s="2">
        <v>43885</v>
      </c>
      <c r="L355">
        <v>0</v>
      </c>
      <c r="M355" s="2">
        <v>43886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1128</v>
      </c>
      <c r="X355">
        <f t="shared" si="46"/>
        <v>37</v>
      </c>
      <c r="Y355">
        <f t="shared" si="43"/>
        <v>1</v>
      </c>
      <c r="Z355" s="2">
        <v>43922</v>
      </c>
      <c r="AA355">
        <f t="shared" si="47"/>
        <v>37</v>
      </c>
      <c r="AB355">
        <f t="shared" si="48"/>
        <v>1</v>
      </c>
    </row>
    <row r="356" spans="1:28" x14ac:dyDescent="0.2">
      <c r="A356" s="1">
        <v>494</v>
      </c>
      <c r="B356">
        <v>242</v>
      </c>
      <c r="C356" s="2">
        <v>43893</v>
      </c>
      <c r="D356" t="s">
        <v>369</v>
      </c>
      <c r="E356" t="s">
        <v>935</v>
      </c>
      <c r="F356" t="s">
        <v>912</v>
      </c>
      <c r="G356" t="s">
        <v>1040</v>
      </c>
      <c r="H356">
        <f t="shared" si="44"/>
        <v>2</v>
      </c>
      <c r="I356">
        <v>35</v>
      </c>
      <c r="J356">
        <f t="shared" si="45"/>
        <v>2</v>
      </c>
      <c r="K356" s="2">
        <v>43884</v>
      </c>
      <c r="L356">
        <v>0</v>
      </c>
      <c r="M356" s="2">
        <v>43885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1099</v>
      </c>
      <c r="X356">
        <f t="shared" si="46"/>
        <v>38</v>
      </c>
      <c r="Y356">
        <f t="shared" si="43"/>
        <v>1</v>
      </c>
      <c r="Z356" s="2">
        <v>43922</v>
      </c>
      <c r="AA356">
        <f t="shared" si="47"/>
        <v>38</v>
      </c>
      <c r="AB356">
        <f t="shared" si="48"/>
        <v>1</v>
      </c>
    </row>
    <row r="357" spans="1:28" x14ac:dyDescent="0.2">
      <c r="A357" s="1">
        <v>495</v>
      </c>
      <c r="B357">
        <v>243</v>
      </c>
      <c r="C357" s="2">
        <v>43893</v>
      </c>
      <c r="D357" t="s">
        <v>370</v>
      </c>
      <c r="E357" t="s">
        <v>936</v>
      </c>
      <c r="F357" t="s">
        <v>912</v>
      </c>
      <c r="G357" t="s">
        <v>1039</v>
      </c>
      <c r="H357">
        <f t="shared" si="44"/>
        <v>1</v>
      </c>
      <c r="I357">
        <v>45</v>
      </c>
      <c r="J357">
        <f t="shared" si="45"/>
        <v>3</v>
      </c>
      <c r="K357" s="2">
        <v>43888</v>
      </c>
      <c r="L357">
        <v>0</v>
      </c>
      <c r="M357" s="2">
        <v>43888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1129</v>
      </c>
      <c r="X357">
        <f t="shared" si="46"/>
        <v>34</v>
      </c>
      <c r="Y357">
        <f t="shared" si="43"/>
        <v>1</v>
      </c>
      <c r="Z357" s="2">
        <v>43922</v>
      </c>
      <c r="AA357">
        <f t="shared" si="47"/>
        <v>34</v>
      </c>
      <c r="AB357">
        <f t="shared" si="48"/>
        <v>1</v>
      </c>
    </row>
    <row r="358" spans="1:28" x14ac:dyDescent="0.2">
      <c r="A358" s="1">
        <v>496</v>
      </c>
      <c r="B358">
        <v>244</v>
      </c>
      <c r="C358" s="2">
        <v>43893</v>
      </c>
      <c r="D358" t="s">
        <v>371</v>
      </c>
      <c r="E358" t="s">
        <v>919</v>
      </c>
      <c r="F358" t="s">
        <v>912</v>
      </c>
      <c r="G358" t="s">
        <v>1040</v>
      </c>
      <c r="H358">
        <f t="shared" si="44"/>
        <v>2</v>
      </c>
      <c r="I358">
        <v>35</v>
      </c>
      <c r="J358">
        <f t="shared" si="45"/>
        <v>2</v>
      </c>
      <c r="K358" s="2">
        <v>43890</v>
      </c>
      <c r="L358">
        <v>0</v>
      </c>
      <c r="M358" s="2">
        <v>43891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1130</v>
      </c>
      <c r="X358">
        <f t="shared" si="46"/>
        <v>32</v>
      </c>
      <c r="Y358">
        <f t="shared" si="43"/>
        <v>1</v>
      </c>
      <c r="Z358" s="2">
        <v>43922</v>
      </c>
      <c r="AA358">
        <f t="shared" si="47"/>
        <v>32</v>
      </c>
      <c r="AB358">
        <f t="shared" si="48"/>
        <v>1</v>
      </c>
    </row>
    <row r="359" spans="1:28" x14ac:dyDescent="0.2">
      <c r="A359" s="1">
        <v>497</v>
      </c>
      <c r="B359">
        <v>245</v>
      </c>
      <c r="C359" s="2">
        <v>43893</v>
      </c>
      <c r="D359" t="s">
        <v>372</v>
      </c>
      <c r="E359" t="s">
        <v>919</v>
      </c>
      <c r="F359" t="s">
        <v>912</v>
      </c>
      <c r="G359" t="s">
        <v>1040</v>
      </c>
      <c r="H359">
        <f t="shared" si="44"/>
        <v>2</v>
      </c>
      <c r="I359">
        <v>65</v>
      </c>
      <c r="J359">
        <f t="shared" si="45"/>
        <v>4</v>
      </c>
      <c r="K359" s="2">
        <v>43888</v>
      </c>
      <c r="L359">
        <v>0</v>
      </c>
      <c r="M359" s="2">
        <v>43888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1131</v>
      </c>
      <c r="X359">
        <f t="shared" si="46"/>
        <v>34</v>
      </c>
      <c r="Y359">
        <f t="shared" si="43"/>
        <v>1</v>
      </c>
      <c r="Z359" s="2">
        <v>43922</v>
      </c>
      <c r="AA359">
        <f t="shared" si="47"/>
        <v>34</v>
      </c>
      <c r="AB359">
        <f t="shared" si="48"/>
        <v>1</v>
      </c>
    </row>
    <row r="360" spans="1:28" x14ac:dyDescent="0.2">
      <c r="A360" s="1">
        <v>498</v>
      </c>
      <c r="B360">
        <v>246</v>
      </c>
      <c r="C360" s="2">
        <v>43893</v>
      </c>
      <c r="D360" t="s">
        <v>373</v>
      </c>
      <c r="E360" t="s">
        <v>929</v>
      </c>
      <c r="F360" t="s">
        <v>912</v>
      </c>
      <c r="G360" t="s">
        <v>1040</v>
      </c>
      <c r="H360">
        <f t="shared" si="44"/>
        <v>2</v>
      </c>
      <c r="I360">
        <v>65</v>
      </c>
      <c r="J360">
        <f t="shared" si="45"/>
        <v>4</v>
      </c>
      <c r="K360" s="2">
        <v>43883</v>
      </c>
      <c r="L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1132</v>
      </c>
      <c r="X360">
        <f t="shared" si="46"/>
        <v>39</v>
      </c>
      <c r="Y360">
        <f t="shared" si="43"/>
        <v>1</v>
      </c>
      <c r="Z360" s="2">
        <v>43922</v>
      </c>
      <c r="AA360">
        <f t="shared" si="47"/>
        <v>39</v>
      </c>
      <c r="AB360">
        <f t="shared" si="48"/>
        <v>1</v>
      </c>
    </row>
    <row r="361" spans="1:28" x14ac:dyDescent="0.2">
      <c r="A361" s="1">
        <v>499</v>
      </c>
      <c r="B361">
        <v>247</v>
      </c>
      <c r="C361" s="2">
        <v>43893</v>
      </c>
      <c r="D361" t="s">
        <v>374</v>
      </c>
      <c r="E361" t="s">
        <v>929</v>
      </c>
      <c r="F361" t="s">
        <v>912</v>
      </c>
      <c r="G361" t="s">
        <v>1040</v>
      </c>
      <c r="H361">
        <f t="shared" si="44"/>
        <v>2</v>
      </c>
      <c r="I361">
        <v>55</v>
      </c>
      <c r="J361">
        <f t="shared" si="45"/>
        <v>3</v>
      </c>
      <c r="K361" s="2">
        <v>43884</v>
      </c>
      <c r="L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1044</v>
      </c>
      <c r="X361">
        <f t="shared" si="46"/>
        <v>38</v>
      </c>
      <c r="Y361">
        <f t="shared" si="43"/>
        <v>1</v>
      </c>
      <c r="Z361" s="2">
        <v>43922</v>
      </c>
      <c r="AA361">
        <f t="shared" si="47"/>
        <v>38</v>
      </c>
      <c r="AB361">
        <f t="shared" si="48"/>
        <v>1</v>
      </c>
    </row>
    <row r="362" spans="1:28" x14ac:dyDescent="0.2">
      <c r="A362" s="1">
        <v>500</v>
      </c>
      <c r="B362">
        <v>248</v>
      </c>
      <c r="C362" s="2">
        <v>43893</v>
      </c>
      <c r="D362" t="s">
        <v>375</v>
      </c>
      <c r="E362" t="s">
        <v>929</v>
      </c>
      <c r="F362" t="s">
        <v>912</v>
      </c>
      <c r="G362" t="s">
        <v>1039</v>
      </c>
      <c r="H362">
        <f t="shared" si="44"/>
        <v>1</v>
      </c>
      <c r="I362">
        <v>45</v>
      </c>
      <c r="J362">
        <f t="shared" si="45"/>
        <v>3</v>
      </c>
      <c r="K362" s="2">
        <v>43885</v>
      </c>
      <c r="L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1044</v>
      </c>
      <c r="X362">
        <f t="shared" si="46"/>
        <v>37</v>
      </c>
      <c r="Y362">
        <f t="shared" si="43"/>
        <v>1</v>
      </c>
      <c r="Z362" s="2">
        <v>43922</v>
      </c>
      <c r="AA362">
        <f t="shared" si="47"/>
        <v>37</v>
      </c>
      <c r="AB362">
        <f t="shared" si="48"/>
        <v>1</v>
      </c>
    </row>
    <row r="363" spans="1:28" x14ac:dyDescent="0.2">
      <c r="A363" s="1">
        <v>501</v>
      </c>
      <c r="B363">
        <v>249</v>
      </c>
      <c r="C363" s="2">
        <v>43893</v>
      </c>
      <c r="D363" t="s">
        <v>376</v>
      </c>
      <c r="E363" t="s">
        <v>913</v>
      </c>
      <c r="F363" t="s">
        <v>912</v>
      </c>
      <c r="G363" t="s">
        <v>1040</v>
      </c>
      <c r="H363">
        <f t="shared" si="44"/>
        <v>2</v>
      </c>
      <c r="I363">
        <v>55</v>
      </c>
      <c r="J363">
        <f t="shared" si="45"/>
        <v>3</v>
      </c>
      <c r="K363" s="2">
        <v>43882</v>
      </c>
      <c r="L363">
        <v>0</v>
      </c>
      <c r="M363" s="2">
        <v>43885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1044</v>
      </c>
      <c r="X363">
        <f t="shared" si="46"/>
        <v>40</v>
      </c>
      <c r="Y363">
        <f t="shared" si="43"/>
        <v>1</v>
      </c>
      <c r="Z363" s="2">
        <v>43922</v>
      </c>
      <c r="AA363">
        <f t="shared" si="47"/>
        <v>40</v>
      </c>
      <c r="AB363">
        <f t="shared" si="48"/>
        <v>1</v>
      </c>
    </row>
    <row r="364" spans="1:28" x14ac:dyDescent="0.2">
      <c r="A364" s="1">
        <v>502</v>
      </c>
      <c r="B364">
        <v>250</v>
      </c>
      <c r="C364" s="2">
        <v>43893</v>
      </c>
      <c r="D364" t="s">
        <v>377</v>
      </c>
      <c r="E364" t="s">
        <v>906</v>
      </c>
      <c r="F364" t="s">
        <v>912</v>
      </c>
      <c r="G364" t="s">
        <v>1040</v>
      </c>
      <c r="H364">
        <f t="shared" si="44"/>
        <v>2</v>
      </c>
      <c r="I364">
        <v>55</v>
      </c>
      <c r="J364">
        <f t="shared" si="45"/>
        <v>3</v>
      </c>
      <c r="K364" s="2">
        <v>43884</v>
      </c>
      <c r="L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1046</v>
      </c>
      <c r="X364">
        <f t="shared" si="46"/>
        <v>38</v>
      </c>
      <c r="Y364">
        <f t="shared" si="43"/>
        <v>1</v>
      </c>
      <c r="Z364" s="2">
        <v>43922</v>
      </c>
      <c r="AA364">
        <f t="shared" si="47"/>
        <v>38</v>
      </c>
      <c r="AB364">
        <f t="shared" si="48"/>
        <v>1</v>
      </c>
    </row>
    <row r="365" spans="1:28" x14ac:dyDescent="0.2">
      <c r="A365" s="1">
        <v>503</v>
      </c>
      <c r="B365">
        <v>251</v>
      </c>
      <c r="C365" s="2">
        <v>43893</v>
      </c>
      <c r="D365" t="s">
        <v>378</v>
      </c>
      <c r="E365" t="s">
        <v>910</v>
      </c>
      <c r="F365" t="s">
        <v>912</v>
      </c>
      <c r="G365" t="s">
        <v>1039</v>
      </c>
      <c r="H365">
        <f t="shared" si="44"/>
        <v>1</v>
      </c>
      <c r="I365">
        <v>55</v>
      </c>
      <c r="J365">
        <f t="shared" si="45"/>
        <v>3</v>
      </c>
      <c r="K365" s="2">
        <v>43884</v>
      </c>
      <c r="L365">
        <v>0</v>
      </c>
      <c r="M365" s="2">
        <v>43888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1059</v>
      </c>
      <c r="X365">
        <f t="shared" si="46"/>
        <v>38</v>
      </c>
      <c r="Y365">
        <f t="shared" si="43"/>
        <v>1</v>
      </c>
      <c r="Z365" s="2">
        <v>43922</v>
      </c>
      <c r="AA365">
        <f t="shared" si="47"/>
        <v>38</v>
      </c>
      <c r="AB365">
        <f t="shared" si="48"/>
        <v>1</v>
      </c>
    </row>
    <row r="366" spans="1:28" x14ac:dyDescent="0.2">
      <c r="A366" s="1">
        <v>504</v>
      </c>
      <c r="B366">
        <v>252</v>
      </c>
      <c r="C366" s="2">
        <v>43893</v>
      </c>
      <c r="D366" t="s">
        <v>379</v>
      </c>
      <c r="E366" t="s">
        <v>910</v>
      </c>
      <c r="F366" t="s">
        <v>912</v>
      </c>
      <c r="G366" t="s">
        <v>1040</v>
      </c>
      <c r="H366">
        <f t="shared" si="44"/>
        <v>2</v>
      </c>
      <c r="I366">
        <v>45</v>
      </c>
      <c r="J366">
        <f t="shared" si="45"/>
        <v>3</v>
      </c>
      <c r="K366" s="2">
        <v>43887</v>
      </c>
      <c r="L366">
        <v>0</v>
      </c>
      <c r="M366" s="2">
        <v>43892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1133</v>
      </c>
      <c r="X366">
        <f t="shared" si="46"/>
        <v>35</v>
      </c>
      <c r="Y366">
        <f t="shared" si="43"/>
        <v>1</v>
      </c>
      <c r="Z366" s="2">
        <v>43922</v>
      </c>
      <c r="AA366">
        <f t="shared" si="47"/>
        <v>35</v>
      </c>
      <c r="AB366">
        <f t="shared" si="48"/>
        <v>1</v>
      </c>
    </row>
    <row r="367" spans="1:28" x14ac:dyDescent="0.2">
      <c r="A367" s="1">
        <v>505</v>
      </c>
      <c r="B367">
        <v>253</v>
      </c>
      <c r="C367" s="2">
        <v>43893</v>
      </c>
      <c r="D367" t="s">
        <v>380</v>
      </c>
      <c r="E367" t="s">
        <v>907</v>
      </c>
      <c r="F367" t="s">
        <v>912</v>
      </c>
      <c r="G367" t="s">
        <v>1040</v>
      </c>
      <c r="H367">
        <f t="shared" si="44"/>
        <v>2</v>
      </c>
      <c r="I367">
        <v>75</v>
      </c>
      <c r="J367">
        <f t="shared" si="45"/>
        <v>4</v>
      </c>
      <c r="K367" s="2">
        <v>43885</v>
      </c>
      <c r="L367">
        <v>0</v>
      </c>
      <c r="M367" s="2">
        <v>43889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1134</v>
      </c>
      <c r="X367">
        <f t="shared" si="46"/>
        <v>37</v>
      </c>
      <c r="Y367">
        <f t="shared" si="43"/>
        <v>1</v>
      </c>
      <c r="Z367" s="2">
        <v>43922</v>
      </c>
      <c r="AA367">
        <f t="shared" si="47"/>
        <v>37</v>
      </c>
      <c r="AB367">
        <f t="shared" si="48"/>
        <v>1</v>
      </c>
    </row>
    <row r="368" spans="1:28" x14ac:dyDescent="0.2">
      <c r="A368" s="1">
        <v>506</v>
      </c>
      <c r="B368">
        <v>254</v>
      </c>
      <c r="C368" s="2">
        <v>43893</v>
      </c>
      <c r="D368" t="s">
        <v>381</v>
      </c>
      <c r="E368" t="s">
        <v>907</v>
      </c>
      <c r="F368" t="s">
        <v>912</v>
      </c>
      <c r="G368" t="s">
        <v>1039</v>
      </c>
      <c r="H368">
        <f t="shared" si="44"/>
        <v>1</v>
      </c>
      <c r="I368">
        <v>85</v>
      </c>
      <c r="J368">
        <f t="shared" si="45"/>
        <v>5</v>
      </c>
      <c r="K368" s="2">
        <v>43889</v>
      </c>
      <c r="L368">
        <v>0</v>
      </c>
      <c r="M368" s="2">
        <v>43892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1044</v>
      </c>
      <c r="X368">
        <f t="shared" si="46"/>
        <v>33</v>
      </c>
      <c r="Y368">
        <f t="shared" si="43"/>
        <v>1</v>
      </c>
      <c r="Z368" s="2">
        <v>43922</v>
      </c>
      <c r="AA368">
        <f t="shared" si="47"/>
        <v>33</v>
      </c>
      <c r="AB368">
        <f t="shared" si="48"/>
        <v>1</v>
      </c>
    </row>
    <row r="369" spans="1:28" x14ac:dyDescent="0.2">
      <c r="A369" s="1">
        <v>507</v>
      </c>
      <c r="B369">
        <v>255</v>
      </c>
      <c r="C369" s="2">
        <v>43893</v>
      </c>
      <c r="D369" t="s">
        <v>382</v>
      </c>
      <c r="E369" t="s">
        <v>907</v>
      </c>
      <c r="F369" t="s">
        <v>912</v>
      </c>
      <c r="G369" t="s">
        <v>1040</v>
      </c>
      <c r="H369">
        <f t="shared" si="44"/>
        <v>2</v>
      </c>
      <c r="I369">
        <v>25</v>
      </c>
      <c r="J369">
        <f t="shared" si="45"/>
        <v>2</v>
      </c>
      <c r="K369" s="2">
        <v>43889</v>
      </c>
      <c r="L369">
        <v>0</v>
      </c>
      <c r="M369" s="2">
        <v>43889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1135</v>
      </c>
      <c r="X369">
        <f t="shared" si="46"/>
        <v>33</v>
      </c>
      <c r="Y369">
        <f t="shared" si="43"/>
        <v>1</v>
      </c>
      <c r="Z369" s="2">
        <v>43922</v>
      </c>
      <c r="AA369">
        <f t="shared" si="47"/>
        <v>33</v>
      </c>
      <c r="AB369">
        <f t="shared" si="48"/>
        <v>1</v>
      </c>
    </row>
    <row r="370" spans="1:28" x14ac:dyDescent="0.2">
      <c r="A370" s="1">
        <v>508</v>
      </c>
      <c r="B370">
        <v>256</v>
      </c>
      <c r="C370" s="2">
        <v>43893</v>
      </c>
      <c r="D370" t="s">
        <v>383</v>
      </c>
      <c r="E370" t="s">
        <v>907</v>
      </c>
      <c r="F370" t="s">
        <v>912</v>
      </c>
      <c r="G370" t="s">
        <v>1039</v>
      </c>
      <c r="H370">
        <f t="shared" si="44"/>
        <v>1</v>
      </c>
      <c r="I370">
        <v>75</v>
      </c>
      <c r="J370">
        <f t="shared" si="45"/>
        <v>4</v>
      </c>
      <c r="K370" s="2">
        <v>43887</v>
      </c>
      <c r="L370">
        <v>0</v>
      </c>
      <c r="M370" s="2">
        <v>43888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1095</v>
      </c>
      <c r="X370">
        <f t="shared" si="46"/>
        <v>35</v>
      </c>
      <c r="Y370">
        <f t="shared" si="43"/>
        <v>1</v>
      </c>
      <c r="Z370" s="2">
        <v>43922</v>
      </c>
      <c r="AA370">
        <f t="shared" si="47"/>
        <v>35</v>
      </c>
      <c r="AB370">
        <f t="shared" si="48"/>
        <v>1</v>
      </c>
    </row>
    <row r="371" spans="1:28" x14ac:dyDescent="0.2">
      <c r="A371" s="1">
        <v>509</v>
      </c>
      <c r="B371">
        <v>257</v>
      </c>
      <c r="C371" s="2">
        <v>43893</v>
      </c>
      <c r="D371" t="s">
        <v>384</v>
      </c>
      <c r="E371" t="s">
        <v>907</v>
      </c>
      <c r="F371" t="s">
        <v>912</v>
      </c>
      <c r="G371" t="s">
        <v>1039</v>
      </c>
      <c r="H371">
        <f t="shared" si="44"/>
        <v>1</v>
      </c>
      <c r="I371">
        <v>45</v>
      </c>
      <c r="J371">
        <f t="shared" si="45"/>
        <v>3</v>
      </c>
      <c r="K371" s="2">
        <v>43888</v>
      </c>
      <c r="L371">
        <v>0</v>
      </c>
      <c r="M371" s="2">
        <v>43889</v>
      </c>
      <c r="R371">
        <v>0</v>
      </c>
      <c r="S371">
        <v>0</v>
      </c>
      <c r="T371">
        <v>0</v>
      </c>
      <c r="U371">
        <v>0</v>
      </c>
      <c r="V371">
        <v>0</v>
      </c>
      <c r="X371">
        <f t="shared" si="46"/>
        <v>34</v>
      </c>
      <c r="Y371">
        <f t="shared" si="43"/>
        <v>1</v>
      </c>
      <c r="Z371" s="2">
        <v>43922</v>
      </c>
      <c r="AA371">
        <f t="shared" si="47"/>
        <v>34</v>
      </c>
      <c r="AB371">
        <f t="shared" si="48"/>
        <v>1</v>
      </c>
    </row>
    <row r="372" spans="1:28" x14ac:dyDescent="0.2">
      <c r="A372" s="1">
        <v>619</v>
      </c>
      <c r="B372">
        <v>1</v>
      </c>
      <c r="C372" s="2">
        <v>43854</v>
      </c>
      <c r="D372" t="s">
        <v>385</v>
      </c>
      <c r="E372" t="s">
        <v>937</v>
      </c>
      <c r="F372" t="s">
        <v>939</v>
      </c>
      <c r="G372" t="s">
        <v>1039</v>
      </c>
      <c r="H372">
        <f t="shared" si="44"/>
        <v>1</v>
      </c>
      <c r="I372">
        <v>40</v>
      </c>
      <c r="J372">
        <f t="shared" si="45"/>
        <v>3</v>
      </c>
      <c r="K372" s="2">
        <v>43853</v>
      </c>
      <c r="L372">
        <v>0</v>
      </c>
      <c r="M372" s="2">
        <v>43853</v>
      </c>
      <c r="R372">
        <v>1</v>
      </c>
      <c r="S372">
        <v>0</v>
      </c>
      <c r="T372">
        <v>1</v>
      </c>
      <c r="U372">
        <v>0</v>
      </c>
      <c r="V372" s="2">
        <v>43869</v>
      </c>
      <c r="X372">
        <v>120</v>
      </c>
      <c r="Y372">
        <f t="shared" si="43"/>
        <v>1</v>
      </c>
      <c r="Z372" s="2">
        <v>43922</v>
      </c>
      <c r="AA372">
        <f t="shared" si="47"/>
        <v>16</v>
      </c>
      <c r="AB372">
        <f t="shared" si="48"/>
        <v>2</v>
      </c>
    </row>
    <row r="373" spans="1:28" x14ac:dyDescent="0.2">
      <c r="A373" s="1">
        <v>620</v>
      </c>
      <c r="B373">
        <v>2</v>
      </c>
      <c r="C373" s="2">
        <v>43855</v>
      </c>
      <c r="D373" t="s">
        <v>386</v>
      </c>
      <c r="E373" t="s">
        <v>937</v>
      </c>
      <c r="F373" t="s">
        <v>939</v>
      </c>
      <c r="G373" t="s">
        <v>1040</v>
      </c>
      <c r="H373">
        <f t="shared" si="44"/>
        <v>2</v>
      </c>
      <c r="I373">
        <v>65</v>
      </c>
      <c r="J373">
        <f t="shared" si="45"/>
        <v>4</v>
      </c>
      <c r="K373" s="2">
        <v>43854</v>
      </c>
      <c r="L373">
        <v>1</v>
      </c>
      <c r="R373">
        <v>1</v>
      </c>
      <c r="S373">
        <v>0</v>
      </c>
      <c r="T373">
        <v>0</v>
      </c>
      <c r="U373">
        <v>0</v>
      </c>
      <c r="V373" s="2">
        <v>43875</v>
      </c>
      <c r="X373">
        <v>120</v>
      </c>
      <c r="Y373">
        <f t="shared" si="43"/>
        <v>1</v>
      </c>
      <c r="Z373" s="2">
        <v>43922</v>
      </c>
      <c r="AA373">
        <f t="shared" si="47"/>
        <v>21</v>
      </c>
      <c r="AB373">
        <f t="shared" si="48"/>
        <v>2</v>
      </c>
    </row>
    <row r="374" spans="1:28" x14ac:dyDescent="0.2">
      <c r="A374" s="1">
        <v>621</v>
      </c>
      <c r="B374">
        <v>3</v>
      </c>
      <c r="C374" s="2">
        <v>43855</v>
      </c>
      <c r="D374" t="s">
        <v>387</v>
      </c>
      <c r="E374" t="s">
        <v>937</v>
      </c>
      <c r="F374" t="s">
        <v>939</v>
      </c>
      <c r="G374" t="s">
        <v>1039</v>
      </c>
      <c r="H374">
        <f t="shared" si="44"/>
        <v>1</v>
      </c>
      <c r="I374">
        <v>11</v>
      </c>
      <c r="J374">
        <f t="shared" si="45"/>
        <v>1</v>
      </c>
      <c r="K374" s="2">
        <v>43854</v>
      </c>
      <c r="L374">
        <v>1</v>
      </c>
      <c r="R374">
        <v>1</v>
      </c>
      <c r="S374">
        <v>0</v>
      </c>
      <c r="T374">
        <v>0</v>
      </c>
      <c r="U374">
        <v>0</v>
      </c>
      <c r="V374" s="2">
        <v>43875</v>
      </c>
      <c r="X374">
        <v>120</v>
      </c>
      <c r="Y374">
        <f t="shared" si="43"/>
        <v>1</v>
      </c>
      <c r="Z374" s="2">
        <v>43922</v>
      </c>
      <c r="AA374">
        <f t="shared" si="47"/>
        <v>21</v>
      </c>
      <c r="AB374">
        <f t="shared" si="48"/>
        <v>2</v>
      </c>
    </row>
    <row r="375" spans="1:28" x14ac:dyDescent="0.2">
      <c r="A375" s="1">
        <v>622</v>
      </c>
      <c r="B375">
        <v>4</v>
      </c>
      <c r="C375" s="2">
        <v>43855</v>
      </c>
      <c r="D375" t="s">
        <v>388</v>
      </c>
      <c r="E375" t="s">
        <v>937</v>
      </c>
      <c r="F375" t="s">
        <v>939</v>
      </c>
      <c r="G375" t="s">
        <v>1039</v>
      </c>
      <c r="H375">
        <f t="shared" si="44"/>
        <v>1</v>
      </c>
      <c r="I375">
        <v>2</v>
      </c>
      <c r="J375">
        <f t="shared" si="45"/>
        <v>1</v>
      </c>
      <c r="K375" s="2">
        <v>43854</v>
      </c>
      <c r="L375">
        <v>1</v>
      </c>
      <c r="R375">
        <v>1</v>
      </c>
      <c r="S375">
        <v>0</v>
      </c>
      <c r="T375">
        <v>0</v>
      </c>
      <c r="U375">
        <v>0</v>
      </c>
      <c r="V375" s="2">
        <v>43875</v>
      </c>
      <c r="X375">
        <v>120</v>
      </c>
      <c r="Y375">
        <f t="shared" si="43"/>
        <v>1</v>
      </c>
      <c r="Z375" s="2">
        <v>43922</v>
      </c>
      <c r="AA375">
        <f t="shared" si="47"/>
        <v>21</v>
      </c>
      <c r="AB375">
        <f t="shared" si="48"/>
        <v>2</v>
      </c>
    </row>
    <row r="376" spans="1:28" x14ac:dyDescent="0.2">
      <c r="A376" s="1">
        <v>623</v>
      </c>
      <c r="B376">
        <v>5</v>
      </c>
      <c r="C376" s="2">
        <v>43859</v>
      </c>
      <c r="D376" t="s">
        <v>389</v>
      </c>
      <c r="E376" t="s">
        <v>938</v>
      </c>
      <c r="F376" t="s">
        <v>939</v>
      </c>
      <c r="G376" t="s">
        <v>1040</v>
      </c>
      <c r="H376">
        <f t="shared" si="44"/>
        <v>2</v>
      </c>
      <c r="I376">
        <v>4</v>
      </c>
      <c r="J376">
        <f t="shared" si="45"/>
        <v>1</v>
      </c>
      <c r="K376" s="2">
        <f>M376</f>
        <v>43856</v>
      </c>
      <c r="M376" s="2">
        <v>43856</v>
      </c>
      <c r="Q376" s="2">
        <v>43850</v>
      </c>
      <c r="S376">
        <v>0</v>
      </c>
      <c r="T376">
        <v>0</v>
      </c>
      <c r="U376">
        <v>0</v>
      </c>
      <c r="V376" s="2">
        <v>43865</v>
      </c>
      <c r="W376" t="s">
        <v>1136</v>
      </c>
      <c r="X376">
        <v>120</v>
      </c>
      <c r="Y376">
        <f t="shared" si="43"/>
        <v>1</v>
      </c>
      <c r="Z376" s="2">
        <v>43922</v>
      </c>
      <c r="AA376">
        <f t="shared" si="47"/>
        <v>9</v>
      </c>
      <c r="AB376">
        <f t="shared" si="48"/>
        <v>2</v>
      </c>
    </row>
    <row r="377" spans="1:28" x14ac:dyDescent="0.2">
      <c r="A377" s="1">
        <v>624</v>
      </c>
      <c r="B377">
        <v>6</v>
      </c>
      <c r="C377" s="2">
        <v>43859</v>
      </c>
      <c r="D377" t="s">
        <v>390</v>
      </c>
      <c r="E377" t="s">
        <v>937</v>
      </c>
      <c r="F377" t="s">
        <v>939</v>
      </c>
      <c r="G377" t="s">
        <v>1040</v>
      </c>
      <c r="H377">
        <f t="shared" si="44"/>
        <v>2</v>
      </c>
      <c r="I377">
        <v>36</v>
      </c>
      <c r="J377">
        <f t="shared" si="45"/>
        <v>2</v>
      </c>
      <c r="K377" s="2">
        <f>Q377</f>
        <v>43853</v>
      </c>
      <c r="Q377" s="2">
        <v>43853</v>
      </c>
      <c r="S377">
        <v>0</v>
      </c>
      <c r="T377">
        <v>0</v>
      </c>
      <c r="U377">
        <v>0</v>
      </c>
      <c r="V377" s="2">
        <v>43875</v>
      </c>
      <c r="X377">
        <v>120</v>
      </c>
      <c r="Y377">
        <f t="shared" si="43"/>
        <v>1</v>
      </c>
      <c r="Z377" s="2">
        <v>43922</v>
      </c>
      <c r="AA377">
        <f t="shared" si="47"/>
        <v>22</v>
      </c>
      <c r="AB377">
        <f t="shared" si="48"/>
        <v>2</v>
      </c>
    </row>
    <row r="378" spans="1:28" x14ac:dyDescent="0.2">
      <c r="A378" s="1">
        <v>627</v>
      </c>
      <c r="B378">
        <v>9</v>
      </c>
      <c r="C378" s="2">
        <v>43865</v>
      </c>
      <c r="D378" t="s">
        <v>391</v>
      </c>
      <c r="E378" t="s">
        <v>939</v>
      </c>
      <c r="F378" t="s">
        <v>939</v>
      </c>
      <c r="G378" t="s">
        <v>1039</v>
      </c>
      <c r="H378">
        <f t="shared" si="44"/>
        <v>1</v>
      </c>
      <c r="I378">
        <v>41</v>
      </c>
      <c r="J378">
        <f t="shared" si="45"/>
        <v>3</v>
      </c>
      <c r="K378" s="2">
        <f>M378</f>
        <v>43859</v>
      </c>
      <c r="M378" s="2">
        <v>43859</v>
      </c>
      <c r="P378" s="2">
        <v>43846</v>
      </c>
      <c r="Q378" s="2">
        <v>43853</v>
      </c>
      <c r="R378">
        <v>1</v>
      </c>
      <c r="S378">
        <v>0</v>
      </c>
      <c r="T378">
        <v>0</v>
      </c>
      <c r="U378">
        <v>0</v>
      </c>
      <c r="V378" s="2">
        <v>43878</v>
      </c>
      <c r="X378">
        <v>120</v>
      </c>
      <c r="Y378">
        <f t="shared" si="43"/>
        <v>1</v>
      </c>
      <c r="Z378" s="2">
        <v>43922</v>
      </c>
      <c r="AA378">
        <f t="shared" si="47"/>
        <v>19</v>
      </c>
      <c r="AB378">
        <f t="shared" si="48"/>
        <v>2</v>
      </c>
    </row>
    <row r="379" spans="1:28" x14ac:dyDescent="0.2">
      <c r="A379" s="1">
        <v>628</v>
      </c>
      <c r="B379">
        <v>10</v>
      </c>
      <c r="C379" s="2">
        <v>43865</v>
      </c>
      <c r="D379" t="s">
        <v>392</v>
      </c>
      <c r="E379" t="s">
        <v>939</v>
      </c>
      <c r="F379" t="s">
        <v>939</v>
      </c>
      <c r="G379" t="s">
        <v>1039</v>
      </c>
      <c r="H379">
        <f t="shared" si="44"/>
        <v>1</v>
      </c>
      <c r="I379">
        <v>63</v>
      </c>
      <c r="J379">
        <f t="shared" si="45"/>
        <v>4</v>
      </c>
      <c r="K379" s="2">
        <v>43853</v>
      </c>
      <c r="L379">
        <v>0</v>
      </c>
      <c r="Q379" s="2">
        <v>43848</v>
      </c>
      <c r="R379">
        <v>1</v>
      </c>
      <c r="S379">
        <v>0</v>
      </c>
      <c r="T379">
        <v>1</v>
      </c>
      <c r="U379">
        <v>0</v>
      </c>
      <c r="V379" s="2">
        <v>43870</v>
      </c>
      <c r="W379" t="s">
        <v>1044</v>
      </c>
      <c r="X379">
        <v>120</v>
      </c>
      <c r="Y379">
        <f t="shared" si="43"/>
        <v>1</v>
      </c>
      <c r="Z379" s="2">
        <v>43922</v>
      </c>
      <c r="AA379">
        <f t="shared" si="47"/>
        <v>17</v>
      </c>
      <c r="AB379">
        <f t="shared" si="48"/>
        <v>2</v>
      </c>
    </row>
    <row r="380" spans="1:28" x14ac:dyDescent="0.2">
      <c r="A380" s="1">
        <v>629</v>
      </c>
      <c r="B380">
        <v>11</v>
      </c>
      <c r="C380" s="2">
        <v>43866</v>
      </c>
      <c r="D380" t="s">
        <v>393</v>
      </c>
      <c r="E380" t="s">
        <v>939</v>
      </c>
      <c r="F380" t="s">
        <v>939</v>
      </c>
      <c r="G380" t="s">
        <v>1039</v>
      </c>
      <c r="H380">
        <f t="shared" si="44"/>
        <v>1</v>
      </c>
      <c r="I380">
        <v>45</v>
      </c>
      <c r="J380">
        <f t="shared" si="45"/>
        <v>3</v>
      </c>
      <c r="K380" s="2">
        <f t="shared" ref="K380:K381" si="49">Q380</f>
        <v>43865</v>
      </c>
      <c r="Q380" s="2">
        <v>43865</v>
      </c>
      <c r="R380">
        <v>1</v>
      </c>
      <c r="S380">
        <v>1</v>
      </c>
      <c r="T380">
        <v>0</v>
      </c>
      <c r="U380">
        <v>0</v>
      </c>
      <c r="V380" s="2">
        <v>43879</v>
      </c>
      <c r="X380">
        <v>120</v>
      </c>
      <c r="Y380">
        <f t="shared" si="43"/>
        <v>1</v>
      </c>
      <c r="Z380" s="2">
        <v>43922</v>
      </c>
      <c r="AA380">
        <f t="shared" si="47"/>
        <v>14</v>
      </c>
      <c r="AB380">
        <f t="shared" si="48"/>
        <v>2</v>
      </c>
    </row>
    <row r="381" spans="1:28" x14ac:dyDescent="0.2">
      <c r="A381" s="1">
        <v>630</v>
      </c>
      <c r="B381">
        <v>12</v>
      </c>
      <c r="C381" s="2">
        <v>43866</v>
      </c>
      <c r="D381" t="s">
        <v>394</v>
      </c>
      <c r="E381" t="s">
        <v>939</v>
      </c>
      <c r="F381" t="s">
        <v>939</v>
      </c>
      <c r="G381" t="s">
        <v>1039</v>
      </c>
      <c r="H381">
        <f t="shared" si="44"/>
        <v>1</v>
      </c>
      <c r="I381">
        <v>9</v>
      </c>
      <c r="J381">
        <f t="shared" si="45"/>
        <v>1</v>
      </c>
      <c r="K381" s="2">
        <f t="shared" si="49"/>
        <v>43865</v>
      </c>
      <c r="Q381" s="2">
        <v>43865</v>
      </c>
      <c r="R381">
        <v>1</v>
      </c>
      <c r="S381">
        <v>1</v>
      </c>
      <c r="T381">
        <v>0</v>
      </c>
      <c r="U381">
        <v>0</v>
      </c>
      <c r="V381" s="2">
        <v>43879</v>
      </c>
      <c r="X381">
        <v>120</v>
      </c>
      <c r="Y381">
        <f t="shared" si="43"/>
        <v>1</v>
      </c>
      <c r="Z381" s="2">
        <v>43922</v>
      </c>
      <c r="AA381">
        <f t="shared" si="47"/>
        <v>14</v>
      </c>
      <c r="AB381">
        <f t="shared" si="48"/>
        <v>2</v>
      </c>
    </row>
    <row r="382" spans="1:28" x14ac:dyDescent="0.2">
      <c r="A382" s="1">
        <v>631</v>
      </c>
      <c r="B382">
        <v>13</v>
      </c>
      <c r="C382" s="2">
        <v>43867</v>
      </c>
      <c r="D382" t="s">
        <v>395</v>
      </c>
      <c r="E382" t="s">
        <v>939</v>
      </c>
      <c r="F382" t="s">
        <v>939</v>
      </c>
      <c r="G382" t="s">
        <v>1040</v>
      </c>
      <c r="H382">
        <f t="shared" si="44"/>
        <v>2</v>
      </c>
      <c r="I382">
        <v>40</v>
      </c>
      <c r="J382">
        <f t="shared" si="45"/>
        <v>3</v>
      </c>
      <c r="K382" s="2">
        <v>43862</v>
      </c>
      <c r="L382">
        <v>0</v>
      </c>
      <c r="S382">
        <v>0</v>
      </c>
      <c r="T382">
        <v>0</v>
      </c>
      <c r="U382">
        <v>0</v>
      </c>
      <c r="V382">
        <v>0</v>
      </c>
      <c r="W382" t="s">
        <v>1137</v>
      </c>
      <c r="X382">
        <f t="shared" si="46"/>
        <v>60</v>
      </c>
      <c r="Y382">
        <f t="shared" si="43"/>
        <v>1</v>
      </c>
      <c r="Z382" s="2">
        <v>43922</v>
      </c>
      <c r="AA382">
        <f t="shared" si="47"/>
        <v>60</v>
      </c>
      <c r="AB382">
        <f t="shared" si="48"/>
        <v>1</v>
      </c>
    </row>
    <row r="383" spans="1:28" x14ac:dyDescent="0.2">
      <c r="A383" s="1">
        <v>632</v>
      </c>
      <c r="B383">
        <v>14</v>
      </c>
      <c r="C383" s="2">
        <v>43867</v>
      </c>
      <c r="D383" t="s">
        <v>396</v>
      </c>
      <c r="E383" t="s">
        <v>939</v>
      </c>
      <c r="F383" t="s">
        <v>939</v>
      </c>
      <c r="G383" t="s">
        <v>1040</v>
      </c>
      <c r="H383">
        <f t="shared" si="44"/>
        <v>2</v>
      </c>
      <c r="I383">
        <v>37</v>
      </c>
      <c r="J383">
        <f t="shared" si="45"/>
        <v>2</v>
      </c>
      <c r="K383" s="2">
        <f>M383</f>
        <v>43862</v>
      </c>
      <c r="M383" s="2">
        <v>43862</v>
      </c>
      <c r="Q383" s="2">
        <v>43855</v>
      </c>
      <c r="R383">
        <v>1</v>
      </c>
      <c r="S383">
        <v>0</v>
      </c>
      <c r="T383">
        <v>1</v>
      </c>
      <c r="U383">
        <v>0</v>
      </c>
      <c r="V383">
        <v>0</v>
      </c>
      <c r="W383" t="s">
        <v>1138</v>
      </c>
      <c r="X383">
        <f t="shared" si="46"/>
        <v>60</v>
      </c>
      <c r="Y383">
        <f t="shared" si="43"/>
        <v>1</v>
      </c>
      <c r="Z383" s="2">
        <v>43922</v>
      </c>
      <c r="AA383">
        <f t="shared" si="47"/>
        <v>60</v>
      </c>
      <c r="AB383">
        <f t="shared" si="48"/>
        <v>1</v>
      </c>
    </row>
    <row r="384" spans="1:28" x14ac:dyDescent="0.2">
      <c r="A384" s="1">
        <v>633</v>
      </c>
      <c r="B384">
        <v>15</v>
      </c>
      <c r="C384" s="2">
        <v>43868</v>
      </c>
      <c r="D384" t="s">
        <v>397</v>
      </c>
      <c r="E384" t="s">
        <v>937</v>
      </c>
      <c r="F384" t="s">
        <v>939</v>
      </c>
      <c r="G384" t="s">
        <v>1040</v>
      </c>
      <c r="H384">
        <f t="shared" si="44"/>
        <v>2</v>
      </c>
      <c r="I384">
        <v>59</v>
      </c>
      <c r="J384">
        <f t="shared" si="45"/>
        <v>3</v>
      </c>
      <c r="K384" s="2">
        <v>43856</v>
      </c>
      <c r="L384">
        <v>0</v>
      </c>
      <c r="Q384" s="2">
        <v>43847</v>
      </c>
      <c r="R384">
        <v>1</v>
      </c>
      <c r="S384">
        <v>0</v>
      </c>
      <c r="T384">
        <v>1</v>
      </c>
      <c r="U384">
        <v>0</v>
      </c>
      <c r="V384" s="2">
        <v>43876</v>
      </c>
      <c r="W384" t="s">
        <v>1044</v>
      </c>
      <c r="X384">
        <v>120</v>
      </c>
      <c r="Y384">
        <f t="shared" si="43"/>
        <v>1</v>
      </c>
      <c r="Z384" s="2">
        <v>43922</v>
      </c>
      <c r="AA384">
        <f t="shared" si="47"/>
        <v>20</v>
      </c>
      <c r="AB384">
        <f t="shared" si="48"/>
        <v>2</v>
      </c>
    </row>
    <row r="385" spans="1:28" x14ac:dyDescent="0.2">
      <c r="A385" s="1">
        <v>634</v>
      </c>
      <c r="B385">
        <v>16</v>
      </c>
      <c r="C385" s="2">
        <v>43869</v>
      </c>
      <c r="D385" t="s">
        <v>398</v>
      </c>
      <c r="E385" t="s">
        <v>939</v>
      </c>
      <c r="F385" t="s">
        <v>939</v>
      </c>
      <c r="G385" t="s">
        <v>1040</v>
      </c>
      <c r="H385">
        <f t="shared" si="44"/>
        <v>2</v>
      </c>
      <c r="I385">
        <v>67</v>
      </c>
      <c r="J385">
        <f t="shared" si="45"/>
        <v>4</v>
      </c>
      <c r="K385" s="2">
        <f t="shared" ref="K385:K386" si="50">Q385</f>
        <v>43855</v>
      </c>
      <c r="Q385" s="2">
        <v>43855</v>
      </c>
      <c r="R385">
        <v>1</v>
      </c>
      <c r="S385">
        <v>0</v>
      </c>
      <c r="T385">
        <v>1</v>
      </c>
      <c r="U385">
        <v>0</v>
      </c>
      <c r="V385" s="2">
        <v>43888</v>
      </c>
      <c r="X385">
        <v>120</v>
      </c>
      <c r="Y385">
        <f t="shared" si="43"/>
        <v>1</v>
      </c>
      <c r="Z385" s="2">
        <v>43922</v>
      </c>
      <c r="AA385">
        <f t="shared" si="47"/>
        <v>33</v>
      </c>
      <c r="AB385">
        <f t="shared" si="48"/>
        <v>2</v>
      </c>
    </row>
    <row r="386" spans="1:28" x14ac:dyDescent="0.2">
      <c r="A386" s="1">
        <v>635</v>
      </c>
      <c r="B386">
        <v>17</v>
      </c>
      <c r="C386" s="2">
        <v>43870</v>
      </c>
      <c r="D386" t="s">
        <v>399</v>
      </c>
      <c r="E386" t="s">
        <v>939</v>
      </c>
      <c r="F386" t="s">
        <v>939</v>
      </c>
      <c r="G386" t="s">
        <v>1040</v>
      </c>
      <c r="H386">
        <f t="shared" si="44"/>
        <v>2</v>
      </c>
      <c r="I386">
        <v>65</v>
      </c>
      <c r="J386">
        <f t="shared" si="45"/>
        <v>4</v>
      </c>
      <c r="K386" s="2">
        <f t="shared" si="50"/>
        <v>43858</v>
      </c>
      <c r="P386" s="2">
        <v>43856</v>
      </c>
      <c r="Q386" s="2">
        <v>43858</v>
      </c>
      <c r="S386">
        <v>0</v>
      </c>
      <c r="T386">
        <v>0</v>
      </c>
      <c r="U386">
        <v>0</v>
      </c>
      <c r="V386" s="2">
        <v>43880</v>
      </c>
      <c r="X386">
        <v>120</v>
      </c>
      <c r="Y386">
        <f t="shared" si="43"/>
        <v>1</v>
      </c>
      <c r="Z386" s="2">
        <v>43922</v>
      </c>
      <c r="AA386">
        <f t="shared" si="47"/>
        <v>22</v>
      </c>
      <c r="AB386">
        <f t="shared" si="48"/>
        <v>2</v>
      </c>
    </row>
    <row r="387" spans="1:28" x14ac:dyDescent="0.2">
      <c r="A387" s="1">
        <v>636</v>
      </c>
      <c r="B387">
        <v>18</v>
      </c>
      <c r="C387" s="2">
        <v>43871</v>
      </c>
      <c r="D387" t="s">
        <v>400</v>
      </c>
      <c r="E387" t="s">
        <v>939</v>
      </c>
      <c r="F387" t="s">
        <v>939</v>
      </c>
      <c r="G387" t="s">
        <v>1039</v>
      </c>
      <c r="H387">
        <f t="shared" si="44"/>
        <v>1</v>
      </c>
      <c r="I387">
        <v>31</v>
      </c>
      <c r="J387">
        <f t="shared" si="45"/>
        <v>2</v>
      </c>
      <c r="K387" s="2">
        <v>43864</v>
      </c>
      <c r="L387">
        <v>0</v>
      </c>
      <c r="Q387" s="2">
        <v>43862</v>
      </c>
      <c r="R387">
        <v>1</v>
      </c>
      <c r="S387">
        <v>0</v>
      </c>
      <c r="T387">
        <v>0</v>
      </c>
      <c r="U387">
        <v>0</v>
      </c>
      <c r="V387" s="2">
        <v>43880</v>
      </c>
      <c r="W387" t="s">
        <v>1083</v>
      </c>
      <c r="X387">
        <v>120</v>
      </c>
      <c r="Y387">
        <f t="shared" ref="Y387:Y450" si="51">IF(U387=0,1,2)</f>
        <v>1</v>
      </c>
      <c r="Z387" s="2">
        <v>43922</v>
      </c>
      <c r="AA387">
        <f t="shared" si="47"/>
        <v>16</v>
      </c>
      <c r="AB387">
        <f t="shared" si="48"/>
        <v>2</v>
      </c>
    </row>
    <row r="388" spans="1:28" x14ac:dyDescent="0.2">
      <c r="A388" s="1">
        <v>638</v>
      </c>
      <c r="B388">
        <v>20</v>
      </c>
      <c r="C388" s="2">
        <v>43877</v>
      </c>
      <c r="D388" t="s">
        <v>401</v>
      </c>
      <c r="E388" t="s">
        <v>939</v>
      </c>
      <c r="F388" t="s">
        <v>939</v>
      </c>
      <c r="G388" t="s">
        <v>1039</v>
      </c>
      <c r="H388">
        <f t="shared" ref="H388:H451" si="52">IF(G388="male",1,2)</f>
        <v>1</v>
      </c>
      <c r="I388">
        <v>27</v>
      </c>
      <c r="J388">
        <f t="shared" si="45"/>
        <v>2</v>
      </c>
      <c r="K388" s="2">
        <v>43874</v>
      </c>
      <c r="L388">
        <v>0</v>
      </c>
      <c r="M388" s="2">
        <v>43874</v>
      </c>
      <c r="R388">
        <v>1</v>
      </c>
      <c r="S388">
        <v>0</v>
      </c>
      <c r="T388">
        <v>0</v>
      </c>
      <c r="U388">
        <v>0</v>
      </c>
      <c r="V388" s="2">
        <v>43881</v>
      </c>
      <c r="W388" t="s">
        <v>1044</v>
      </c>
      <c r="X388">
        <v>120</v>
      </c>
      <c r="Y388">
        <f t="shared" si="51"/>
        <v>1</v>
      </c>
      <c r="Z388" s="2">
        <v>43922</v>
      </c>
      <c r="AA388">
        <f t="shared" si="47"/>
        <v>7</v>
      </c>
      <c r="AB388">
        <f t="shared" si="48"/>
        <v>2</v>
      </c>
    </row>
    <row r="389" spans="1:28" x14ac:dyDescent="0.2">
      <c r="A389" s="1">
        <v>639</v>
      </c>
      <c r="B389">
        <v>21</v>
      </c>
      <c r="C389" s="2">
        <v>43877</v>
      </c>
      <c r="D389" t="s">
        <v>402</v>
      </c>
      <c r="E389" t="s">
        <v>939</v>
      </c>
      <c r="F389" t="s">
        <v>939</v>
      </c>
      <c r="G389" t="s">
        <v>1040</v>
      </c>
      <c r="H389">
        <f t="shared" si="52"/>
        <v>2</v>
      </c>
      <c r="I389">
        <v>32</v>
      </c>
      <c r="J389">
        <f t="shared" ref="J389:J452" si="53">IF(I389&lt;20,1,(IF(I389&lt;40,2,(IF(I389&lt;60,3,(IF(I389&lt;80,4,5)))))))</f>
        <v>2</v>
      </c>
      <c r="K389" s="2">
        <v>43874</v>
      </c>
      <c r="L389">
        <v>0</v>
      </c>
      <c r="P389" s="2">
        <v>43852</v>
      </c>
      <c r="Q389" s="2">
        <v>43860</v>
      </c>
      <c r="R389">
        <v>1</v>
      </c>
      <c r="S389">
        <v>0</v>
      </c>
      <c r="T389">
        <v>0</v>
      </c>
      <c r="U389">
        <v>0</v>
      </c>
      <c r="V389" s="2">
        <v>43881</v>
      </c>
      <c r="W389" t="s">
        <v>1089</v>
      </c>
      <c r="X389">
        <v>120</v>
      </c>
      <c r="Y389">
        <f t="shared" si="51"/>
        <v>1</v>
      </c>
      <c r="Z389" s="2">
        <v>43922</v>
      </c>
      <c r="AA389">
        <f t="shared" si="47"/>
        <v>7</v>
      </c>
      <c r="AB389">
        <f t="shared" si="48"/>
        <v>2</v>
      </c>
    </row>
    <row r="390" spans="1:28" x14ac:dyDescent="0.2">
      <c r="A390" s="1">
        <v>640</v>
      </c>
      <c r="B390">
        <v>22</v>
      </c>
      <c r="C390" s="2">
        <v>43877</v>
      </c>
      <c r="D390" t="s">
        <v>403</v>
      </c>
      <c r="E390" t="s">
        <v>939</v>
      </c>
      <c r="F390" t="s">
        <v>939</v>
      </c>
      <c r="G390" t="s">
        <v>1040</v>
      </c>
      <c r="H390">
        <f t="shared" si="52"/>
        <v>2</v>
      </c>
      <c r="I390">
        <v>83</v>
      </c>
      <c r="J390">
        <f t="shared" si="53"/>
        <v>5</v>
      </c>
      <c r="K390" s="2">
        <f t="shared" ref="K390:K391" si="54">Q390</f>
        <v>43874</v>
      </c>
      <c r="Q390" s="2">
        <v>43874</v>
      </c>
      <c r="R390">
        <v>1</v>
      </c>
      <c r="S390">
        <v>0</v>
      </c>
      <c r="T390">
        <v>0</v>
      </c>
      <c r="U390">
        <v>0</v>
      </c>
      <c r="V390" s="2">
        <v>43888</v>
      </c>
      <c r="X390">
        <v>120</v>
      </c>
      <c r="Y390">
        <f t="shared" si="51"/>
        <v>1</v>
      </c>
      <c r="Z390" s="2">
        <v>43922</v>
      </c>
      <c r="AA390">
        <f t="shared" si="47"/>
        <v>14</v>
      </c>
      <c r="AB390">
        <f t="shared" si="48"/>
        <v>2</v>
      </c>
    </row>
    <row r="391" spans="1:28" x14ac:dyDescent="0.2">
      <c r="A391" s="1">
        <v>641</v>
      </c>
      <c r="B391">
        <v>23</v>
      </c>
      <c r="C391" s="2">
        <v>43888</v>
      </c>
      <c r="D391" t="s">
        <v>404</v>
      </c>
      <c r="E391" t="s">
        <v>939</v>
      </c>
      <c r="F391" t="s">
        <v>939</v>
      </c>
      <c r="G391" t="s">
        <v>1040</v>
      </c>
      <c r="H391">
        <f t="shared" si="52"/>
        <v>2</v>
      </c>
      <c r="I391">
        <v>53</v>
      </c>
      <c r="J391">
        <f t="shared" si="53"/>
        <v>3</v>
      </c>
      <c r="K391" s="2">
        <f t="shared" si="54"/>
        <v>43884</v>
      </c>
      <c r="Q391" s="2">
        <v>43884</v>
      </c>
      <c r="R391">
        <v>1</v>
      </c>
      <c r="S391">
        <v>0</v>
      </c>
      <c r="T391">
        <v>0</v>
      </c>
      <c r="U391">
        <v>0</v>
      </c>
      <c r="V391">
        <v>0</v>
      </c>
      <c r="X391">
        <f t="shared" si="46"/>
        <v>38</v>
      </c>
      <c r="Y391">
        <f t="shared" si="51"/>
        <v>1</v>
      </c>
      <c r="Z391" s="2">
        <v>43922</v>
      </c>
      <c r="AA391">
        <f t="shared" si="47"/>
        <v>38</v>
      </c>
      <c r="AB391">
        <f t="shared" si="48"/>
        <v>1</v>
      </c>
    </row>
    <row r="392" spans="1:28" x14ac:dyDescent="0.2">
      <c r="A392" s="1">
        <v>642</v>
      </c>
      <c r="B392">
        <v>1</v>
      </c>
      <c r="C392" s="2">
        <v>43855</v>
      </c>
      <c r="D392" t="s">
        <v>405</v>
      </c>
      <c r="E392" t="s">
        <v>940</v>
      </c>
      <c r="F392" t="s">
        <v>1029</v>
      </c>
      <c r="G392" t="s">
        <v>1039</v>
      </c>
      <c r="H392">
        <f t="shared" si="52"/>
        <v>1</v>
      </c>
      <c r="I392">
        <v>32</v>
      </c>
      <c r="J392">
        <f t="shared" si="53"/>
        <v>2</v>
      </c>
      <c r="K392" s="2">
        <v>43833</v>
      </c>
      <c r="L392">
        <v>0</v>
      </c>
      <c r="M392" s="2">
        <v>43843</v>
      </c>
      <c r="Q392" s="2">
        <v>43843</v>
      </c>
      <c r="R392">
        <v>1</v>
      </c>
      <c r="S392">
        <v>0</v>
      </c>
      <c r="T392">
        <v>1</v>
      </c>
      <c r="U392">
        <v>0</v>
      </c>
      <c r="V392" s="2">
        <v>43847</v>
      </c>
      <c r="X392">
        <v>120</v>
      </c>
      <c r="Y392">
        <f t="shared" si="51"/>
        <v>1</v>
      </c>
      <c r="Z392" s="2">
        <v>43922</v>
      </c>
      <c r="AA392">
        <f t="shared" si="47"/>
        <v>14</v>
      </c>
      <c r="AB392">
        <f t="shared" si="48"/>
        <v>2</v>
      </c>
    </row>
    <row r="393" spans="1:28" x14ac:dyDescent="0.2">
      <c r="A393" s="1">
        <v>643</v>
      </c>
      <c r="B393">
        <v>1</v>
      </c>
      <c r="C393" s="2">
        <v>43854</v>
      </c>
      <c r="D393" t="s">
        <v>406</v>
      </c>
      <c r="E393" t="s">
        <v>941</v>
      </c>
      <c r="F393" t="s">
        <v>941</v>
      </c>
      <c r="G393" t="s">
        <v>1039</v>
      </c>
      <c r="H393">
        <f t="shared" si="52"/>
        <v>1</v>
      </c>
      <c r="I393">
        <v>66</v>
      </c>
      <c r="J393">
        <f t="shared" si="53"/>
        <v>4</v>
      </c>
      <c r="K393" s="2">
        <v>43851</v>
      </c>
      <c r="L393">
        <v>0</v>
      </c>
      <c r="M393" s="2">
        <v>43852</v>
      </c>
      <c r="Q393" s="2">
        <v>43850</v>
      </c>
      <c r="R393">
        <v>1</v>
      </c>
      <c r="S393">
        <v>0</v>
      </c>
      <c r="T393">
        <v>1</v>
      </c>
      <c r="U393">
        <v>0</v>
      </c>
      <c r="V393" s="2">
        <v>43880</v>
      </c>
      <c r="X393">
        <v>120</v>
      </c>
      <c r="Y393">
        <f t="shared" si="51"/>
        <v>1</v>
      </c>
      <c r="Z393" s="2">
        <v>43922</v>
      </c>
      <c r="AA393">
        <f t="shared" si="47"/>
        <v>29</v>
      </c>
      <c r="AB393">
        <f t="shared" si="48"/>
        <v>2</v>
      </c>
    </row>
    <row r="394" spans="1:28" x14ac:dyDescent="0.2">
      <c r="A394" s="1">
        <v>644</v>
      </c>
      <c r="B394">
        <v>2</v>
      </c>
      <c r="C394" s="2">
        <v>43854</v>
      </c>
      <c r="D394" t="s">
        <v>407</v>
      </c>
      <c r="E394" t="s">
        <v>941</v>
      </c>
      <c r="F394" t="s">
        <v>941</v>
      </c>
      <c r="G394" t="s">
        <v>1040</v>
      </c>
      <c r="H394">
        <f t="shared" si="52"/>
        <v>2</v>
      </c>
      <c r="I394">
        <v>53</v>
      </c>
      <c r="J394">
        <f t="shared" si="53"/>
        <v>3</v>
      </c>
      <c r="K394" s="2">
        <v>43851</v>
      </c>
      <c r="L394">
        <v>0</v>
      </c>
      <c r="M394" s="2">
        <v>43852</v>
      </c>
      <c r="Q394" s="2">
        <v>43851</v>
      </c>
      <c r="R394">
        <v>1</v>
      </c>
      <c r="S394">
        <v>0</v>
      </c>
      <c r="T394">
        <v>1</v>
      </c>
      <c r="U394">
        <v>0</v>
      </c>
      <c r="V394" s="2">
        <v>43868</v>
      </c>
      <c r="W394" t="s">
        <v>1139</v>
      </c>
      <c r="X394">
        <v>120</v>
      </c>
      <c r="Y394">
        <f t="shared" si="51"/>
        <v>1</v>
      </c>
      <c r="Z394" s="2">
        <v>43922</v>
      </c>
      <c r="AA394">
        <f t="shared" si="47"/>
        <v>17</v>
      </c>
      <c r="AB394">
        <f t="shared" si="48"/>
        <v>2</v>
      </c>
    </row>
    <row r="395" spans="1:28" x14ac:dyDescent="0.2">
      <c r="A395" s="1">
        <v>645</v>
      </c>
      <c r="B395">
        <v>3</v>
      </c>
      <c r="C395" s="2">
        <v>43854</v>
      </c>
      <c r="D395" t="s">
        <v>408</v>
      </c>
      <c r="E395" t="s">
        <v>941</v>
      </c>
      <c r="F395" t="s">
        <v>941</v>
      </c>
      <c r="G395" t="s">
        <v>1039</v>
      </c>
      <c r="H395">
        <f t="shared" si="52"/>
        <v>1</v>
      </c>
      <c r="I395">
        <v>37</v>
      </c>
      <c r="J395">
        <f t="shared" si="53"/>
        <v>2</v>
      </c>
      <c r="K395" s="2">
        <f>Q395</f>
        <v>43852</v>
      </c>
      <c r="Q395" s="2">
        <v>43852</v>
      </c>
      <c r="R395">
        <v>1</v>
      </c>
      <c r="S395">
        <v>0</v>
      </c>
      <c r="T395">
        <v>1</v>
      </c>
      <c r="U395">
        <v>0</v>
      </c>
      <c r="V395" s="2">
        <v>43882</v>
      </c>
      <c r="X395">
        <v>120</v>
      </c>
      <c r="Y395">
        <f t="shared" si="51"/>
        <v>1</v>
      </c>
      <c r="Z395" s="2">
        <v>43922</v>
      </c>
      <c r="AA395">
        <f t="shared" si="47"/>
        <v>30</v>
      </c>
      <c r="AB395">
        <f t="shared" si="48"/>
        <v>2</v>
      </c>
    </row>
    <row r="396" spans="1:28" x14ac:dyDescent="0.2">
      <c r="A396" s="1">
        <v>646</v>
      </c>
      <c r="B396">
        <v>4</v>
      </c>
      <c r="C396" s="2">
        <v>43856</v>
      </c>
      <c r="D396" t="s">
        <v>409</v>
      </c>
      <c r="E396" t="s">
        <v>941</v>
      </c>
      <c r="F396" t="s">
        <v>941</v>
      </c>
      <c r="G396" t="s">
        <v>1039</v>
      </c>
      <c r="H396">
        <f t="shared" si="52"/>
        <v>1</v>
      </c>
      <c r="I396">
        <v>36</v>
      </c>
      <c r="J396">
        <f t="shared" si="53"/>
        <v>2</v>
      </c>
      <c r="K396" s="2">
        <v>43853</v>
      </c>
      <c r="L396">
        <v>0</v>
      </c>
      <c r="M396" s="2">
        <v>43854</v>
      </c>
      <c r="Q396" s="2">
        <v>43852</v>
      </c>
      <c r="R396">
        <v>1</v>
      </c>
      <c r="S396">
        <v>0</v>
      </c>
      <c r="T396">
        <v>1</v>
      </c>
      <c r="U396">
        <v>0</v>
      </c>
      <c r="V396" s="2">
        <v>43873</v>
      </c>
      <c r="X396">
        <v>120</v>
      </c>
      <c r="Y396">
        <f t="shared" si="51"/>
        <v>1</v>
      </c>
      <c r="Z396" s="2">
        <v>43922</v>
      </c>
      <c r="AA396">
        <f t="shared" ref="AA396:AA459" si="55">IF(V396=0,Z396-K396,V396-K396)</f>
        <v>20</v>
      </c>
      <c r="AB396">
        <f t="shared" ref="AB396:AB459" si="56">IF(V396=0,1,2)</f>
        <v>2</v>
      </c>
    </row>
    <row r="397" spans="1:28" x14ac:dyDescent="0.2">
      <c r="A397" s="1">
        <v>647</v>
      </c>
      <c r="B397">
        <v>5</v>
      </c>
      <c r="C397" s="2">
        <v>43857</v>
      </c>
      <c r="D397" t="s">
        <v>410</v>
      </c>
      <c r="E397" t="s">
        <v>941</v>
      </c>
      <c r="F397" t="s">
        <v>941</v>
      </c>
      <c r="G397" t="s">
        <v>1040</v>
      </c>
      <c r="H397">
        <f t="shared" si="52"/>
        <v>2</v>
      </c>
      <c r="I397">
        <v>56</v>
      </c>
      <c r="J397">
        <f t="shared" si="53"/>
        <v>3</v>
      </c>
      <c r="K397" s="2">
        <v>43854</v>
      </c>
      <c r="L397">
        <v>0</v>
      </c>
      <c r="M397" s="2">
        <v>43856</v>
      </c>
      <c r="Q397" s="2">
        <v>43848</v>
      </c>
      <c r="R397">
        <v>1</v>
      </c>
      <c r="S397">
        <v>0</v>
      </c>
      <c r="T397">
        <v>1</v>
      </c>
      <c r="U397">
        <v>0</v>
      </c>
      <c r="V397" s="2">
        <v>43879</v>
      </c>
      <c r="X397">
        <v>120</v>
      </c>
      <c r="Y397">
        <f t="shared" si="51"/>
        <v>1</v>
      </c>
      <c r="Z397" s="2">
        <v>43922</v>
      </c>
      <c r="AA397">
        <f t="shared" si="55"/>
        <v>25</v>
      </c>
      <c r="AB397">
        <f t="shared" si="56"/>
        <v>2</v>
      </c>
    </row>
    <row r="398" spans="1:28" x14ac:dyDescent="0.2">
      <c r="A398" s="1">
        <v>648</v>
      </c>
      <c r="B398">
        <v>6</v>
      </c>
      <c r="C398" s="2">
        <v>43858</v>
      </c>
      <c r="D398" t="s">
        <v>411</v>
      </c>
      <c r="E398" t="s">
        <v>941</v>
      </c>
      <c r="F398" t="s">
        <v>941</v>
      </c>
      <c r="G398" t="s">
        <v>1039</v>
      </c>
      <c r="H398">
        <f t="shared" si="52"/>
        <v>1</v>
      </c>
      <c r="I398">
        <v>56</v>
      </c>
      <c r="J398">
        <f t="shared" si="53"/>
        <v>3</v>
      </c>
      <c r="K398" s="2">
        <v>43855</v>
      </c>
      <c r="L398">
        <v>0</v>
      </c>
      <c r="M398" s="2">
        <v>43856</v>
      </c>
      <c r="Q398" s="2">
        <v>43849</v>
      </c>
      <c r="R398">
        <v>1</v>
      </c>
      <c r="S398">
        <v>0</v>
      </c>
      <c r="T398">
        <v>1</v>
      </c>
      <c r="U398">
        <v>0</v>
      </c>
      <c r="V398" s="2">
        <v>43881</v>
      </c>
      <c r="X398">
        <v>120</v>
      </c>
      <c r="Y398">
        <f t="shared" si="51"/>
        <v>1</v>
      </c>
      <c r="Z398" s="2">
        <v>43922</v>
      </c>
      <c r="AA398">
        <f t="shared" si="55"/>
        <v>26</v>
      </c>
      <c r="AB398">
        <f t="shared" si="56"/>
        <v>2</v>
      </c>
    </row>
    <row r="399" spans="1:28" x14ac:dyDescent="0.2">
      <c r="A399" s="1">
        <v>649</v>
      </c>
      <c r="B399">
        <v>7</v>
      </c>
      <c r="C399" s="2">
        <v>43858</v>
      </c>
      <c r="D399" t="s">
        <v>412</v>
      </c>
      <c r="E399" t="s">
        <v>941</v>
      </c>
      <c r="F399" t="s">
        <v>941</v>
      </c>
      <c r="G399" t="s">
        <v>1039</v>
      </c>
      <c r="H399">
        <f t="shared" si="52"/>
        <v>1</v>
      </c>
      <c r="I399">
        <v>35</v>
      </c>
      <c r="J399">
        <f t="shared" si="53"/>
        <v>2</v>
      </c>
      <c r="K399" s="2">
        <v>43854</v>
      </c>
      <c r="L399">
        <v>0</v>
      </c>
      <c r="M399" s="2">
        <v>43854</v>
      </c>
      <c r="Q399" s="2">
        <v>43853</v>
      </c>
      <c r="R399">
        <v>1</v>
      </c>
      <c r="S399">
        <v>0</v>
      </c>
      <c r="T399">
        <v>1</v>
      </c>
      <c r="U399">
        <v>0</v>
      </c>
      <c r="V399" s="2">
        <v>43865</v>
      </c>
      <c r="X399">
        <v>120</v>
      </c>
      <c r="Y399">
        <f t="shared" si="51"/>
        <v>1</v>
      </c>
      <c r="Z399" s="2">
        <v>43922</v>
      </c>
      <c r="AA399">
        <f t="shared" si="55"/>
        <v>11</v>
      </c>
      <c r="AB399">
        <f t="shared" si="56"/>
        <v>2</v>
      </c>
    </row>
    <row r="400" spans="1:28" x14ac:dyDescent="0.2">
      <c r="A400" s="1">
        <v>650</v>
      </c>
      <c r="B400">
        <v>8</v>
      </c>
      <c r="C400" s="2">
        <v>43859</v>
      </c>
      <c r="D400" t="s">
        <v>413</v>
      </c>
      <c r="E400" t="s">
        <v>941</v>
      </c>
      <c r="F400" t="s">
        <v>941</v>
      </c>
      <c r="G400" t="s">
        <v>1040</v>
      </c>
      <c r="H400">
        <f t="shared" si="52"/>
        <v>2</v>
      </c>
      <c r="I400">
        <v>56</v>
      </c>
      <c r="J400">
        <f t="shared" si="53"/>
        <v>3</v>
      </c>
      <c r="K400" s="2">
        <v>43854</v>
      </c>
      <c r="L400">
        <v>0</v>
      </c>
      <c r="M400" s="2">
        <v>43857</v>
      </c>
      <c r="Q400" s="2">
        <v>43849</v>
      </c>
      <c r="R400">
        <v>1</v>
      </c>
      <c r="S400">
        <v>1</v>
      </c>
      <c r="T400">
        <v>0</v>
      </c>
      <c r="U400">
        <v>0</v>
      </c>
      <c r="V400" s="2">
        <v>43879</v>
      </c>
      <c r="X400">
        <v>120</v>
      </c>
      <c r="Y400">
        <f t="shared" si="51"/>
        <v>1</v>
      </c>
      <c r="Z400" s="2">
        <v>43922</v>
      </c>
      <c r="AA400">
        <f t="shared" si="55"/>
        <v>25</v>
      </c>
      <c r="AB400">
        <f t="shared" si="56"/>
        <v>2</v>
      </c>
    </row>
    <row r="401" spans="1:28" x14ac:dyDescent="0.2">
      <c r="A401" s="1">
        <v>651</v>
      </c>
      <c r="B401">
        <v>9</v>
      </c>
      <c r="C401" s="2">
        <v>43859</v>
      </c>
      <c r="D401" t="s">
        <v>414</v>
      </c>
      <c r="E401" t="s">
        <v>941</v>
      </c>
      <c r="F401" t="s">
        <v>941</v>
      </c>
      <c r="G401" t="s">
        <v>1039</v>
      </c>
      <c r="H401">
        <f t="shared" si="52"/>
        <v>1</v>
      </c>
      <c r="I401">
        <v>56</v>
      </c>
      <c r="J401">
        <f t="shared" si="53"/>
        <v>3</v>
      </c>
      <c r="K401" s="2">
        <v>43854</v>
      </c>
      <c r="L401">
        <v>0</v>
      </c>
      <c r="M401" s="2">
        <v>43857</v>
      </c>
      <c r="Q401" s="2">
        <v>43849</v>
      </c>
      <c r="R401">
        <v>1</v>
      </c>
      <c r="S401">
        <v>1</v>
      </c>
      <c r="T401">
        <v>0</v>
      </c>
      <c r="U401">
        <v>0</v>
      </c>
      <c r="V401" s="2">
        <v>43884</v>
      </c>
      <c r="X401">
        <v>120</v>
      </c>
      <c r="Y401">
        <f t="shared" si="51"/>
        <v>1</v>
      </c>
      <c r="Z401" s="2">
        <v>43922</v>
      </c>
      <c r="AA401">
        <f t="shared" si="55"/>
        <v>30</v>
      </c>
      <c r="AB401">
        <f t="shared" si="56"/>
        <v>2</v>
      </c>
    </row>
    <row r="402" spans="1:28" x14ac:dyDescent="0.2">
      <c r="A402" s="1">
        <v>652</v>
      </c>
      <c r="B402">
        <v>10</v>
      </c>
      <c r="C402" s="2">
        <v>43859</v>
      </c>
      <c r="D402" t="s">
        <v>415</v>
      </c>
      <c r="E402" t="s">
        <v>941</v>
      </c>
      <c r="F402" t="s">
        <v>941</v>
      </c>
      <c r="G402" t="s">
        <v>1039</v>
      </c>
      <c r="H402">
        <f t="shared" si="52"/>
        <v>1</v>
      </c>
      <c r="I402">
        <v>56</v>
      </c>
      <c r="J402">
        <f t="shared" si="53"/>
        <v>3</v>
      </c>
      <c r="K402" s="2">
        <v>43851</v>
      </c>
      <c r="L402">
        <v>0</v>
      </c>
      <c r="M402" s="2">
        <v>43858</v>
      </c>
      <c r="Q402" s="2">
        <v>43850</v>
      </c>
      <c r="R402">
        <v>1</v>
      </c>
      <c r="S402">
        <v>1</v>
      </c>
      <c r="T402">
        <v>0</v>
      </c>
      <c r="U402">
        <v>0</v>
      </c>
      <c r="V402" s="2">
        <v>43870</v>
      </c>
      <c r="X402">
        <v>120</v>
      </c>
      <c r="Y402">
        <f t="shared" si="51"/>
        <v>1</v>
      </c>
      <c r="Z402" s="2">
        <v>43922</v>
      </c>
      <c r="AA402">
        <f t="shared" si="55"/>
        <v>19</v>
      </c>
      <c r="AB402">
        <f t="shared" si="56"/>
        <v>2</v>
      </c>
    </row>
    <row r="403" spans="1:28" x14ac:dyDescent="0.2">
      <c r="A403" s="1">
        <v>653</v>
      </c>
      <c r="B403">
        <v>11</v>
      </c>
      <c r="C403" s="2">
        <v>43860</v>
      </c>
      <c r="D403" t="s">
        <v>416</v>
      </c>
      <c r="E403" t="s">
        <v>941</v>
      </c>
      <c r="F403" t="s">
        <v>941</v>
      </c>
      <c r="G403" t="s">
        <v>1040</v>
      </c>
      <c r="H403">
        <f t="shared" si="52"/>
        <v>2</v>
      </c>
      <c r="I403">
        <v>31</v>
      </c>
      <c r="J403">
        <f t="shared" si="53"/>
        <v>2</v>
      </c>
      <c r="K403" s="2">
        <v>43857</v>
      </c>
      <c r="L403">
        <v>0</v>
      </c>
      <c r="Q403" s="2">
        <v>43852</v>
      </c>
      <c r="R403">
        <v>1</v>
      </c>
      <c r="S403">
        <v>0</v>
      </c>
      <c r="T403">
        <v>1</v>
      </c>
      <c r="U403">
        <v>0</v>
      </c>
      <c r="V403" s="2">
        <v>43870</v>
      </c>
      <c r="X403">
        <v>120</v>
      </c>
      <c r="Y403">
        <f t="shared" si="51"/>
        <v>1</v>
      </c>
      <c r="Z403" s="2">
        <v>43922</v>
      </c>
      <c r="AA403">
        <f t="shared" si="55"/>
        <v>13</v>
      </c>
      <c r="AB403">
        <f t="shared" si="56"/>
        <v>2</v>
      </c>
    </row>
    <row r="404" spans="1:28" x14ac:dyDescent="0.2">
      <c r="A404" s="1">
        <v>654</v>
      </c>
      <c r="B404">
        <v>12</v>
      </c>
      <c r="C404" s="2">
        <v>43860</v>
      </c>
      <c r="D404" t="s">
        <v>417</v>
      </c>
      <c r="E404" t="s">
        <v>941</v>
      </c>
      <c r="F404" t="s">
        <v>941</v>
      </c>
      <c r="G404" t="s">
        <v>1040</v>
      </c>
      <c r="H404">
        <f t="shared" si="52"/>
        <v>2</v>
      </c>
      <c r="I404">
        <v>37</v>
      </c>
      <c r="J404">
        <f t="shared" si="53"/>
        <v>2</v>
      </c>
      <c r="K404" s="2">
        <v>43856</v>
      </c>
      <c r="L404">
        <v>0</v>
      </c>
      <c r="M404" s="2">
        <v>43859</v>
      </c>
      <c r="Q404" s="2">
        <v>43852</v>
      </c>
      <c r="R404">
        <v>1</v>
      </c>
      <c r="S404">
        <v>0</v>
      </c>
      <c r="T404">
        <v>1</v>
      </c>
      <c r="U404">
        <v>0</v>
      </c>
      <c r="V404" s="2">
        <v>43873</v>
      </c>
      <c r="X404">
        <v>120</v>
      </c>
      <c r="Y404">
        <f t="shared" si="51"/>
        <v>1</v>
      </c>
      <c r="Z404" s="2">
        <v>43922</v>
      </c>
      <c r="AA404">
        <f t="shared" si="55"/>
        <v>17</v>
      </c>
      <c r="AB404">
        <f t="shared" si="56"/>
        <v>2</v>
      </c>
    </row>
    <row r="405" spans="1:28" x14ac:dyDescent="0.2">
      <c r="A405" s="1">
        <v>655</v>
      </c>
      <c r="B405">
        <v>13</v>
      </c>
      <c r="C405" s="2">
        <v>43860</v>
      </c>
      <c r="D405" t="s">
        <v>418</v>
      </c>
      <c r="E405" t="s">
        <v>941</v>
      </c>
      <c r="F405" t="s">
        <v>941</v>
      </c>
      <c r="G405" t="s">
        <v>1040</v>
      </c>
      <c r="H405">
        <f t="shared" si="52"/>
        <v>2</v>
      </c>
      <c r="I405">
        <v>73</v>
      </c>
      <c r="J405">
        <f t="shared" si="53"/>
        <v>4</v>
      </c>
      <c r="K405" s="2">
        <v>43858</v>
      </c>
      <c r="L405">
        <v>0</v>
      </c>
      <c r="Q405" s="2">
        <v>43851</v>
      </c>
      <c r="R405">
        <v>1</v>
      </c>
      <c r="S405">
        <v>0</v>
      </c>
      <c r="T405">
        <v>1</v>
      </c>
      <c r="U405">
        <v>0</v>
      </c>
      <c r="V405" s="2">
        <v>43873</v>
      </c>
      <c r="X405">
        <v>120</v>
      </c>
      <c r="Y405">
        <f t="shared" si="51"/>
        <v>1</v>
      </c>
      <c r="Z405" s="2">
        <v>43922</v>
      </c>
      <c r="AA405">
        <f t="shared" si="55"/>
        <v>15</v>
      </c>
      <c r="AB405">
        <f t="shared" si="56"/>
        <v>2</v>
      </c>
    </row>
    <row r="406" spans="1:28" x14ac:dyDescent="0.2">
      <c r="A406" s="1">
        <v>656</v>
      </c>
      <c r="B406">
        <v>14</v>
      </c>
      <c r="C406" s="2">
        <v>43861</v>
      </c>
      <c r="D406" t="s">
        <v>419</v>
      </c>
      <c r="E406" t="s">
        <v>941</v>
      </c>
      <c r="F406" t="s">
        <v>941</v>
      </c>
      <c r="G406" t="s">
        <v>1039</v>
      </c>
      <c r="H406">
        <f t="shared" si="52"/>
        <v>1</v>
      </c>
      <c r="I406">
        <v>31</v>
      </c>
      <c r="J406">
        <f t="shared" si="53"/>
        <v>2</v>
      </c>
      <c r="K406" s="2">
        <v>43858</v>
      </c>
      <c r="L406">
        <v>0</v>
      </c>
      <c r="M406" s="2">
        <v>43860</v>
      </c>
      <c r="Q406" s="2">
        <v>43856</v>
      </c>
      <c r="R406">
        <v>1</v>
      </c>
      <c r="S406">
        <v>1</v>
      </c>
      <c r="T406">
        <v>0</v>
      </c>
      <c r="U406">
        <v>0</v>
      </c>
      <c r="V406" s="2">
        <v>43878</v>
      </c>
      <c r="X406">
        <v>120</v>
      </c>
      <c r="Y406">
        <f t="shared" si="51"/>
        <v>1</v>
      </c>
      <c r="Z406" s="2">
        <v>43922</v>
      </c>
      <c r="AA406">
        <f t="shared" si="55"/>
        <v>20</v>
      </c>
      <c r="AB406">
        <f t="shared" si="56"/>
        <v>2</v>
      </c>
    </row>
    <row r="407" spans="1:28" x14ac:dyDescent="0.2">
      <c r="A407" s="1">
        <v>657</v>
      </c>
      <c r="B407">
        <v>15</v>
      </c>
      <c r="C407" s="2">
        <v>43861</v>
      </c>
      <c r="D407" t="s">
        <v>420</v>
      </c>
      <c r="E407" t="s">
        <v>941</v>
      </c>
      <c r="F407" t="s">
        <v>941</v>
      </c>
      <c r="G407" t="s">
        <v>1040</v>
      </c>
      <c r="H407">
        <f t="shared" si="52"/>
        <v>2</v>
      </c>
      <c r="I407">
        <v>47</v>
      </c>
      <c r="J407">
        <f t="shared" si="53"/>
        <v>3</v>
      </c>
      <c r="K407" s="2">
        <v>43860</v>
      </c>
      <c r="L407">
        <v>0</v>
      </c>
      <c r="M407" s="2">
        <v>43860</v>
      </c>
      <c r="Q407" s="2">
        <v>43860</v>
      </c>
      <c r="R407">
        <v>1</v>
      </c>
      <c r="S407">
        <v>1</v>
      </c>
      <c r="T407">
        <v>0</v>
      </c>
      <c r="U407">
        <v>0</v>
      </c>
      <c r="V407" s="2">
        <v>43878</v>
      </c>
      <c r="W407" t="s">
        <v>1044</v>
      </c>
      <c r="X407">
        <v>120</v>
      </c>
      <c r="Y407">
        <f t="shared" si="51"/>
        <v>1</v>
      </c>
      <c r="Z407" s="2">
        <v>43922</v>
      </c>
      <c r="AA407">
        <f t="shared" si="55"/>
        <v>18</v>
      </c>
      <c r="AB407">
        <f t="shared" si="56"/>
        <v>2</v>
      </c>
    </row>
    <row r="408" spans="1:28" x14ac:dyDescent="0.2">
      <c r="A408" s="1">
        <v>658</v>
      </c>
      <c r="B408">
        <v>16</v>
      </c>
      <c r="C408" s="2">
        <v>43861</v>
      </c>
      <c r="D408" t="s">
        <v>421</v>
      </c>
      <c r="E408" t="s">
        <v>941</v>
      </c>
      <c r="F408" t="s">
        <v>941</v>
      </c>
      <c r="G408" t="s">
        <v>1039</v>
      </c>
      <c r="H408">
        <f t="shared" si="52"/>
        <v>1</v>
      </c>
      <c r="I408">
        <v>38</v>
      </c>
      <c r="J408">
        <f t="shared" si="53"/>
        <v>2</v>
      </c>
      <c r="K408" s="2">
        <v>43853</v>
      </c>
      <c r="L408">
        <v>0</v>
      </c>
      <c r="M408" s="2">
        <v>43859</v>
      </c>
      <c r="Q408" s="2">
        <v>43852</v>
      </c>
      <c r="R408">
        <v>1</v>
      </c>
      <c r="S408">
        <v>1</v>
      </c>
      <c r="T408">
        <v>0</v>
      </c>
      <c r="U408">
        <v>0</v>
      </c>
      <c r="V408" s="2">
        <v>43881</v>
      </c>
      <c r="X408">
        <v>120</v>
      </c>
      <c r="Y408">
        <f t="shared" si="51"/>
        <v>1</v>
      </c>
      <c r="Z408" s="2">
        <v>43922</v>
      </c>
      <c r="AA408">
        <f t="shared" si="55"/>
        <v>28</v>
      </c>
      <c r="AB408">
        <f t="shared" si="56"/>
        <v>2</v>
      </c>
    </row>
    <row r="409" spans="1:28" x14ac:dyDescent="0.2">
      <c r="A409" s="1">
        <v>659</v>
      </c>
      <c r="B409">
        <v>17</v>
      </c>
      <c r="C409" s="2">
        <v>43862</v>
      </c>
      <c r="D409" t="s">
        <v>420</v>
      </c>
      <c r="E409" t="s">
        <v>941</v>
      </c>
      <c r="F409" t="s">
        <v>941</v>
      </c>
      <c r="G409" t="s">
        <v>1040</v>
      </c>
      <c r="H409">
        <f t="shared" si="52"/>
        <v>2</v>
      </c>
      <c r="I409">
        <v>47</v>
      </c>
      <c r="J409">
        <f t="shared" si="53"/>
        <v>3</v>
      </c>
      <c r="K409" s="2">
        <v>43860</v>
      </c>
      <c r="L409">
        <v>0</v>
      </c>
      <c r="M409" s="2">
        <v>43860</v>
      </c>
      <c r="Q409" s="2">
        <v>43860</v>
      </c>
      <c r="R409">
        <v>1</v>
      </c>
      <c r="S409">
        <v>1</v>
      </c>
      <c r="T409">
        <v>0</v>
      </c>
      <c r="U409">
        <v>0</v>
      </c>
      <c r="V409" s="2">
        <v>43872</v>
      </c>
      <c r="W409" t="s">
        <v>1044</v>
      </c>
      <c r="X409">
        <v>120</v>
      </c>
      <c r="Y409">
        <f t="shared" si="51"/>
        <v>1</v>
      </c>
      <c r="Z409" s="2">
        <v>43922</v>
      </c>
      <c r="AA409">
        <f t="shared" si="55"/>
        <v>12</v>
      </c>
      <c r="AB409">
        <f t="shared" si="56"/>
        <v>2</v>
      </c>
    </row>
    <row r="410" spans="1:28" x14ac:dyDescent="0.2">
      <c r="A410" s="1">
        <v>660</v>
      </c>
      <c r="B410">
        <v>18</v>
      </c>
      <c r="C410" s="2">
        <v>43862</v>
      </c>
      <c r="D410" t="s">
        <v>422</v>
      </c>
      <c r="E410" t="s">
        <v>941</v>
      </c>
      <c r="F410" t="s">
        <v>941</v>
      </c>
      <c r="G410" t="s">
        <v>1040</v>
      </c>
      <c r="H410">
        <f t="shared" si="52"/>
        <v>2</v>
      </c>
      <c r="I410">
        <v>31</v>
      </c>
      <c r="J410">
        <f t="shared" si="53"/>
        <v>2</v>
      </c>
      <c r="K410" s="2">
        <f>Q410</f>
        <v>43852</v>
      </c>
      <c r="Q410" s="2">
        <v>43852</v>
      </c>
      <c r="R410">
        <v>1</v>
      </c>
      <c r="S410">
        <v>1</v>
      </c>
      <c r="T410">
        <v>0</v>
      </c>
      <c r="U410">
        <v>0</v>
      </c>
      <c r="V410" s="2">
        <v>43888</v>
      </c>
      <c r="X410">
        <v>120</v>
      </c>
      <c r="Y410">
        <f t="shared" si="51"/>
        <v>1</v>
      </c>
      <c r="Z410" s="2">
        <v>43922</v>
      </c>
      <c r="AA410">
        <f t="shared" si="55"/>
        <v>36</v>
      </c>
      <c r="AB410">
        <f t="shared" si="56"/>
        <v>2</v>
      </c>
    </row>
    <row r="411" spans="1:28" x14ac:dyDescent="0.2">
      <c r="A411" s="1">
        <v>661</v>
      </c>
      <c r="B411">
        <v>19</v>
      </c>
      <c r="C411" s="2">
        <v>43865</v>
      </c>
      <c r="D411" t="s">
        <v>423</v>
      </c>
      <c r="E411" t="s">
        <v>941</v>
      </c>
      <c r="F411" t="s">
        <v>941</v>
      </c>
      <c r="G411" t="s">
        <v>1040</v>
      </c>
      <c r="H411">
        <f t="shared" si="52"/>
        <v>2</v>
      </c>
      <c r="I411">
        <v>28</v>
      </c>
      <c r="J411">
        <f t="shared" si="53"/>
        <v>2</v>
      </c>
      <c r="K411" s="2">
        <v>43859</v>
      </c>
      <c r="L411">
        <v>0</v>
      </c>
      <c r="M411" s="2">
        <v>43864</v>
      </c>
      <c r="P411" s="2">
        <v>43853</v>
      </c>
      <c r="Q411" s="2">
        <v>43853</v>
      </c>
      <c r="S411">
        <v>0</v>
      </c>
      <c r="T411">
        <v>0</v>
      </c>
      <c r="U411">
        <v>0</v>
      </c>
      <c r="V411" s="2">
        <v>43883</v>
      </c>
      <c r="W411" t="s">
        <v>1062</v>
      </c>
      <c r="X411">
        <v>120</v>
      </c>
      <c r="Y411">
        <f t="shared" si="51"/>
        <v>1</v>
      </c>
      <c r="Z411" s="2">
        <v>43922</v>
      </c>
      <c r="AA411">
        <f t="shared" si="55"/>
        <v>24</v>
      </c>
      <c r="AB411">
        <f t="shared" si="56"/>
        <v>2</v>
      </c>
    </row>
    <row r="412" spans="1:28" x14ac:dyDescent="0.2">
      <c r="A412" s="1">
        <v>662</v>
      </c>
      <c r="B412">
        <v>20</v>
      </c>
      <c r="C412" s="2">
        <v>43865</v>
      </c>
      <c r="D412" t="s">
        <v>424</v>
      </c>
      <c r="E412" t="s">
        <v>941</v>
      </c>
      <c r="F412" t="s">
        <v>941</v>
      </c>
      <c r="G412" t="s">
        <v>1040</v>
      </c>
      <c r="H412">
        <f t="shared" si="52"/>
        <v>2</v>
      </c>
      <c r="I412">
        <v>48</v>
      </c>
      <c r="J412">
        <f t="shared" si="53"/>
        <v>3</v>
      </c>
      <c r="K412" s="2">
        <v>43855</v>
      </c>
      <c r="L412">
        <v>0</v>
      </c>
      <c r="M412" s="2">
        <v>43864</v>
      </c>
      <c r="P412" s="2">
        <v>43853</v>
      </c>
      <c r="Q412" s="2">
        <v>43853</v>
      </c>
      <c r="S412">
        <v>0</v>
      </c>
      <c r="T412">
        <v>0</v>
      </c>
      <c r="U412">
        <v>0</v>
      </c>
      <c r="V412" s="2">
        <v>43890</v>
      </c>
      <c r="X412">
        <v>120</v>
      </c>
      <c r="Y412">
        <f t="shared" si="51"/>
        <v>1</v>
      </c>
      <c r="Z412" s="2">
        <v>43922</v>
      </c>
      <c r="AA412">
        <f t="shared" si="55"/>
        <v>35</v>
      </c>
      <c r="AB412">
        <f t="shared" si="56"/>
        <v>2</v>
      </c>
    </row>
    <row r="413" spans="1:28" x14ac:dyDescent="0.2">
      <c r="A413" s="1">
        <v>663</v>
      </c>
      <c r="B413">
        <v>21</v>
      </c>
      <c r="C413" s="2">
        <v>43865</v>
      </c>
      <c r="D413" t="s">
        <v>425</v>
      </c>
      <c r="E413" t="s">
        <v>941</v>
      </c>
      <c r="F413" t="s">
        <v>941</v>
      </c>
      <c r="G413" t="s">
        <v>1040</v>
      </c>
      <c r="H413">
        <f t="shared" si="52"/>
        <v>2</v>
      </c>
      <c r="I413">
        <v>44</v>
      </c>
      <c r="J413">
        <f t="shared" si="53"/>
        <v>3</v>
      </c>
      <c r="K413" s="2">
        <v>43863</v>
      </c>
      <c r="L413">
        <v>0</v>
      </c>
      <c r="M413" s="2">
        <v>43864</v>
      </c>
      <c r="P413" s="2">
        <v>43853</v>
      </c>
      <c r="S413">
        <v>0</v>
      </c>
      <c r="T413">
        <v>0</v>
      </c>
      <c r="U413">
        <v>0</v>
      </c>
      <c r="V413" s="2">
        <v>43879</v>
      </c>
      <c r="X413">
        <v>120</v>
      </c>
      <c r="Y413">
        <f t="shared" si="51"/>
        <v>1</v>
      </c>
      <c r="Z413" s="2">
        <v>43922</v>
      </c>
      <c r="AA413">
        <f t="shared" si="55"/>
        <v>16</v>
      </c>
      <c r="AB413">
        <f t="shared" si="56"/>
        <v>2</v>
      </c>
    </row>
    <row r="414" spans="1:28" x14ac:dyDescent="0.2">
      <c r="A414" s="1">
        <v>666</v>
      </c>
      <c r="B414">
        <v>24</v>
      </c>
      <c r="C414" s="2">
        <v>43865</v>
      </c>
      <c r="D414" t="s">
        <v>426</v>
      </c>
      <c r="E414" t="s">
        <v>941</v>
      </c>
      <c r="F414" t="s">
        <v>941</v>
      </c>
      <c r="G414" t="s">
        <v>1040</v>
      </c>
      <c r="H414">
        <f t="shared" si="52"/>
        <v>2</v>
      </c>
      <c r="I414">
        <v>32</v>
      </c>
      <c r="J414">
        <f t="shared" si="53"/>
        <v>2</v>
      </c>
      <c r="K414" s="2">
        <f t="shared" ref="K414:K416" si="57">Q414</f>
        <v>43857</v>
      </c>
      <c r="P414" s="2">
        <v>43852</v>
      </c>
      <c r="Q414" s="2">
        <v>43857</v>
      </c>
      <c r="S414">
        <v>0</v>
      </c>
      <c r="T414">
        <v>0</v>
      </c>
      <c r="U414">
        <v>0</v>
      </c>
      <c r="V414" s="2">
        <v>43876</v>
      </c>
      <c r="X414">
        <v>120</v>
      </c>
      <c r="Y414">
        <f t="shared" si="51"/>
        <v>1</v>
      </c>
      <c r="Z414" s="2">
        <v>43922</v>
      </c>
      <c r="AA414">
        <f t="shared" si="55"/>
        <v>19</v>
      </c>
      <c r="AB414">
        <f t="shared" si="56"/>
        <v>2</v>
      </c>
    </row>
    <row r="415" spans="1:28" x14ac:dyDescent="0.2">
      <c r="A415" s="1">
        <v>668</v>
      </c>
      <c r="B415">
        <v>26</v>
      </c>
      <c r="C415" s="2">
        <v>43866</v>
      </c>
      <c r="D415" t="s">
        <v>427</v>
      </c>
      <c r="E415" t="s">
        <v>941</v>
      </c>
      <c r="F415" t="s">
        <v>941</v>
      </c>
      <c r="G415" t="s">
        <v>1040</v>
      </c>
      <c r="H415">
        <f t="shared" si="52"/>
        <v>2</v>
      </c>
      <c r="I415">
        <v>42</v>
      </c>
      <c r="J415">
        <f t="shared" si="53"/>
        <v>3</v>
      </c>
      <c r="K415" s="2">
        <f t="shared" si="57"/>
        <v>43851</v>
      </c>
      <c r="Q415" s="2">
        <v>43851</v>
      </c>
      <c r="R415">
        <v>1</v>
      </c>
      <c r="S415">
        <v>1</v>
      </c>
      <c r="T415">
        <v>0</v>
      </c>
      <c r="U415">
        <v>0</v>
      </c>
      <c r="V415" s="2">
        <v>43870</v>
      </c>
      <c r="X415">
        <v>120</v>
      </c>
      <c r="Y415">
        <f t="shared" si="51"/>
        <v>1</v>
      </c>
      <c r="Z415" s="2">
        <v>43922</v>
      </c>
      <c r="AA415">
        <f t="shared" si="55"/>
        <v>19</v>
      </c>
      <c r="AB415">
        <f t="shared" si="56"/>
        <v>2</v>
      </c>
    </row>
    <row r="416" spans="1:28" x14ac:dyDescent="0.2">
      <c r="A416" s="1">
        <v>669</v>
      </c>
      <c r="B416">
        <v>27</v>
      </c>
      <c r="C416" s="2">
        <v>43866</v>
      </c>
      <c r="D416" t="s">
        <v>428</v>
      </c>
      <c r="E416" t="s">
        <v>941</v>
      </c>
      <c r="F416" t="s">
        <v>941</v>
      </c>
      <c r="G416" t="s">
        <v>1039</v>
      </c>
      <c r="H416">
        <f t="shared" si="52"/>
        <v>1</v>
      </c>
      <c r="I416">
        <v>0.5</v>
      </c>
      <c r="J416">
        <f t="shared" si="53"/>
        <v>1</v>
      </c>
      <c r="K416" s="2">
        <f t="shared" si="57"/>
        <v>43864</v>
      </c>
      <c r="P416" s="2">
        <v>43853</v>
      </c>
      <c r="Q416" s="2">
        <v>43864</v>
      </c>
      <c r="S416">
        <v>0</v>
      </c>
      <c r="T416">
        <v>0</v>
      </c>
      <c r="U416">
        <v>0</v>
      </c>
      <c r="V416" s="2">
        <v>43882</v>
      </c>
      <c r="X416">
        <v>120</v>
      </c>
      <c r="Y416">
        <f t="shared" si="51"/>
        <v>1</v>
      </c>
      <c r="Z416" s="2">
        <v>43922</v>
      </c>
      <c r="AA416">
        <f t="shared" si="55"/>
        <v>18</v>
      </c>
      <c r="AB416">
        <f t="shared" si="56"/>
        <v>2</v>
      </c>
    </row>
    <row r="417" spans="1:28" x14ac:dyDescent="0.2">
      <c r="A417" s="1">
        <v>670</v>
      </c>
      <c r="B417">
        <v>28</v>
      </c>
      <c r="C417" s="2">
        <v>43866</v>
      </c>
      <c r="D417" t="s">
        <v>429</v>
      </c>
      <c r="E417" t="s">
        <v>941</v>
      </c>
      <c r="F417" t="s">
        <v>941</v>
      </c>
      <c r="G417" t="s">
        <v>1039</v>
      </c>
      <c r="H417">
        <f t="shared" si="52"/>
        <v>1</v>
      </c>
      <c r="I417">
        <v>45</v>
      </c>
      <c r="J417">
        <f t="shared" si="53"/>
        <v>3</v>
      </c>
      <c r="K417" s="2">
        <v>43862</v>
      </c>
      <c r="L417">
        <v>0</v>
      </c>
      <c r="M417" s="2">
        <v>43863</v>
      </c>
      <c r="P417" s="2">
        <v>43853</v>
      </c>
      <c r="Q417" s="2">
        <v>43864</v>
      </c>
      <c r="S417">
        <v>0</v>
      </c>
      <c r="T417">
        <v>0</v>
      </c>
      <c r="U417">
        <v>0</v>
      </c>
      <c r="V417" s="2">
        <v>43883</v>
      </c>
      <c r="X417">
        <v>120</v>
      </c>
      <c r="Y417">
        <f t="shared" si="51"/>
        <v>1</v>
      </c>
      <c r="Z417" s="2">
        <v>43922</v>
      </c>
      <c r="AA417">
        <f t="shared" si="55"/>
        <v>21</v>
      </c>
      <c r="AB417">
        <f t="shared" si="56"/>
        <v>2</v>
      </c>
    </row>
    <row r="418" spans="1:28" x14ac:dyDescent="0.2">
      <c r="A418" s="1">
        <v>671</v>
      </c>
      <c r="B418">
        <v>29</v>
      </c>
      <c r="C418" s="2">
        <v>43867</v>
      </c>
      <c r="D418" t="s">
        <v>430</v>
      </c>
      <c r="E418" t="s">
        <v>941</v>
      </c>
      <c r="F418" t="s">
        <v>941</v>
      </c>
      <c r="G418" t="s">
        <v>1039</v>
      </c>
      <c r="H418">
        <f t="shared" si="52"/>
        <v>1</v>
      </c>
      <c r="I418">
        <v>41</v>
      </c>
      <c r="J418">
        <f t="shared" si="53"/>
        <v>3</v>
      </c>
      <c r="K418" s="2">
        <v>43858</v>
      </c>
      <c r="L418">
        <v>0</v>
      </c>
      <c r="M418" s="2">
        <v>43859</v>
      </c>
      <c r="S418">
        <v>0</v>
      </c>
      <c r="T418">
        <v>0</v>
      </c>
      <c r="U418">
        <v>0</v>
      </c>
      <c r="V418" s="2">
        <v>43873</v>
      </c>
      <c r="W418" t="s">
        <v>1044</v>
      </c>
      <c r="X418">
        <v>120</v>
      </c>
      <c r="Y418">
        <f t="shared" si="51"/>
        <v>1</v>
      </c>
      <c r="Z418" s="2">
        <v>43922</v>
      </c>
      <c r="AA418">
        <f t="shared" si="55"/>
        <v>15</v>
      </c>
      <c r="AB418">
        <f t="shared" si="56"/>
        <v>2</v>
      </c>
    </row>
    <row r="419" spans="1:28" x14ac:dyDescent="0.2">
      <c r="A419" s="1">
        <v>672</v>
      </c>
      <c r="B419">
        <v>30</v>
      </c>
      <c r="C419" s="2">
        <v>43867</v>
      </c>
      <c r="D419" t="s">
        <v>431</v>
      </c>
      <c r="E419" t="s">
        <v>941</v>
      </c>
      <c r="F419" t="s">
        <v>941</v>
      </c>
      <c r="G419" t="s">
        <v>1039</v>
      </c>
      <c r="H419">
        <f t="shared" si="52"/>
        <v>1</v>
      </c>
      <c r="I419">
        <v>27</v>
      </c>
      <c r="J419">
        <f t="shared" si="53"/>
        <v>2</v>
      </c>
      <c r="K419" s="2">
        <v>43851</v>
      </c>
      <c r="L419">
        <v>0</v>
      </c>
      <c r="M419" s="2">
        <v>43858</v>
      </c>
      <c r="P419" s="2">
        <v>43850</v>
      </c>
      <c r="Q419" s="2">
        <v>43852</v>
      </c>
      <c r="S419">
        <v>0</v>
      </c>
      <c r="T419">
        <v>0</v>
      </c>
      <c r="U419">
        <v>0</v>
      </c>
      <c r="V419" s="2">
        <v>43875</v>
      </c>
      <c r="X419">
        <v>120</v>
      </c>
      <c r="Y419">
        <f t="shared" si="51"/>
        <v>1</v>
      </c>
      <c r="Z419" s="2">
        <v>43922</v>
      </c>
      <c r="AA419">
        <f t="shared" si="55"/>
        <v>24</v>
      </c>
      <c r="AB419">
        <f t="shared" si="56"/>
        <v>2</v>
      </c>
    </row>
    <row r="420" spans="1:28" x14ac:dyDescent="0.2">
      <c r="A420" s="1">
        <v>673</v>
      </c>
      <c r="B420">
        <v>31</v>
      </c>
      <c r="C420" s="2">
        <v>43868</v>
      </c>
      <c r="D420" t="s">
        <v>432</v>
      </c>
      <c r="E420" t="s">
        <v>941</v>
      </c>
      <c r="F420" t="s">
        <v>941</v>
      </c>
      <c r="G420" t="s">
        <v>1039</v>
      </c>
      <c r="H420">
        <f t="shared" si="52"/>
        <v>1</v>
      </c>
      <c r="I420">
        <v>53</v>
      </c>
      <c r="J420">
        <f t="shared" si="53"/>
        <v>3</v>
      </c>
      <c r="K420" s="2">
        <v>43853</v>
      </c>
      <c r="L420">
        <v>0</v>
      </c>
      <c r="M420" s="2">
        <v>43853</v>
      </c>
      <c r="S420">
        <v>0</v>
      </c>
      <c r="T420">
        <v>0</v>
      </c>
      <c r="U420">
        <v>0</v>
      </c>
      <c r="V420" s="2">
        <v>43878</v>
      </c>
      <c r="X420">
        <v>120</v>
      </c>
      <c r="Y420">
        <f t="shared" si="51"/>
        <v>1</v>
      </c>
      <c r="Z420" s="2">
        <v>43922</v>
      </c>
      <c r="AA420">
        <f t="shared" si="55"/>
        <v>25</v>
      </c>
      <c r="AB420">
        <f t="shared" si="56"/>
        <v>2</v>
      </c>
    </row>
    <row r="421" spans="1:28" x14ac:dyDescent="0.2">
      <c r="A421" s="1">
        <v>674</v>
      </c>
      <c r="B421">
        <v>32</v>
      </c>
      <c r="C421" s="2">
        <v>43868</v>
      </c>
      <c r="D421" t="s">
        <v>433</v>
      </c>
      <c r="E421" t="s">
        <v>941</v>
      </c>
      <c r="F421" t="s">
        <v>941</v>
      </c>
      <c r="G421" t="s">
        <v>1040</v>
      </c>
      <c r="H421">
        <f t="shared" si="52"/>
        <v>2</v>
      </c>
      <c r="I421">
        <v>42</v>
      </c>
      <c r="J421">
        <f t="shared" si="53"/>
        <v>3</v>
      </c>
      <c r="K421" s="2">
        <v>43863</v>
      </c>
      <c r="L421">
        <v>0</v>
      </c>
      <c r="M421" s="2">
        <v>43866</v>
      </c>
      <c r="S421">
        <v>0</v>
      </c>
      <c r="T421">
        <v>0</v>
      </c>
      <c r="U421">
        <v>0</v>
      </c>
      <c r="V421" s="2">
        <v>43880</v>
      </c>
      <c r="X421">
        <v>120</v>
      </c>
      <c r="Y421">
        <f t="shared" si="51"/>
        <v>1</v>
      </c>
      <c r="Z421" s="2">
        <v>43922</v>
      </c>
      <c r="AA421">
        <f t="shared" si="55"/>
        <v>17</v>
      </c>
      <c r="AB421">
        <f t="shared" si="56"/>
        <v>2</v>
      </c>
    </row>
    <row r="422" spans="1:28" x14ac:dyDescent="0.2">
      <c r="A422" s="1">
        <v>675</v>
      </c>
      <c r="B422">
        <v>33</v>
      </c>
      <c r="C422" s="2">
        <v>43868</v>
      </c>
      <c r="D422" t="s">
        <v>434</v>
      </c>
      <c r="E422" t="s">
        <v>941</v>
      </c>
      <c r="F422" t="s">
        <v>941</v>
      </c>
      <c r="G422" t="s">
        <v>1040</v>
      </c>
      <c r="H422">
        <f t="shared" si="52"/>
        <v>2</v>
      </c>
      <c r="I422">
        <v>39</v>
      </c>
      <c r="J422">
        <f t="shared" si="53"/>
        <v>2</v>
      </c>
      <c r="K422" s="2">
        <v>43860</v>
      </c>
      <c r="L422">
        <v>0</v>
      </c>
      <c r="M422" s="2">
        <v>43863</v>
      </c>
      <c r="S422">
        <v>0</v>
      </c>
      <c r="T422">
        <v>0</v>
      </c>
      <c r="U422">
        <v>0</v>
      </c>
      <c r="V422" s="2">
        <v>43880</v>
      </c>
      <c r="X422">
        <v>120</v>
      </c>
      <c r="Y422">
        <f t="shared" si="51"/>
        <v>1</v>
      </c>
      <c r="Z422" s="2">
        <v>43922</v>
      </c>
      <c r="AA422">
        <f t="shared" si="55"/>
        <v>20</v>
      </c>
      <c r="AB422">
        <f t="shared" si="56"/>
        <v>2</v>
      </c>
    </row>
    <row r="423" spans="1:28" x14ac:dyDescent="0.2">
      <c r="A423" s="1">
        <v>676</v>
      </c>
      <c r="B423">
        <v>34</v>
      </c>
      <c r="C423" s="2">
        <v>43869</v>
      </c>
      <c r="D423" t="s">
        <v>435</v>
      </c>
      <c r="E423" t="s">
        <v>941</v>
      </c>
      <c r="F423" t="s">
        <v>941</v>
      </c>
      <c r="G423" t="s">
        <v>1040</v>
      </c>
      <c r="H423">
        <f t="shared" si="52"/>
        <v>2</v>
      </c>
      <c r="I423">
        <v>40</v>
      </c>
      <c r="J423">
        <f t="shared" si="53"/>
        <v>3</v>
      </c>
      <c r="K423" s="2">
        <v>43857</v>
      </c>
      <c r="L423">
        <v>0</v>
      </c>
      <c r="M423" s="2">
        <v>43857</v>
      </c>
      <c r="Q423" s="2">
        <v>43865</v>
      </c>
      <c r="S423">
        <v>0</v>
      </c>
      <c r="T423">
        <v>0</v>
      </c>
      <c r="U423">
        <v>0</v>
      </c>
      <c r="V423" s="2">
        <v>43873</v>
      </c>
      <c r="X423">
        <v>120</v>
      </c>
      <c r="Y423">
        <f t="shared" si="51"/>
        <v>1</v>
      </c>
      <c r="Z423" s="2">
        <v>43922</v>
      </c>
      <c r="AA423">
        <f t="shared" si="55"/>
        <v>16</v>
      </c>
      <c r="AB423">
        <f t="shared" si="56"/>
        <v>2</v>
      </c>
    </row>
    <row r="424" spans="1:28" x14ac:dyDescent="0.2">
      <c r="A424" s="1">
        <v>677</v>
      </c>
      <c r="B424">
        <v>35</v>
      </c>
      <c r="C424" s="2">
        <v>43869</v>
      </c>
      <c r="D424" t="s">
        <v>436</v>
      </c>
      <c r="E424" t="s">
        <v>941</v>
      </c>
      <c r="F424" t="s">
        <v>941</v>
      </c>
      <c r="G424" t="s">
        <v>1039</v>
      </c>
      <c r="H424">
        <f t="shared" si="52"/>
        <v>1</v>
      </c>
      <c r="I424">
        <v>64</v>
      </c>
      <c r="J424">
        <f t="shared" si="53"/>
        <v>4</v>
      </c>
      <c r="K424" s="2">
        <v>43860</v>
      </c>
      <c r="L424">
        <v>0</v>
      </c>
      <c r="M424" s="2">
        <v>43861</v>
      </c>
      <c r="S424">
        <v>0</v>
      </c>
      <c r="T424">
        <v>0</v>
      </c>
      <c r="U424">
        <v>0</v>
      </c>
      <c r="V424">
        <v>0</v>
      </c>
      <c r="X424">
        <f t="shared" ref="X424:X442" si="58">IF(U424=0,Z424-K424,U424-K424)</f>
        <v>62</v>
      </c>
      <c r="Y424">
        <f t="shared" si="51"/>
        <v>1</v>
      </c>
      <c r="Z424" s="2">
        <v>43922</v>
      </c>
      <c r="AA424">
        <f t="shared" si="55"/>
        <v>62</v>
      </c>
      <c r="AB424">
        <f t="shared" si="56"/>
        <v>1</v>
      </c>
    </row>
    <row r="425" spans="1:28" x14ac:dyDescent="0.2">
      <c r="A425" s="1">
        <v>678</v>
      </c>
      <c r="B425">
        <v>36</v>
      </c>
      <c r="C425" s="2">
        <v>43869</v>
      </c>
      <c r="D425" t="s">
        <v>437</v>
      </c>
      <c r="E425" t="s">
        <v>941</v>
      </c>
      <c r="F425" t="s">
        <v>941</v>
      </c>
      <c r="G425" t="s">
        <v>1040</v>
      </c>
      <c r="H425">
        <f t="shared" si="52"/>
        <v>2</v>
      </c>
      <c r="I425">
        <v>38</v>
      </c>
      <c r="J425">
        <f t="shared" si="53"/>
        <v>2</v>
      </c>
      <c r="K425" s="2">
        <v>43854</v>
      </c>
      <c r="L425">
        <v>0</v>
      </c>
      <c r="M425" s="2">
        <v>43862</v>
      </c>
      <c r="P425" s="2">
        <v>43850</v>
      </c>
      <c r="Q425" s="2">
        <v>43852</v>
      </c>
      <c r="S425">
        <v>0</v>
      </c>
      <c r="T425">
        <v>0</v>
      </c>
      <c r="U425">
        <v>0</v>
      </c>
      <c r="V425" s="2">
        <v>43872</v>
      </c>
      <c r="X425">
        <v>120</v>
      </c>
      <c r="Y425">
        <f t="shared" si="51"/>
        <v>1</v>
      </c>
      <c r="Z425" s="2">
        <v>43922</v>
      </c>
      <c r="AA425">
        <f t="shared" si="55"/>
        <v>18</v>
      </c>
      <c r="AB425">
        <f t="shared" si="56"/>
        <v>2</v>
      </c>
    </row>
    <row r="426" spans="1:28" x14ac:dyDescent="0.2">
      <c r="A426" s="1">
        <v>679</v>
      </c>
      <c r="B426">
        <v>37</v>
      </c>
      <c r="C426" s="2">
        <v>43869</v>
      </c>
      <c r="D426" t="s">
        <v>438</v>
      </c>
      <c r="E426" t="s">
        <v>941</v>
      </c>
      <c r="F426" t="s">
        <v>941</v>
      </c>
      <c r="G426" t="s">
        <v>1039</v>
      </c>
      <c r="H426">
        <f t="shared" si="52"/>
        <v>1</v>
      </c>
      <c r="I426">
        <v>53</v>
      </c>
      <c r="J426">
        <f t="shared" si="53"/>
        <v>3</v>
      </c>
      <c r="K426" s="2">
        <v>43860</v>
      </c>
      <c r="L426">
        <v>0</v>
      </c>
      <c r="M426" s="2">
        <v>43862</v>
      </c>
      <c r="S426">
        <v>0</v>
      </c>
      <c r="T426">
        <v>0</v>
      </c>
      <c r="U426">
        <v>0</v>
      </c>
      <c r="V426" s="2">
        <v>43892</v>
      </c>
      <c r="X426">
        <v>120</v>
      </c>
      <c r="Y426">
        <f t="shared" si="51"/>
        <v>1</v>
      </c>
      <c r="Z426" s="2">
        <v>43922</v>
      </c>
      <c r="AA426">
        <f t="shared" si="55"/>
        <v>32</v>
      </c>
      <c r="AB426">
        <f t="shared" si="56"/>
        <v>2</v>
      </c>
    </row>
    <row r="427" spans="1:28" x14ac:dyDescent="0.2">
      <c r="A427" s="1">
        <v>680</v>
      </c>
      <c r="B427">
        <v>38</v>
      </c>
      <c r="C427" s="2">
        <v>43869</v>
      </c>
      <c r="D427" t="s">
        <v>439</v>
      </c>
      <c r="E427" t="s">
        <v>941</v>
      </c>
      <c r="F427" t="s">
        <v>941</v>
      </c>
      <c r="G427" t="s">
        <v>1040</v>
      </c>
      <c r="H427">
        <f t="shared" si="52"/>
        <v>2</v>
      </c>
      <c r="I427">
        <v>52</v>
      </c>
      <c r="J427">
        <f t="shared" si="53"/>
        <v>3</v>
      </c>
      <c r="K427" s="2">
        <v>43864</v>
      </c>
      <c r="L427">
        <v>0</v>
      </c>
      <c r="M427" s="2">
        <v>43865</v>
      </c>
      <c r="S427">
        <v>0</v>
      </c>
      <c r="T427">
        <v>0</v>
      </c>
      <c r="U427">
        <v>0</v>
      </c>
      <c r="V427" s="2">
        <v>43879</v>
      </c>
      <c r="X427">
        <v>120</v>
      </c>
      <c r="Y427">
        <f t="shared" si="51"/>
        <v>1</v>
      </c>
      <c r="Z427" s="2">
        <v>43922</v>
      </c>
      <c r="AA427">
        <f t="shared" si="55"/>
        <v>15</v>
      </c>
      <c r="AB427">
        <f t="shared" si="56"/>
        <v>2</v>
      </c>
    </row>
    <row r="428" spans="1:28" x14ac:dyDescent="0.2">
      <c r="A428" s="1">
        <v>681</v>
      </c>
      <c r="B428">
        <v>39</v>
      </c>
      <c r="C428" s="2">
        <v>43869</v>
      </c>
      <c r="D428" t="s">
        <v>440</v>
      </c>
      <c r="E428" t="s">
        <v>941</v>
      </c>
      <c r="F428" t="s">
        <v>941</v>
      </c>
      <c r="G428" t="s">
        <v>1039</v>
      </c>
      <c r="H428">
        <f t="shared" si="52"/>
        <v>1</v>
      </c>
      <c r="I428">
        <v>51</v>
      </c>
      <c r="J428">
        <f t="shared" si="53"/>
        <v>3</v>
      </c>
      <c r="K428" s="2">
        <v>43859</v>
      </c>
      <c r="L428">
        <v>0</v>
      </c>
      <c r="M428" s="2">
        <v>43864</v>
      </c>
      <c r="P428" s="2">
        <v>43850</v>
      </c>
      <c r="Q428" s="2">
        <v>43852</v>
      </c>
      <c r="S428">
        <v>0</v>
      </c>
      <c r="T428">
        <v>0</v>
      </c>
      <c r="U428">
        <v>0</v>
      </c>
      <c r="V428" s="2">
        <v>43877</v>
      </c>
      <c r="X428">
        <v>120</v>
      </c>
      <c r="Y428">
        <f t="shared" si="51"/>
        <v>1</v>
      </c>
      <c r="Z428" s="2">
        <v>43922</v>
      </c>
      <c r="AA428">
        <f t="shared" si="55"/>
        <v>18</v>
      </c>
      <c r="AB428">
        <f t="shared" si="56"/>
        <v>2</v>
      </c>
    </row>
    <row r="429" spans="1:28" x14ac:dyDescent="0.2">
      <c r="A429" s="1">
        <v>682</v>
      </c>
      <c r="B429">
        <v>40</v>
      </c>
      <c r="C429" s="2">
        <v>43869</v>
      </c>
      <c r="D429" t="s">
        <v>441</v>
      </c>
      <c r="E429" t="s">
        <v>941</v>
      </c>
      <c r="F429" t="s">
        <v>941</v>
      </c>
      <c r="G429" t="s">
        <v>1039</v>
      </c>
      <c r="H429">
        <f t="shared" si="52"/>
        <v>1</v>
      </c>
      <c r="I429">
        <v>36</v>
      </c>
      <c r="J429">
        <f t="shared" si="53"/>
        <v>2</v>
      </c>
      <c r="K429" s="2">
        <v>43860</v>
      </c>
      <c r="L429">
        <v>0</v>
      </c>
      <c r="M429" s="2">
        <v>43860</v>
      </c>
      <c r="Q429" s="2">
        <v>43865</v>
      </c>
      <c r="S429">
        <v>0</v>
      </c>
      <c r="T429">
        <v>0</v>
      </c>
      <c r="U429">
        <v>0</v>
      </c>
      <c r="V429" s="2">
        <v>43873</v>
      </c>
      <c r="X429">
        <v>120</v>
      </c>
      <c r="Y429">
        <f t="shared" si="51"/>
        <v>1</v>
      </c>
      <c r="Z429" s="2">
        <v>43922</v>
      </c>
      <c r="AA429">
        <f t="shared" si="55"/>
        <v>13</v>
      </c>
      <c r="AB429">
        <f t="shared" si="56"/>
        <v>2</v>
      </c>
    </row>
    <row r="430" spans="1:28" x14ac:dyDescent="0.2">
      <c r="A430" s="1">
        <v>683</v>
      </c>
      <c r="B430">
        <v>41</v>
      </c>
      <c r="C430" s="2">
        <v>43870</v>
      </c>
      <c r="D430" t="s">
        <v>442</v>
      </c>
      <c r="E430" t="s">
        <v>941</v>
      </c>
      <c r="F430" t="s">
        <v>941</v>
      </c>
      <c r="G430" t="s">
        <v>1039</v>
      </c>
      <c r="H430">
        <f t="shared" si="52"/>
        <v>1</v>
      </c>
      <c r="I430">
        <v>71</v>
      </c>
      <c r="J430">
        <f t="shared" si="53"/>
        <v>4</v>
      </c>
      <c r="K430" s="2">
        <v>43862</v>
      </c>
      <c r="L430">
        <v>0</v>
      </c>
      <c r="M430" s="2">
        <v>43862</v>
      </c>
      <c r="S430">
        <v>0</v>
      </c>
      <c r="T430">
        <v>0</v>
      </c>
      <c r="U430">
        <v>0</v>
      </c>
      <c r="V430">
        <v>0</v>
      </c>
      <c r="X430">
        <f t="shared" si="58"/>
        <v>60</v>
      </c>
      <c r="Y430">
        <f t="shared" si="51"/>
        <v>1</v>
      </c>
      <c r="Z430" s="2">
        <v>43922</v>
      </c>
      <c r="AA430">
        <f t="shared" si="55"/>
        <v>60</v>
      </c>
      <c r="AB430">
        <f t="shared" si="56"/>
        <v>1</v>
      </c>
    </row>
    <row r="431" spans="1:28" x14ac:dyDescent="0.2">
      <c r="A431" s="1">
        <v>684</v>
      </c>
      <c r="B431">
        <v>42</v>
      </c>
      <c r="C431" s="2">
        <v>43870</v>
      </c>
      <c r="D431" t="s">
        <v>443</v>
      </c>
      <c r="E431" t="s">
        <v>941</v>
      </c>
      <c r="F431" t="s">
        <v>941</v>
      </c>
      <c r="G431" t="s">
        <v>1039</v>
      </c>
      <c r="H431">
        <f t="shared" si="52"/>
        <v>1</v>
      </c>
      <c r="I431">
        <v>39</v>
      </c>
      <c r="J431">
        <f t="shared" si="53"/>
        <v>2</v>
      </c>
      <c r="K431" s="2">
        <v>43862</v>
      </c>
      <c r="L431">
        <v>0</v>
      </c>
      <c r="M431" s="2">
        <v>43864</v>
      </c>
      <c r="S431">
        <v>0</v>
      </c>
      <c r="T431">
        <v>0</v>
      </c>
      <c r="U431">
        <v>0</v>
      </c>
      <c r="V431">
        <v>0</v>
      </c>
      <c r="X431">
        <f t="shared" si="58"/>
        <v>60</v>
      </c>
      <c r="Y431">
        <f t="shared" si="51"/>
        <v>1</v>
      </c>
      <c r="Z431" s="2">
        <v>43922</v>
      </c>
      <c r="AA431">
        <f t="shared" si="55"/>
        <v>60</v>
      </c>
      <c r="AB431">
        <f t="shared" si="56"/>
        <v>1</v>
      </c>
    </row>
    <row r="432" spans="1:28" x14ac:dyDescent="0.2">
      <c r="A432" s="1">
        <v>685</v>
      </c>
      <c r="B432">
        <v>43</v>
      </c>
      <c r="C432" s="2">
        <v>43870</v>
      </c>
      <c r="D432" t="s">
        <v>444</v>
      </c>
      <c r="E432" t="s">
        <v>941</v>
      </c>
      <c r="F432" t="s">
        <v>941</v>
      </c>
      <c r="G432" t="s">
        <v>1039</v>
      </c>
      <c r="H432">
        <f t="shared" si="52"/>
        <v>1</v>
      </c>
      <c r="I432">
        <v>54</v>
      </c>
      <c r="J432">
        <f t="shared" si="53"/>
        <v>3</v>
      </c>
      <c r="K432" s="2">
        <v>43860</v>
      </c>
      <c r="L432">
        <v>0</v>
      </c>
      <c r="M432" s="2">
        <v>43860</v>
      </c>
      <c r="S432">
        <v>0</v>
      </c>
      <c r="T432">
        <v>0</v>
      </c>
      <c r="U432">
        <v>0</v>
      </c>
      <c r="V432">
        <v>0</v>
      </c>
      <c r="X432">
        <f t="shared" si="58"/>
        <v>62</v>
      </c>
      <c r="Y432">
        <f t="shared" si="51"/>
        <v>1</v>
      </c>
      <c r="Z432" s="2">
        <v>43922</v>
      </c>
      <c r="AA432">
        <f t="shared" si="55"/>
        <v>62</v>
      </c>
      <c r="AB432">
        <f t="shared" si="56"/>
        <v>1</v>
      </c>
    </row>
    <row r="433" spans="1:28" x14ac:dyDescent="0.2">
      <c r="A433" s="1">
        <v>686</v>
      </c>
      <c r="B433">
        <v>44</v>
      </c>
      <c r="C433" s="2">
        <v>43871</v>
      </c>
      <c r="D433" t="s">
        <v>445</v>
      </c>
      <c r="E433" t="s">
        <v>941</v>
      </c>
      <c r="F433" t="s">
        <v>941</v>
      </c>
      <c r="G433" t="s">
        <v>1039</v>
      </c>
      <c r="H433">
        <f t="shared" si="52"/>
        <v>1</v>
      </c>
      <c r="I433">
        <v>37</v>
      </c>
      <c r="J433">
        <f t="shared" si="53"/>
        <v>2</v>
      </c>
      <c r="K433" s="2">
        <v>43861</v>
      </c>
      <c r="L433">
        <v>0</v>
      </c>
      <c r="M433" s="2">
        <v>43863</v>
      </c>
      <c r="S433">
        <v>0</v>
      </c>
      <c r="T433">
        <v>0</v>
      </c>
      <c r="U433">
        <v>0</v>
      </c>
      <c r="V433" s="2">
        <v>43880</v>
      </c>
      <c r="X433">
        <v>120</v>
      </c>
      <c r="Y433">
        <f t="shared" si="51"/>
        <v>1</v>
      </c>
      <c r="Z433" s="2">
        <v>43922</v>
      </c>
      <c r="AA433">
        <f t="shared" si="55"/>
        <v>19</v>
      </c>
      <c r="AB433">
        <f t="shared" si="56"/>
        <v>2</v>
      </c>
    </row>
    <row r="434" spans="1:28" x14ac:dyDescent="0.2">
      <c r="A434" s="1">
        <v>687</v>
      </c>
      <c r="B434">
        <v>45</v>
      </c>
      <c r="C434" s="2">
        <v>43871</v>
      </c>
      <c r="D434" t="s">
        <v>446</v>
      </c>
      <c r="E434" t="s">
        <v>941</v>
      </c>
      <c r="F434" t="s">
        <v>941</v>
      </c>
      <c r="G434" t="s">
        <v>1040</v>
      </c>
      <c r="H434">
        <f t="shared" si="52"/>
        <v>2</v>
      </c>
      <c r="I434">
        <v>2</v>
      </c>
      <c r="J434">
        <f t="shared" si="53"/>
        <v>1</v>
      </c>
      <c r="K434" s="2">
        <f>Q434</f>
        <v>43860</v>
      </c>
      <c r="Q434" s="2">
        <v>43860</v>
      </c>
      <c r="R434">
        <v>1</v>
      </c>
      <c r="S434">
        <v>1</v>
      </c>
      <c r="T434">
        <v>0</v>
      </c>
      <c r="U434">
        <v>0</v>
      </c>
      <c r="V434" s="2">
        <v>43875</v>
      </c>
      <c r="X434">
        <v>120</v>
      </c>
      <c r="Y434">
        <f t="shared" si="51"/>
        <v>1</v>
      </c>
      <c r="Z434" s="2">
        <v>43922</v>
      </c>
      <c r="AA434">
        <f t="shared" si="55"/>
        <v>15</v>
      </c>
      <c r="AB434">
        <f t="shared" si="56"/>
        <v>2</v>
      </c>
    </row>
    <row r="435" spans="1:28" x14ac:dyDescent="0.2">
      <c r="A435" s="1">
        <v>688</v>
      </c>
      <c r="B435">
        <v>46</v>
      </c>
      <c r="C435" s="2">
        <v>43872</v>
      </c>
      <c r="D435" t="s">
        <v>447</v>
      </c>
      <c r="E435" t="s">
        <v>941</v>
      </c>
      <c r="F435" t="s">
        <v>941</v>
      </c>
      <c r="G435" t="s">
        <v>1039</v>
      </c>
      <c r="H435">
        <f t="shared" si="52"/>
        <v>1</v>
      </c>
      <c r="I435">
        <v>35</v>
      </c>
      <c r="J435">
        <f t="shared" si="53"/>
        <v>2</v>
      </c>
      <c r="K435" s="2">
        <v>43866</v>
      </c>
      <c r="L435">
        <v>0</v>
      </c>
      <c r="M435" s="2">
        <v>43870</v>
      </c>
      <c r="S435">
        <v>0</v>
      </c>
      <c r="T435">
        <v>0</v>
      </c>
      <c r="U435">
        <v>0</v>
      </c>
      <c r="V435" s="2">
        <v>43885</v>
      </c>
      <c r="X435">
        <v>120</v>
      </c>
      <c r="Y435">
        <f t="shared" si="51"/>
        <v>1</v>
      </c>
      <c r="Z435" s="2">
        <v>43922</v>
      </c>
      <c r="AA435">
        <f t="shared" si="55"/>
        <v>19</v>
      </c>
      <c r="AB435">
        <f t="shared" si="56"/>
        <v>2</v>
      </c>
    </row>
    <row r="436" spans="1:28" x14ac:dyDescent="0.2">
      <c r="A436" s="1">
        <v>689</v>
      </c>
      <c r="B436">
        <v>47</v>
      </c>
      <c r="C436" s="2">
        <v>43872</v>
      </c>
      <c r="D436" t="s">
        <v>448</v>
      </c>
      <c r="E436" t="s">
        <v>941</v>
      </c>
      <c r="F436" t="s">
        <v>941</v>
      </c>
      <c r="G436" t="s">
        <v>1039</v>
      </c>
      <c r="H436">
        <f t="shared" si="52"/>
        <v>1</v>
      </c>
      <c r="I436">
        <v>39</v>
      </c>
      <c r="J436">
        <f t="shared" si="53"/>
        <v>2</v>
      </c>
      <c r="K436" s="2">
        <v>43867</v>
      </c>
      <c r="L436">
        <v>0</v>
      </c>
      <c r="M436" s="2">
        <v>43868</v>
      </c>
      <c r="S436">
        <v>0</v>
      </c>
      <c r="T436">
        <v>0</v>
      </c>
      <c r="U436">
        <v>0</v>
      </c>
      <c r="V436">
        <v>0</v>
      </c>
      <c r="X436">
        <f t="shared" si="58"/>
        <v>55</v>
      </c>
      <c r="Y436">
        <f t="shared" si="51"/>
        <v>1</v>
      </c>
      <c r="Z436" s="2">
        <v>43922</v>
      </c>
      <c r="AA436">
        <f t="shared" si="55"/>
        <v>55</v>
      </c>
      <c r="AB436">
        <f t="shared" si="56"/>
        <v>1</v>
      </c>
    </row>
    <row r="437" spans="1:28" x14ac:dyDescent="0.2">
      <c r="A437" s="1">
        <v>690</v>
      </c>
      <c r="B437">
        <v>48</v>
      </c>
      <c r="C437" s="2">
        <v>43873</v>
      </c>
      <c r="D437" t="s">
        <v>449</v>
      </c>
      <c r="E437" t="s">
        <v>941</v>
      </c>
      <c r="F437" t="s">
        <v>941</v>
      </c>
      <c r="G437" t="s">
        <v>1039</v>
      </c>
      <c r="H437">
        <f t="shared" si="52"/>
        <v>1</v>
      </c>
      <c r="I437">
        <v>34</v>
      </c>
      <c r="J437">
        <f t="shared" si="53"/>
        <v>2</v>
      </c>
      <c r="K437" s="2">
        <v>43862</v>
      </c>
      <c r="L437">
        <v>0</v>
      </c>
      <c r="M437" s="2">
        <v>43863</v>
      </c>
      <c r="S437">
        <v>0</v>
      </c>
      <c r="T437">
        <v>0</v>
      </c>
      <c r="U437">
        <v>0</v>
      </c>
      <c r="V437" s="2">
        <v>43878</v>
      </c>
      <c r="X437">
        <v>120</v>
      </c>
      <c r="Y437">
        <f t="shared" si="51"/>
        <v>1</v>
      </c>
      <c r="Z437" s="2">
        <v>43922</v>
      </c>
      <c r="AA437">
        <f t="shared" si="55"/>
        <v>16</v>
      </c>
      <c r="AB437">
        <f t="shared" si="56"/>
        <v>2</v>
      </c>
    </row>
    <row r="438" spans="1:28" x14ac:dyDescent="0.2">
      <c r="A438" s="1">
        <v>691</v>
      </c>
      <c r="B438">
        <v>49</v>
      </c>
      <c r="C438" s="2">
        <v>43873</v>
      </c>
      <c r="D438" t="s">
        <v>450</v>
      </c>
      <c r="E438" t="s">
        <v>941</v>
      </c>
      <c r="F438" t="s">
        <v>941</v>
      </c>
      <c r="G438" t="s">
        <v>1039</v>
      </c>
      <c r="H438">
        <f t="shared" si="52"/>
        <v>1</v>
      </c>
      <c r="I438">
        <v>46</v>
      </c>
      <c r="J438">
        <f t="shared" si="53"/>
        <v>3</v>
      </c>
      <c r="K438" s="2">
        <v>43864</v>
      </c>
      <c r="L438">
        <v>0</v>
      </c>
      <c r="M438" s="2">
        <v>43869</v>
      </c>
      <c r="S438">
        <v>0</v>
      </c>
      <c r="T438">
        <v>0</v>
      </c>
      <c r="U438">
        <v>0</v>
      </c>
      <c r="V438" s="2">
        <v>43887</v>
      </c>
      <c r="X438">
        <v>120</v>
      </c>
      <c r="Y438">
        <f t="shared" si="51"/>
        <v>1</v>
      </c>
      <c r="Z438" s="2">
        <v>43922</v>
      </c>
      <c r="AA438">
        <f t="shared" si="55"/>
        <v>23</v>
      </c>
      <c r="AB438">
        <f t="shared" si="56"/>
        <v>2</v>
      </c>
    </row>
    <row r="439" spans="1:28" x14ac:dyDescent="0.2">
      <c r="A439" s="1">
        <v>692</v>
      </c>
      <c r="B439">
        <v>50</v>
      </c>
      <c r="C439" s="2">
        <v>43873</v>
      </c>
      <c r="D439" t="s">
        <v>451</v>
      </c>
      <c r="E439" t="s">
        <v>941</v>
      </c>
      <c r="F439" t="s">
        <v>941</v>
      </c>
      <c r="G439" t="s">
        <v>1039</v>
      </c>
      <c r="H439">
        <f t="shared" si="52"/>
        <v>1</v>
      </c>
      <c r="I439">
        <v>62</v>
      </c>
      <c r="J439">
        <f t="shared" si="53"/>
        <v>4</v>
      </c>
      <c r="K439" s="2">
        <v>43868</v>
      </c>
      <c r="L439">
        <v>0</v>
      </c>
      <c r="M439" s="2">
        <v>43868</v>
      </c>
      <c r="S439">
        <v>0</v>
      </c>
      <c r="T439">
        <v>0</v>
      </c>
      <c r="U439">
        <v>0</v>
      </c>
      <c r="V439" s="2">
        <v>43882</v>
      </c>
      <c r="X439">
        <v>120</v>
      </c>
      <c r="Y439">
        <f t="shared" si="51"/>
        <v>1</v>
      </c>
      <c r="Z439" s="2">
        <v>43922</v>
      </c>
      <c r="AA439">
        <f t="shared" si="55"/>
        <v>14</v>
      </c>
      <c r="AB439">
        <f t="shared" si="56"/>
        <v>2</v>
      </c>
    </row>
    <row r="440" spans="1:28" x14ac:dyDescent="0.2">
      <c r="A440" s="1">
        <v>693</v>
      </c>
      <c r="B440">
        <v>51</v>
      </c>
      <c r="C440" s="2">
        <v>43874</v>
      </c>
      <c r="D440" t="s">
        <v>452</v>
      </c>
      <c r="E440" t="s">
        <v>941</v>
      </c>
      <c r="F440" t="s">
        <v>941</v>
      </c>
      <c r="G440" t="s">
        <v>1039</v>
      </c>
      <c r="H440">
        <f t="shared" si="52"/>
        <v>1</v>
      </c>
      <c r="I440">
        <v>48</v>
      </c>
      <c r="J440">
        <f t="shared" si="53"/>
        <v>3</v>
      </c>
      <c r="K440" s="2">
        <v>43865</v>
      </c>
      <c r="L440">
        <v>0</v>
      </c>
      <c r="M440" s="2">
        <v>43866</v>
      </c>
      <c r="S440">
        <v>0</v>
      </c>
      <c r="T440">
        <v>0</v>
      </c>
      <c r="U440">
        <v>0</v>
      </c>
      <c r="V440" s="2">
        <v>43882</v>
      </c>
      <c r="X440">
        <v>120</v>
      </c>
      <c r="Y440">
        <f t="shared" si="51"/>
        <v>1</v>
      </c>
      <c r="Z440" s="2">
        <v>43922</v>
      </c>
      <c r="AA440">
        <f t="shared" si="55"/>
        <v>17</v>
      </c>
      <c r="AB440">
        <f t="shared" si="56"/>
        <v>2</v>
      </c>
    </row>
    <row r="441" spans="1:28" x14ac:dyDescent="0.2">
      <c r="A441" s="1">
        <v>694</v>
      </c>
      <c r="B441">
        <v>52</v>
      </c>
      <c r="C441" s="2">
        <v>43874</v>
      </c>
      <c r="D441" t="s">
        <v>453</v>
      </c>
      <c r="E441" t="s">
        <v>941</v>
      </c>
      <c r="F441" t="s">
        <v>941</v>
      </c>
      <c r="G441" t="s">
        <v>1039</v>
      </c>
      <c r="H441">
        <f t="shared" si="52"/>
        <v>1</v>
      </c>
      <c r="I441">
        <v>37</v>
      </c>
      <c r="J441">
        <f t="shared" si="53"/>
        <v>2</v>
      </c>
      <c r="K441" s="2">
        <v>43868</v>
      </c>
      <c r="L441">
        <v>0</v>
      </c>
      <c r="M441" s="2">
        <v>43872</v>
      </c>
      <c r="S441">
        <v>0</v>
      </c>
      <c r="T441">
        <v>0</v>
      </c>
      <c r="U441">
        <v>0</v>
      </c>
      <c r="V441" s="2">
        <v>43889</v>
      </c>
      <c r="X441">
        <v>120</v>
      </c>
      <c r="Y441">
        <f t="shared" si="51"/>
        <v>1</v>
      </c>
      <c r="Z441" s="2">
        <v>43922</v>
      </c>
      <c r="AA441">
        <f t="shared" si="55"/>
        <v>21</v>
      </c>
      <c r="AB441">
        <f t="shared" si="56"/>
        <v>2</v>
      </c>
    </row>
    <row r="442" spans="1:28" x14ac:dyDescent="0.2">
      <c r="A442" s="1">
        <v>695</v>
      </c>
      <c r="B442">
        <v>53</v>
      </c>
      <c r="C442" s="2">
        <v>43874</v>
      </c>
      <c r="D442" t="s">
        <v>454</v>
      </c>
      <c r="E442" t="s">
        <v>941</v>
      </c>
      <c r="F442" t="s">
        <v>941</v>
      </c>
      <c r="G442" t="s">
        <v>1039</v>
      </c>
      <c r="H442">
        <f t="shared" si="52"/>
        <v>1</v>
      </c>
      <c r="I442">
        <v>54</v>
      </c>
      <c r="J442">
        <f t="shared" si="53"/>
        <v>3</v>
      </c>
      <c r="K442" s="2">
        <v>43871</v>
      </c>
      <c r="L442">
        <v>0</v>
      </c>
      <c r="M442" s="2">
        <v>43873</v>
      </c>
      <c r="S442">
        <v>0</v>
      </c>
      <c r="T442">
        <v>0</v>
      </c>
      <c r="U442">
        <v>0</v>
      </c>
      <c r="V442">
        <v>0</v>
      </c>
      <c r="X442">
        <f t="shared" si="58"/>
        <v>51</v>
      </c>
      <c r="Y442">
        <f t="shared" si="51"/>
        <v>1</v>
      </c>
      <c r="Z442" s="2">
        <v>43922</v>
      </c>
      <c r="AA442">
        <f t="shared" si="55"/>
        <v>51</v>
      </c>
      <c r="AB442">
        <f t="shared" si="56"/>
        <v>1</v>
      </c>
    </row>
    <row r="443" spans="1:28" x14ac:dyDescent="0.2">
      <c r="A443" s="1">
        <v>696</v>
      </c>
      <c r="B443">
        <v>54</v>
      </c>
      <c r="C443" s="2">
        <v>43874</v>
      </c>
      <c r="D443" t="s">
        <v>455</v>
      </c>
      <c r="E443" t="s">
        <v>941</v>
      </c>
      <c r="F443" t="s">
        <v>941</v>
      </c>
      <c r="G443" t="s">
        <v>1040</v>
      </c>
      <c r="H443">
        <f t="shared" si="52"/>
        <v>2</v>
      </c>
      <c r="I443">
        <v>55</v>
      </c>
      <c r="J443">
        <f t="shared" si="53"/>
        <v>3</v>
      </c>
      <c r="K443" s="2">
        <v>43871</v>
      </c>
      <c r="L443">
        <v>0</v>
      </c>
      <c r="M443" s="2">
        <v>43872</v>
      </c>
      <c r="S443">
        <v>0</v>
      </c>
      <c r="T443">
        <v>0</v>
      </c>
      <c r="U443">
        <v>0</v>
      </c>
      <c r="V443" s="2">
        <v>43891</v>
      </c>
      <c r="X443">
        <v>120</v>
      </c>
      <c r="Y443">
        <f t="shared" si="51"/>
        <v>1</v>
      </c>
      <c r="Z443" s="2">
        <v>43922</v>
      </c>
      <c r="AA443">
        <f t="shared" si="55"/>
        <v>20</v>
      </c>
      <c r="AB443">
        <f t="shared" si="56"/>
        <v>2</v>
      </c>
    </row>
    <row r="444" spans="1:28" x14ac:dyDescent="0.2">
      <c r="A444" s="1">
        <v>697</v>
      </c>
      <c r="B444">
        <v>55</v>
      </c>
      <c r="C444" s="2">
        <v>43874</v>
      </c>
      <c r="D444" t="s">
        <v>456</v>
      </c>
      <c r="E444" t="s">
        <v>941</v>
      </c>
      <c r="F444" t="s">
        <v>941</v>
      </c>
      <c r="G444" t="s">
        <v>1039</v>
      </c>
      <c r="H444">
        <f t="shared" si="52"/>
        <v>1</v>
      </c>
      <c r="I444">
        <v>30</v>
      </c>
      <c r="J444">
        <f t="shared" si="53"/>
        <v>2</v>
      </c>
      <c r="K444" s="2">
        <v>43860</v>
      </c>
      <c r="L444">
        <v>0</v>
      </c>
      <c r="M444" s="2">
        <v>43860</v>
      </c>
      <c r="S444">
        <v>0</v>
      </c>
      <c r="T444">
        <v>0</v>
      </c>
      <c r="U444">
        <v>0</v>
      </c>
      <c r="V444" s="2">
        <v>43880</v>
      </c>
      <c r="X444">
        <v>120</v>
      </c>
      <c r="Y444">
        <f t="shared" si="51"/>
        <v>1</v>
      </c>
      <c r="Z444" s="2">
        <v>43922</v>
      </c>
      <c r="AA444">
        <f t="shared" si="55"/>
        <v>20</v>
      </c>
      <c r="AB444">
        <f t="shared" si="56"/>
        <v>2</v>
      </c>
    </row>
    <row r="445" spans="1:28" x14ac:dyDescent="0.2">
      <c r="A445" s="1">
        <v>698</v>
      </c>
      <c r="B445">
        <v>56</v>
      </c>
      <c r="C445" s="2">
        <v>43874</v>
      </c>
      <c r="D445" t="s">
        <v>457</v>
      </c>
      <c r="E445" t="s">
        <v>941</v>
      </c>
      <c r="F445" t="s">
        <v>941</v>
      </c>
      <c r="G445" t="s">
        <v>1039</v>
      </c>
      <c r="H445">
        <f t="shared" si="52"/>
        <v>1</v>
      </c>
      <c r="I445">
        <v>30</v>
      </c>
      <c r="J445">
        <f t="shared" si="53"/>
        <v>2</v>
      </c>
      <c r="K445" s="2">
        <v>43873</v>
      </c>
      <c r="L445">
        <v>0</v>
      </c>
      <c r="S445">
        <v>0</v>
      </c>
      <c r="T445">
        <v>0</v>
      </c>
      <c r="U445">
        <v>0</v>
      </c>
      <c r="V445" s="2">
        <v>43887</v>
      </c>
      <c r="X445">
        <v>120</v>
      </c>
      <c r="Y445">
        <f t="shared" si="51"/>
        <v>1</v>
      </c>
      <c r="Z445" s="2">
        <v>43922</v>
      </c>
      <c r="AA445">
        <f t="shared" si="55"/>
        <v>14</v>
      </c>
      <c r="AB445">
        <f t="shared" si="56"/>
        <v>2</v>
      </c>
    </row>
    <row r="446" spans="1:28" x14ac:dyDescent="0.2">
      <c r="A446" s="1">
        <v>699</v>
      </c>
      <c r="B446">
        <v>57</v>
      </c>
      <c r="C446" s="2">
        <v>43874</v>
      </c>
      <c r="D446" t="s">
        <v>458</v>
      </c>
      <c r="E446" t="s">
        <v>941</v>
      </c>
      <c r="F446" t="s">
        <v>941</v>
      </c>
      <c r="G446" t="s">
        <v>1039</v>
      </c>
      <c r="H446">
        <f t="shared" si="52"/>
        <v>1</v>
      </c>
      <c r="I446">
        <v>26</v>
      </c>
      <c r="J446">
        <f t="shared" si="53"/>
        <v>2</v>
      </c>
      <c r="K446" s="2">
        <v>43872</v>
      </c>
      <c r="L446">
        <v>0</v>
      </c>
      <c r="M446" s="2">
        <v>43872</v>
      </c>
      <c r="S446">
        <v>0</v>
      </c>
      <c r="T446">
        <v>0</v>
      </c>
      <c r="U446">
        <v>0</v>
      </c>
      <c r="V446" s="2">
        <v>43882</v>
      </c>
      <c r="X446">
        <v>120</v>
      </c>
      <c r="Y446">
        <f t="shared" si="51"/>
        <v>1</v>
      </c>
      <c r="Z446" s="2">
        <v>43922</v>
      </c>
      <c r="AA446">
        <f t="shared" si="55"/>
        <v>10</v>
      </c>
      <c r="AB446">
        <f t="shared" si="56"/>
        <v>2</v>
      </c>
    </row>
    <row r="447" spans="1:28" x14ac:dyDescent="0.2">
      <c r="A447" s="1">
        <v>700</v>
      </c>
      <c r="B447">
        <v>58</v>
      </c>
      <c r="C447" s="2">
        <v>43874</v>
      </c>
      <c r="D447" t="s">
        <v>459</v>
      </c>
      <c r="E447" t="s">
        <v>941</v>
      </c>
      <c r="F447" t="s">
        <v>941</v>
      </c>
      <c r="G447" t="s">
        <v>1039</v>
      </c>
      <c r="H447">
        <f t="shared" si="52"/>
        <v>1</v>
      </c>
      <c r="I447">
        <v>55</v>
      </c>
      <c r="J447">
        <f t="shared" si="53"/>
        <v>3</v>
      </c>
      <c r="K447" s="2">
        <v>43871</v>
      </c>
      <c r="L447">
        <v>0</v>
      </c>
      <c r="M447" s="2">
        <v>43873</v>
      </c>
      <c r="S447">
        <v>0</v>
      </c>
      <c r="T447">
        <v>0</v>
      </c>
      <c r="U447">
        <v>0</v>
      </c>
      <c r="V447" s="2">
        <v>43886</v>
      </c>
      <c r="X447">
        <v>120</v>
      </c>
      <c r="Y447">
        <f t="shared" si="51"/>
        <v>1</v>
      </c>
      <c r="Z447" s="2">
        <v>43922</v>
      </c>
      <c r="AA447">
        <f t="shared" si="55"/>
        <v>15</v>
      </c>
      <c r="AB447">
        <f t="shared" si="56"/>
        <v>2</v>
      </c>
    </row>
    <row r="448" spans="1:28" x14ac:dyDescent="0.2">
      <c r="A448" s="1">
        <v>701</v>
      </c>
      <c r="B448">
        <v>59</v>
      </c>
      <c r="C448" s="2">
        <v>43875</v>
      </c>
      <c r="D448" t="s">
        <v>460</v>
      </c>
      <c r="E448" t="s">
        <v>941</v>
      </c>
      <c r="F448" t="s">
        <v>941</v>
      </c>
      <c r="G448" t="s">
        <v>1039</v>
      </c>
      <c r="H448">
        <f t="shared" si="52"/>
        <v>1</v>
      </c>
      <c r="I448">
        <v>61</v>
      </c>
      <c r="J448">
        <f t="shared" si="53"/>
        <v>4</v>
      </c>
      <c r="K448" s="2">
        <v>43868</v>
      </c>
      <c r="L448">
        <v>0</v>
      </c>
      <c r="M448" s="2">
        <v>43871</v>
      </c>
      <c r="S448">
        <v>0</v>
      </c>
      <c r="T448">
        <v>0</v>
      </c>
      <c r="U448">
        <v>0</v>
      </c>
      <c r="V448" s="2">
        <v>43887</v>
      </c>
      <c r="X448">
        <v>120</v>
      </c>
      <c r="Y448">
        <f t="shared" si="51"/>
        <v>1</v>
      </c>
      <c r="Z448" s="2">
        <v>43922</v>
      </c>
      <c r="AA448">
        <f t="shared" si="55"/>
        <v>19</v>
      </c>
      <c r="AB448">
        <f t="shared" si="56"/>
        <v>2</v>
      </c>
    </row>
    <row r="449" spans="1:28" x14ac:dyDescent="0.2">
      <c r="A449" s="1">
        <v>702</v>
      </c>
      <c r="B449">
        <v>60</v>
      </c>
      <c r="C449" s="2">
        <v>43875</v>
      </c>
      <c r="D449" t="s">
        <v>461</v>
      </c>
      <c r="E449" t="s">
        <v>941</v>
      </c>
      <c r="F449" t="s">
        <v>941</v>
      </c>
      <c r="G449" t="s">
        <v>1040</v>
      </c>
      <c r="H449">
        <f t="shared" si="52"/>
        <v>2</v>
      </c>
      <c r="I449">
        <v>51</v>
      </c>
      <c r="J449">
        <f t="shared" si="53"/>
        <v>3</v>
      </c>
      <c r="K449" s="2">
        <v>43869</v>
      </c>
      <c r="L449">
        <v>0</v>
      </c>
      <c r="M449" s="2">
        <v>43869</v>
      </c>
      <c r="S449">
        <v>0</v>
      </c>
      <c r="T449">
        <v>0</v>
      </c>
      <c r="U449">
        <v>0</v>
      </c>
      <c r="V449" s="2">
        <v>43891</v>
      </c>
      <c r="X449">
        <v>120</v>
      </c>
      <c r="Y449">
        <f t="shared" si="51"/>
        <v>1</v>
      </c>
      <c r="Z449" s="2">
        <v>43922</v>
      </c>
      <c r="AA449">
        <f t="shared" si="55"/>
        <v>22</v>
      </c>
      <c r="AB449">
        <f t="shared" si="56"/>
        <v>2</v>
      </c>
    </row>
    <row r="450" spans="1:28" x14ac:dyDescent="0.2">
      <c r="A450" s="1">
        <v>703</v>
      </c>
      <c r="B450">
        <v>61</v>
      </c>
      <c r="C450" s="2">
        <v>43875</v>
      </c>
      <c r="D450" t="s">
        <v>462</v>
      </c>
      <c r="E450" t="s">
        <v>941</v>
      </c>
      <c r="F450" t="s">
        <v>941</v>
      </c>
      <c r="G450" t="s">
        <v>1039</v>
      </c>
      <c r="H450">
        <f t="shared" si="52"/>
        <v>1</v>
      </c>
      <c r="I450">
        <v>57</v>
      </c>
      <c r="J450">
        <f t="shared" si="53"/>
        <v>3</v>
      </c>
      <c r="K450" s="2">
        <v>43867</v>
      </c>
      <c r="L450">
        <v>0</v>
      </c>
      <c r="M450" s="2">
        <v>43867</v>
      </c>
      <c r="S450">
        <v>0</v>
      </c>
      <c r="T450">
        <v>0</v>
      </c>
      <c r="U450">
        <v>0</v>
      </c>
      <c r="V450" s="2">
        <v>43894</v>
      </c>
      <c r="X450">
        <v>120</v>
      </c>
      <c r="Y450">
        <f t="shared" si="51"/>
        <v>1</v>
      </c>
      <c r="Z450" s="2">
        <v>43922</v>
      </c>
      <c r="AA450">
        <f t="shared" si="55"/>
        <v>27</v>
      </c>
      <c r="AB450">
        <f t="shared" si="56"/>
        <v>2</v>
      </c>
    </row>
    <row r="451" spans="1:28" x14ac:dyDescent="0.2">
      <c r="A451" s="1">
        <v>704</v>
      </c>
      <c r="B451">
        <v>62</v>
      </c>
      <c r="C451" s="2">
        <v>43875</v>
      </c>
      <c r="D451" t="s">
        <v>463</v>
      </c>
      <c r="E451" t="s">
        <v>941</v>
      </c>
      <c r="F451" t="s">
        <v>941</v>
      </c>
      <c r="G451" t="s">
        <v>1040</v>
      </c>
      <c r="H451">
        <f t="shared" si="52"/>
        <v>2</v>
      </c>
      <c r="I451">
        <v>44</v>
      </c>
      <c r="J451">
        <f t="shared" si="53"/>
        <v>3</v>
      </c>
      <c r="K451" s="2">
        <v>43870</v>
      </c>
      <c r="L451">
        <v>0</v>
      </c>
      <c r="M451" s="2">
        <v>43870</v>
      </c>
      <c r="S451">
        <v>0</v>
      </c>
      <c r="T451">
        <v>0</v>
      </c>
      <c r="U451">
        <v>0</v>
      </c>
      <c r="V451" s="2">
        <v>43886</v>
      </c>
      <c r="X451">
        <v>120</v>
      </c>
      <c r="Y451">
        <f t="shared" ref="Y451:Y514" si="59">IF(U451=0,1,2)</f>
        <v>1</v>
      </c>
      <c r="Z451" s="2">
        <v>43922</v>
      </c>
      <c r="AA451">
        <f t="shared" si="55"/>
        <v>16</v>
      </c>
      <c r="AB451">
        <f t="shared" si="56"/>
        <v>2</v>
      </c>
    </row>
    <row r="452" spans="1:28" x14ac:dyDescent="0.2">
      <c r="A452" s="1">
        <v>705</v>
      </c>
      <c r="B452">
        <v>63</v>
      </c>
      <c r="C452" s="2">
        <v>43875</v>
      </c>
      <c r="D452" t="s">
        <v>464</v>
      </c>
      <c r="E452" t="s">
        <v>941</v>
      </c>
      <c r="F452" t="s">
        <v>941</v>
      </c>
      <c r="G452" t="s">
        <v>1040</v>
      </c>
      <c r="H452">
        <f t="shared" ref="H452:H515" si="60">IF(G452="male",1,2)</f>
        <v>2</v>
      </c>
      <c r="I452">
        <v>54</v>
      </c>
      <c r="J452">
        <f t="shared" si="53"/>
        <v>3</v>
      </c>
      <c r="K452" s="2">
        <v>43871</v>
      </c>
      <c r="L452">
        <v>0</v>
      </c>
      <c r="M452" s="2">
        <v>43874</v>
      </c>
      <c r="S452">
        <v>0</v>
      </c>
      <c r="T452">
        <v>0</v>
      </c>
      <c r="U452">
        <v>0</v>
      </c>
      <c r="V452" s="2">
        <v>43882</v>
      </c>
      <c r="X452">
        <v>120</v>
      </c>
      <c r="Y452">
        <f t="shared" si="59"/>
        <v>1</v>
      </c>
      <c r="Z452" s="2">
        <v>43922</v>
      </c>
      <c r="AA452">
        <f t="shared" si="55"/>
        <v>11</v>
      </c>
      <c r="AB452">
        <f t="shared" si="56"/>
        <v>2</v>
      </c>
    </row>
    <row r="453" spans="1:28" x14ac:dyDescent="0.2">
      <c r="A453" s="1">
        <v>706</v>
      </c>
      <c r="B453">
        <v>64</v>
      </c>
      <c r="C453" s="2">
        <v>43875</v>
      </c>
      <c r="D453" t="s">
        <v>465</v>
      </c>
      <c r="E453" t="s">
        <v>941</v>
      </c>
      <c r="F453" t="s">
        <v>941</v>
      </c>
      <c r="G453" t="s">
        <v>1039</v>
      </c>
      <c r="H453">
        <f t="shared" si="60"/>
        <v>1</v>
      </c>
      <c r="I453">
        <v>50</v>
      </c>
      <c r="J453">
        <f t="shared" ref="J453:J516" si="61">IF(I453&lt;20,1,(IF(I453&lt;40,2,(IF(I453&lt;60,3,(IF(I453&lt;80,4,5)))))))</f>
        <v>3</v>
      </c>
      <c r="K453" s="2">
        <v>43864</v>
      </c>
      <c r="L453">
        <v>0</v>
      </c>
      <c r="M453" s="2">
        <v>43866</v>
      </c>
      <c r="S453">
        <v>0</v>
      </c>
      <c r="T453">
        <v>0</v>
      </c>
      <c r="U453">
        <v>0</v>
      </c>
      <c r="V453" s="2">
        <v>43885</v>
      </c>
      <c r="X453">
        <v>120</v>
      </c>
      <c r="Y453">
        <f t="shared" si="59"/>
        <v>1</v>
      </c>
      <c r="Z453" s="2">
        <v>43922</v>
      </c>
      <c r="AA453">
        <f t="shared" si="55"/>
        <v>21</v>
      </c>
      <c r="AB453">
        <f t="shared" si="56"/>
        <v>2</v>
      </c>
    </row>
    <row r="454" spans="1:28" x14ac:dyDescent="0.2">
      <c r="A454" s="1">
        <v>707</v>
      </c>
      <c r="B454">
        <v>65</v>
      </c>
      <c r="C454" s="2">
        <v>43875</v>
      </c>
      <c r="D454" t="s">
        <v>466</v>
      </c>
      <c r="E454" t="s">
        <v>941</v>
      </c>
      <c r="F454" t="s">
        <v>941</v>
      </c>
      <c r="G454" t="s">
        <v>1040</v>
      </c>
      <c r="H454">
        <f t="shared" si="60"/>
        <v>2</v>
      </c>
      <c r="I454">
        <v>61</v>
      </c>
      <c r="J454">
        <f t="shared" si="61"/>
        <v>4</v>
      </c>
      <c r="K454" s="2">
        <f>M454</f>
        <v>43873</v>
      </c>
      <c r="M454" s="2">
        <v>43873</v>
      </c>
      <c r="S454">
        <v>0</v>
      </c>
      <c r="T454">
        <v>0</v>
      </c>
      <c r="U454">
        <v>0</v>
      </c>
      <c r="V454" s="2">
        <v>43878</v>
      </c>
      <c r="X454">
        <v>120</v>
      </c>
      <c r="Y454">
        <f t="shared" si="59"/>
        <v>1</v>
      </c>
      <c r="Z454" s="2">
        <v>43922</v>
      </c>
      <c r="AA454">
        <f t="shared" si="55"/>
        <v>5</v>
      </c>
      <c r="AB454">
        <f t="shared" si="56"/>
        <v>2</v>
      </c>
    </row>
    <row r="455" spans="1:28" x14ac:dyDescent="0.2">
      <c r="A455" s="1">
        <v>708</v>
      </c>
      <c r="B455">
        <v>66</v>
      </c>
      <c r="C455" s="2">
        <v>43875</v>
      </c>
      <c r="D455" t="s">
        <v>467</v>
      </c>
      <c r="E455" t="s">
        <v>941</v>
      </c>
      <c r="F455" t="s">
        <v>941</v>
      </c>
      <c r="G455" t="s">
        <v>1039</v>
      </c>
      <c r="H455">
        <f t="shared" si="60"/>
        <v>1</v>
      </c>
      <c r="I455">
        <v>28</v>
      </c>
      <c r="J455">
        <f t="shared" si="61"/>
        <v>2</v>
      </c>
      <c r="K455" s="2">
        <v>43859</v>
      </c>
      <c r="L455">
        <v>0</v>
      </c>
      <c r="M455" s="2">
        <v>43863</v>
      </c>
      <c r="S455">
        <v>0</v>
      </c>
      <c r="T455">
        <v>0</v>
      </c>
      <c r="U455">
        <v>0</v>
      </c>
      <c r="V455" s="2">
        <v>43881</v>
      </c>
      <c r="X455">
        <v>120</v>
      </c>
      <c r="Y455">
        <f t="shared" si="59"/>
        <v>1</v>
      </c>
      <c r="Z455" s="2">
        <v>43922</v>
      </c>
      <c r="AA455">
        <f t="shared" si="55"/>
        <v>22</v>
      </c>
      <c r="AB455">
        <f t="shared" si="56"/>
        <v>2</v>
      </c>
    </row>
    <row r="456" spans="1:28" x14ac:dyDescent="0.2">
      <c r="A456" s="1">
        <v>709</v>
      </c>
      <c r="B456">
        <v>67</v>
      </c>
      <c r="C456" s="2">
        <v>43875</v>
      </c>
      <c r="D456" t="s">
        <v>468</v>
      </c>
      <c r="E456" t="s">
        <v>941</v>
      </c>
      <c r="F456" t="s">
        <v>941</v>
      </c>
      <c r="G456" t="s">
        <v>1040</v>
      </c>
      <c r="H456">
        <f t="shared" si="60"/>
        <v>2</v>
      </c>
      <c r="I456">
        <v>56</v>
      </c>
      <c r="J456">
        <f t="shared" si="61"/>
        <v>3</v>
      </c>
      <c r="K456" s="2">
        <v>43870</v>
      </c>
      <c r="L456">
        <v>0</v>
      </c>
      <c r="M456" s="2">
        <v>43874</v>
      </c>
      <c r="S456">
        <v>0</v>
      </c>
      <c r="T456">
        <v>0</v>
      </c>
      <c r="U456">
        <v>0</v>
      </c>
      <c r="V456" s="2">
        <v>43892</v>
      </c>
      <c r="X456">
        <v>120</v>
      </c>
      <c r="Y456">
        <f t="shared" si="59"/>
        <v>1</v>
      </c>
      <c r="Z456" s="2">
        <v>43922</v>
      </c>
      <c r="AA456">
        <f t="shared" si="55"/>
        <v>22</v>
      </c>
      <c r="AB456">
        <f t="shared" si="56"/>
        <v>2</v>
      </c>
    </row>
    <row r="457" spans="1:28" x14ac:dyDescent="0.2">
      <c r="A457" s="1">
        <v>710</v>
      </c>
      <c r="B457">
        <v>68</v>
      </c>
      <c r="C457" s="2">
        <v>43876</v>
      </c>
      <c r="D457" t="s">
        <v>469</v>
      </c>
      <c r="E457" t="s">
        <v>941</v>
      </c>
      <c r="F457" t="s">
        <v>941</v>
      </c>
      <c r="G457" t="s">
        <v>1040</v>
      </c>
      <c r="H457">
        <f t="shared" si="60"/>
        <v>2</v>
      </c>
      <c r="I457">
        <v>79</v>
      </c>
      <c r="J457">
        <f t="shared" si="61"/>
        <v>4</v>
      </c>
      <c r="K457" s="2">
        <v>43860</v>
      </c>
      <c r="L457">
        <v>0</v>
      </c>
      <c r="M457" s="2">
        <v>43875</v>
      </c>
      <c r="S457">
        <v>0</v>
      </c>
      <c r="T457">
        <v>0</v>
      </c>
      <c r="U457">
        <v>0</v>
      </c>
      <c r="V457" s="2">
        <v>43890</v>
      </c>
      <c r="X457">
        <v>120</v>
      </c>
      <c r="Y457">
        <f t="shared" si="59"/>
        <v>1</v>
      </c>
      <c r="Z457" s="2">
        <v>43922</v>
      </c>
      <c r="AA457">
        <f t="shared" si="55"/>
        <v>30</v>
      </c>
      <c r="AB457">
        <f t="shared" si="56"/>
        <v>2</v>
      </c>
    </row>
    <row r="458" spans="1:28" x14ac:dyDescent="0.2">
      <c r="A458" s="1">
        <v>711</v>
      </c>
      <c r="B458">
        <v>69</v>
      </c>
      <c r="C458" s="2">
        <v>43876</v>
      </c>
      <c r="D458" t="s">
        <v>470</v>
      </c>
      <c r="E458" t="s">
        <v>941</v>
      </c>
      <c r="F458" t="s">
        <v>941</v>
      </c>
      <c r="G458" t="s">
        <v>1039</v>
      </c>
      <c r="H458">
        <f t="shared" si="60"/>
        <v>1</v>
      </c>
      <c r="I458">
        <v>26</v>
      </c>
      <c r="J458">
        <f t="shared" si="61"/>
        <v>2</v>
      </c>
      <c r="K458" s="2">
        <v>43872</v>
      </c>
      <c r="L458">
        <v>0</v>
      </c>
      <c r="M458" s="2">
        <v>43875</v>
      </c>
      <c r="S458">
        <v>0</v>
      </c>
      <c r="T458">
        <v>0</v>
      </c>
      <c r="U458">
        <v>0</v>
      </c>
      <c r="V458" s="2">
        <v>43892</v>
      </c>
      <c r="X458">
        <v>120</v>
      </c>
      <c r="Y458">
        <f t="shared" si="59"/>
        <v>1</v>
      </c>
      <c r="Z458" s="2">
        <v>43922</v>
      </c>
      <c r="AA458">
        <f t="shared" si="55"/>
        <v>20</v>
      </c>
      <c r="AB458">
        <f t="shared" si="56"/>
        <v>2</v>
      </c>
    </row>
    <row r="459" spans="1:28" x14ac:dyDescent="0.2">
      <c r="A459" s="1">
        <v>712</v>
      </c>
      <c r="B459">
        <v>70</v>
      </c>
      <c r="C459" s="2">
        <v>43876</v>
      </c>
      <c r="D459" t="s">
        <v>471</v>
      </c>
      <c r="E459" t="s">
        <v>941</v>
      </c>
      <c r="F459" t="s">
        <v>941</v>
      </c>
      <c r="G459" t="s">
        <v>1040</v>
      </c>
      <c r="H459">
        <f t="shared" si="60"/>
        <v>2</v>
      </c>
      <c r="I459">
        <v>27</v>
      </c>
      <c r="J459">
        <f t="shared" si="61"/>
        <v>2</v>
      </c>
      <c r="K459" s="2">
        <v>43864</v>
      </c>
      <c r="L459">
        <v>0</v>
      </c>
      <c r="M459" s="2">
        <v>43864</v>
      </c>
      <c r="S459">
        <v>0</v>
      </c>
      <c r="T459">
        <v>0</v>
      </c>
      <c r="U459">
        <v>0</v>
      </c>
      <c r="V459" s="2">
        <v>43882</v>
      </c>
      <c r="X459">
        <v>120</v>
      </c>
      <c r="Y459">
        <f t="shared" si="59"/>
        <v>1</v>
      </c>
      <c r="Z459" s="2">
        <v>43922</v>
      </c>
      <c r="AA459">
        <f t="shared" si="55"/>
        <v>18</v>
      </c>
      <c r="AB459">
        <f t="shared" si="56"/>
        <v>2</v>
      </c>
    </row>
    <row r="460" spans="1:28" x14ac:dyDescent="0.2">
      <c r="A460" s="1">
        <v>713</v>
      </c>
      <c r="B460">
        <v>71</v>
      </c>
      <c r="C460" s="2">
        <v>43876</v>
      </c>
      <c r="D460" t="s">
        <v>472</v>
      </c>
      <c r="E460" t="s">
        <v>941</v>
      </c>
      <c r="F460" t="s">
        <v>941</v>
      </c>
      <c r="G460" t="s">
        <v>1039</v>
      </c>
      <c r="H460">
        <f t="shared" si="60"/>
        <v>1</v>
      </c>
      <c r="I460">
        <v>25</v>
      </c>
      <c r="J460">
        <f t="shared" si="61"/>
        <v>2</v>
      </c>
      <c r="K460" s="2">
        <v>43862</v>
      </c>
      <c r="L460">
        <v>0</v>
      </c>
      <c r="M460" s="2">
        <v>43871</v>
      </c>
      <c r="S460">
        <v>0</v>
      </c>
      <c r="T460">
        <v>0</v>
      </c>
      <c r="U460">
        <v>0</v>
      </c>
      <c r="V460">
        <v>0</v>
      </c>
      <c r="X460">
        <f t="shared" ref="X460:X514" si="62">IF(U460=0,Z460-K460,U460-K460)</f>
        <v>60</v>
      </c>
      <c r="Y460">
        <f t="shared" si="59"/>
        <v>1</v>
      </c>
      <c r="Z460" s="2">
        <v>43922</v>
      </c>
      <c r="AA460">
        <f t="shared" ref="AA460:AA514" si="63">IF(V460=0,Z460-K460,V460-K460)</f>
        <v>60</v>
      </c>
      <c r="AB460">
        <f t="shared" ref="AB460:AB514" si="64">IF(V460=0,1,2)</f>
        <v>1</v>
      </c>
    </row>
    <row r="461" spans="1:28" x14ac:dyDescent="0.2">
      <c r="A461" s="1">
        <v>714</v>
      </c>
      <c r="B461">
        <v>72</v>
      </c>
      <c r="C461" s="2">
        <v>43876</v>
      </c>
      <c r="D461" t="s">
        <v>473</v>
      </c>
      <c r="E461" t="s">
        <v>941</v>
      </c>
      <c r="F461" t="s">
        <v>941</v>
      </c>
      <c r="G461" t="s">
        <v>1039</v>
      </c>
      <c r="H461">
        <f t="shared" si="60"/>
        <v>1</v>
      </c>
      <c r="I461">
        <v>40</v>
      </c>
      <c r="J461">
        <f t="shared" si="61"/>
        <v>3</v>
      </c>
      <c r="K461" s="2">
        <v>43871</v>
      </c>
      <c r="L461">
        <v>0</v>
      </c>
      <c r="M461" s="2">
        <v>43872</v>
      </c>
      <c r="S461">
        <v>0</v>
      </c>
      <c r="T461">
        <v>0</v>
      </c>
      <c r="U461">
        <v>0</v>
      </c>
      <c r="V461" s="2">
        <v>43888</v>
      </c>
      <c r="X461">
        <v>120</v>
      </c>
      <c r="Y461">
        <f t="shared" si="59"/>
        <v>1</v>
      </c>
      <c r="Z461" s="2">
        <v>43922</v>
      </c>
      <c r="AA461">
        <f t="shared" si="63"/>
        <v>17</v>
      </c>
      <c r="AB461">
        <f t="shared" si="64"/>
        <v>2</v>
      </c>
    </row>
    <row r="462" spans="1:28" x14ac:dyDescent="0.2">
      <c r="A462" s="1">
        <v>715</v>
      </c>
      <c r="B462">
        <v>73</v>
      </c>
      <c r="C462" s="2">
        <v>43877</v>
      </c>
      <c r="D462" t="s">
        <v>474</v>
      </c>
      <c r="E462" t="s">
        <v>941</v>
      </c>
      <c r="F462" t="s">
        <v>941</v>
      </c>
      <c r="G462" t="s">
        <v>1039</v>
      </c>
      <c r="H462">
        <f t="shared" si="60"/>
        <v>1</v>
      </c>
      <c r="I462">
        <v>43</v>
      </c>
      <c r="J462">
        <f t="shared" si="61"/>
        <v>3</v>
      </c>
      <c r="K462" s="2">
        <v>43870</v>
      </c>
      <c r="L462">
        <v>0</v>
      </c>
      <c r="M462" s="2">
        <v>43871</v>
      </c>
      <c r="S462">
        <v>0</v>
      </c>
      <c r="T462">
        <v>0</v>
      </c>
      <c r="U462">
        <v>0</v>
      </c>
      <c r="V462" s="2">
        <v>43887</v>
      </c>
      <c r="X462">
        <v>120</v>
      </c>
      <c r="Y462">
        <f t="shared" si="59"/>
        <v>1</v>
      </c>
      <c r="Z462" s="2">
        <v>43922</v>
      </c>
      <c r="AA462">
        <f t="shared" si="63"/>
        <v>17</v>
      </c>
      <c r="AB462">
        <f t="shared" si="64"/>
        <v>2</v>
      </c>
    </row>
    <row r="463" spans="1:28" x14ac:dyDescent="0.2">
      <c r="A463" s="1">
        <v>716</v>
      </c>
      <c r="B463">
        <v>74</v>
      </c>
      <c r="C463" s="2">
        <v>43877</v>
      </c>
      <c r="D463" t="s">
        <v>475</v>
      </c>
      <c r="E463" t="s">
        <v>941</v>
      </c>
      <c r="F463" t="s">
        <v>941</v>
      </c>
      <c r="G463" t="s">
        <v>1039</v>
      </c>
      <c r="H463">
        <f t="shared" si="60"/>
        <v>1</v>
      </c>
      <c r="I463">
        <v>29</v>
      </c>
      <c r="J463">
        <f t="shared" si="61"/>
        <v>2</v>
      </c>
      <c r="K463" s="2">
        <v>43873</v>
      </c>
      <c r="L463">
        <v>0</v>
      </c>
      <c r="M463" s="2">
        <v>43873</v>
      </c>
      <c r="S463">
        <v>0</v>
      </c>
      <c r="T463">
        <v>0</v>
      </c>
      <c r="U463">
        <v>0</v>
      </c>
      <c r="V463">
        <v>0</v>
      </c>
      <c r="X463">
        <f t="shared" si="62"/>
        <v>49</v>
      </c>
      <c r="Y463">
        <f t="shared" si="59"/>
        <v>1</v>
      </c>
      <c r="Z463" s="2">
        <v>43922</v>
      </c>
      <c r="AA463">
        <f t="shared" si="63"/>
        <v>49</v>
      </c>
      <c r="AB463">
        <f t="shared" si="64"/>
        <v>1</v>
      </c>
    </row>
    <row r="464" spans="1:28" x14ac:dyDescent="0.2">
      <c r="A464" s="1">
        <v>718</v>
      </c>
      <c r="B464">
        <v>76</v>
      </c>
      <c r="C464" s="2">
        <v>43878</v>
      </c>
      <c r="D464" t="s">
        <v>476</v>
      </c>
      <c r="E464" t="s">
        <v>941</v>
      </c>
      <c r="F464" t="s">
        <v>941</v>
      </c>
      <c r="G464" t="s">
        <v>1039</v>
      </c>
      <c r="H464">
        <f t="shared" si="60"/>
        <v>1</v>
      </c>
      <c r="I464">
        <v>1</v>
      </c>
      <c r="J464">
        <f t="shared" si="61"/>
        <v>1</v>
      </c>
      <c r="K464" s="2">
        <f>Q464</f>
        <v>43870</v>
      </c>
      <c r="Q464" s="2">
        <v>43870</v>
      </c>
      <c r="R464">
        <v>1</v>
      </c>
      <c r="S464">
        <v>0</v>
      </c>
      <c r="T464">
        <v>0</v>
      </c>
      <c r="U464">
        <v>0</v>
      </c>
      <c r="V464" s="2">
        <v>43879</v>
      </c>
      <c r="X464">
        <v>120</v>
      </c>
      <c r="Y464">
        <f t="shared" si="59"/>
        <v>1</v>
      </c>
      <c r="Z464" s="2">
        <v>43922</v>
      </c>
      <c r="AA464">
        <f t="shared" si="63"/>
        <v>9</v>
      </c>
      <c r="AB464">
        <f t="shared" si="64"/>
        <v>2</v>
      </c>
    </row>
    <row r="465" spans="1:28" x14ac:dyDescent="0.2">
      <c r="A465" s="1">
        <v>720</v>
      </c>
      <c r="B465">
        <v>78</v>
      </c>
      <c r="C465" s="2">
        <v>43879</v>
      </c>
      <c r="D465" t="s">
        <v>477</v>
      </c>
      <c r="E465" t="s">
        <v>941</v>
      </c>
      <c r="F465" t="s">
        <v>941</v>
      </c>
      <c r="G465" t="s">
        <v>1040</v>
      </c>
      <c r="H465">
        <f t="shared" si="60"/>
        <v>2</v>
      </c>
      <c r="I465">
        <v>57</v>
      </c>
      <c r="J465">
        <f t="shared" si="61"/>
        <v>3</v>
      </c>
      <c r="K465" s="2">
        <v>43870</v>
      </c>
      <c r="L465">
        <v>0</v>
      </c>
      <c r="M465" s="2">
        <v>43871</v>
      </c>
      <c r="S465">
        <v>0</v>
      </c>
      <c r="T465">
        <v>0</v>
      </c>
      <c r="U465">
        <v>0</v>
      </c>
      <c r="V465" s="2">
        <v>43888</v>
      </c>
      <c r="X465">
        <v>120</v>
      </c>
      <c r="Y465">
        <f t="shared" si="59"/>
        <v>1</v>
      </c>
      <c r="Z465" s="2">
        <v>43922</v>
      </c>
      <c r="AA465">
        <f t="shared" si="63"/>
        <v>18</v>
      </c>
      <c r="AB465">
        <f t="shared" si="64"/>
        <v>2</v>
      </c>
    </row>
    <row r="466" spans="1:28" x14ac:dyDescent="0.2">
      <c r="A466" s="1">
        <v>721</v>
      </c>
      <c r="B466">
        <v>79</v>
      </c>
      <c r="C466" s="2">
        <v>43879</v>
      </c>
      <c r="D466" t="s">
        <v>478</v>
      </c>
      <c r="E466" t="s">
        <v>941</v>
      </c>
      <c r="F466" t="s">
        <v>941</v>
      </c>
      <c r="G466" t="s">
        <v>1040</v>
      </c>
      <c r="H466">
        <f t="shared" si="60"/>
        <v>2</v>
      </c>
      <c r="I466">
        <v>35</v>
      </c>
      <c r="J466">
        <f t="shared" si="61"/>
        <v>2</v>
      </c>
      <c r="K466" s="2">
        <v>43873</v>
      </c>
      <c r="L466">
        <v>0</v>
      </c>
      <c r="M466" s="2">
        <v>43878</v>
      </c>
      <c r="S466">
        <v>0</v>
      </c>
      <c r="T466">
        <v>0</v>
      </c>
      <c r="U466">
        <v>0</v>
      </c>
      <c r="V466" s="2">
        <v>43889</v>
      </c>
      <c r="X466">
        <v>120</v>
      </c>
      <c r="Y466">
        <f t="shared" si="59"/>
        <v>1</v>
      </c>
      <c r="Z466" s="2">
        <v>43922</v>
      </c>
      <c r="AA466">
        <f t="shared" si="63"/>
        <v>16</v>
      </c>
      <c r="AB466">
        <f t="shared" si="64"/>
        <v>2</v>
      </c>
    </row>
    <row r="467" spans="1:28" x14ac:dyDescent="0.2">
      <c r="A467" s="1">
        <v>722</v>
      </c>
      <c r="B467">
        <v>80</v>
      </c>
      <c r="C467" s="2">
        <v>43879</v>
      </c>
      <c r="D467" t="s">
        <v>479</v>
      </c>
      <c r="E467" t="s">
        <v>941</v>
      </c>
      <c r="F467" t="s">
        <v>941</v>
      </c>
      <c r="G467" t="s">
        <v>1040</v>
      </c>
      <c r="H467">
        <f t="shared" si="60"/>
        <v>2</v>
      </c>
      <c r="I467">
        <v>38</v>
      </c>
      <c r="J467">
        <f t="shared" si="61"/>
        <v>2</v>
      </c>
      <c r="K467" s="2">
        <v>43865</v>
      </c>
      <c r="L467">
        <v>0</v>
      </c>
      <c r="M467" s="2">
        <v>43865</v>
      </c>
      <c r="S467">
        <v>0</v>
      </c>
      <c r="T467">
        <v>0</v>
      </c>
      <c r="U467">
        <v>0</v>
      </c>
      <c r="V467" s="2">
        <v>43888</v>
      </c>
      <c r="X467">
        <v>120</v>
      </c>
      <c r="Y467">
        <f t="shared" si="59"/>
        <v>1</v>
      </c>
      <c r="Z467" s="2">
        <v>43922</v>
      </c>
      <c r="AA467">
        <f t="shared" si="63"/>
        <v>23</v>
      </c>
      <c r="AB467">
        <f t="shared" si="64"/>
        <v>2</v>
      </c>
    </row>
    <row r="468" spans="1:28" x14ac:dyDescent="0.2">
      <c r="A468" s="1">
        <v>723</v>
      </c>
      <c r="B468">
        <v>81</v>
      </c>
      <c r="C468" s="2">
        <v>43879</v>
      </c>
      <c r="D468" t="s">
        <v>480</v>
      </c>
      <c r="E468" t="s">
        <v>941</v>
      </c>
      <c r="F468" t="s">
        <v>941</v>
      </c>
      <c r="G468" t="s">
        <v>1039</v>
      </c>
      <c r="H468">
        <f t="shared" si="60"/>
        <v>1</v>
      </c>
      <c r="I468">
        <v>50</v>
      </c>
      <c r="J468">
        <f t="shared" si="61"/>
        <v>3</v>
      </c>
      <c r="K468" s="2">
        <v>43877</v>
      </c>
      <c r="L468">
        <v>0</v>
      </c>
      <c r="M468" s="2">
        <v>43878</v>
      </c>
      <c r="S468">
        <v>0</v>
      </c>
      <c r="T468">
        <v>0</v>
      </c>
      <c r="U468">
        <v>0</v>
      </c>
      <c r="V468" s="2">
        <v>43886</v>
      </c>
      <c r="X468">
        <v>120</v>
      </c>
      <c r="Y468">
        <f t="shared" si="59"/>
        <v>1</v>
      </c>
      <c r="Z468" s="2">
        <v>43922</v>
      </c>
      <c r="AA468">
        <f t="shared" si="63"/>
        <v>9</v>
      </c>
      <c r="AB468">
        <f t="shared" si="64"/>
        <v>2</v>
      </c>
    </row>
    <row r="469" spans="1:28" x14ac:dyDescent="0.2">
      <c r="A469" s="1">
        <v>724</v>
      </c>
      <c r="B469">
        <v>82</v>
      </c>
      <c r="C469" s="2">
        <v>43880</v>
      </c>
      <c r="D469" t="s">
        <v>481</v>
      </c>
      <c r="E469" t="s">
        <v>941</v>
      </c>
      <c r="F469" t="s">
        <v>941</v>
      </c>
      <c r="G469" t="s">
        <v>1040</v>
      </c>
      <c r="H469">
        <f t="shared" si="60"/>
        <v>2</v>
      </c>
      <c r="I469">
        <v>57</v>
      </c>
      <c r="J469">
        <f t="shared" si="61"/>
        <v>3</v>
      </c>
      <c r="K469" s="2">
        <v>43870</v>
      </c>
      <c r="L469">
        <v>0</v>
      </c>
      <c r="M469" s="2">
        <v>43871</v>
      </c>
      <c r="S469">
        <v>0</v>
      </c>
      <c r="T469">
        <v>0</v>
      </c>
      <c r="U469">
        <v>0</v>
      </c>
      <c r="V469">
        <v>0</v>
      </c>
      <c r="X469">
        <f t="shared" si="62"/>
        <v>52</v>
      </c>
      <c r="Y469">
        <f t="shared" si="59"/>
        <v>1</v>
      </c>
      <c r="Z469" s="2">
        <v>43922</v>
      </c>
      <c r="AA469">
        <f t="shared" si="63"/>
        <v>52</v>
      </c>
      <c r="AB469">
        <f t="shared" si="64"/>
        <v>1</v>
      </c>
    </row>
    <row r="470" spans="1:28" x14ac:dyDescent="0.2">
      <c r="A470" s="1">
        <v>725</v>
      </c>
      <c r="B470">
        <v>83</v>
      </c>
      <c r="C470" s="2">
        <v>43880</v>
      </c>
      <c r="D470" t="s">
        <v>482</v>
      </c>
      <c r="E470" t="s">
        <v>941</v>
      </c>
      <c r="F470" t="s">
        <v>941</v>
      </c>
      <c r="G470" t="s">
        <v>1039</v>
      </c>
      <c r="H470">
        <f t="shared" si="60"/>
        <v>1</v>
      </c>
      <c r="I470">
        <v>54</v>
      </c>
      <c r="J470">
        <f t="shared" si="61"/>
        <v>3</v>
      </c>
      <c r="K470" s="2">
        <v>43858</v>
      </c>
      <c r="L470">
        <v>0</v>
      </c>
      <c r="M470" s="2">
        <v>43862</v>
      </c>
      <c r="S470">
        <v>0</v>
      </c>
      <c r="T470">
        <v>0</v>
      </c>
      <c r="U470">
        <v>0</v>
      </c>
      <c r="V470" s="2">
        <v>43882</v>
      </c>
      <c r="X470">
        <v>120</v>
      </c>
      <c r="Y470">
        <f t="shared" si="59"/>
        <v>1</v>
      </c>
      <c r="Z470" s="2">
        <v>43922</v>
      </c>
      <c r="AA470">
        <f t="shared" si="63"/>
        <v>24</v>
      </c>
      <c r="AB470">
        <f t="shared" si="64"/>
        <v>2</v>
      </c>
    </row>
    <row r="471" spans="1:28" x14ac:dyDescent="0.2">
      <c r="A471" s="1">
        <v>726</v>
      </c>
      <c r="B471">
        <v>84</v>
      </c>
      <c r="C471" s="2">
        <v>43880</v>
      </c>
      <c r="D471" t="s">
        <v>483</v>
      </c>
      <c r="E471" t="s">
        <v>941</v>
      </c>
      <c r="F471" t="s">
        <v>941</v>
      </c>
      <c r="G471" t="s">
        <v>1040</v>
      </c>
      <c r="H471">
        <f t="shared" si="60"/>
        <v>2</v>
      </c>
      <c r="I471">
        <v>35</v>
      </c>
      <c r="J471">
        <f t="shared" si="61"/>
        <v>2</v>
      </c>
      <c r="K471" s="2">
        <v>43865</v>
      </c>
      <c r="L471">
        <v>0</v>
      </c>
      <c r="M471" s="2">
        <v>43865</v>
      </c>
      <c r="S471">
        <v>0</v>
      </c>
      <c r="T471">
        <v>0</v>
      </c>
      <c r="U471">
        <v>0</v>
      </c>
      <c r="V471" s="2">
        <v>43882</v>
      </c>
      <c r="X471">
        <v>120</v>
      </c>
      <c r="Y471">
        <f t="shared" si="59"/>
        <v>1</v>
      </c>
      <c r="Z471" s="2">
        <v>43922</v>
      </c>
      <c r="AA471">
        <f t="shared" si="63"/>
        <v>17</v>
      </c>
      <c r="AB471">
        <f t="shared" si="64"/>
        <v>2</v>
      </c>
    </row>
    <row r="472" spans="1:28" x14ac:dyDescent="0.2">
      <c r="A472" s="1">
        <v>727</v>
      </c>
      <c r="B472">
        <v>85</v>
      </c>
      <c r="C472" s="2">
        <v>43880</v>
      </c>
      <c r="D472" t="s">
        <v>484</v>
      </c>
      <c r="E472" t="s">
        <v>941</v>
      </c>
      <c r="F472" t="s">
        <v>941</v>
      </c>
      <c r="G472" t="s">
        <v>1039</v>
      </c>
      <c r="H472">
        <f t="shared" si="60"/>
        <v>1</v>
      </c>
      <c r="I472">
        <v>36</v>
      </c>
      <c r="J472">
        <f t="shared" si="61"/>
        <v>2</v>
      </c>
      <c r="K472" s="2">
        <v>43875</v>
      </c>
      <c r="L472">
        <v>0</v>
      </c>
      <c r="M472" s="2">
        <v>43875</v>
      </c>
      <c r="S472">
        <v>0</v>
      </c>
      <c r="T472">
        <v>0</v>
      </c>
      <c r="U472">
        <v>0</v>
      </c>
      <c r="V472">
        <v>0</v>
      </c>
      <c r="X472">
        <f t="shared" si="62"/>
        <v>47</v>
      </c>
      <c r="Y472">
        <f t="shared" si="59"/>
        <v>1</v>
      </c>
      <c r="Z472" s="2">
        <v>43922</v>
      </c>
      <c r="AA472">
        <f t="shared" si="63"/>
        <v>47</v>
      </c>
      <c r="AB472">
        <f t="shared" si="64"/>
        <v>1</v>
      </c>
    </row>
    <row r="473" spans="1:28" x14ac:dyDescent="0.2">
      <c r="A473" s="1">
        <v>728</v>
      </c>
      <c r="B473">
        <v>86</v>
      </c>
      <c r="C473" s="2">
        <v>43882</v>
      </c>
      <c r="D473" t="s">
        <v>485</v>
      </c>
      <c r="E473" t="s">
        <v>941</v>
      </c>
      <c r="F473" t="s">
        <v>941</v>
      </c>
      <c r="G473" t="s">
        <v>1039</v>
      </c>
      <c r="H473">
        <f t="shared" si="60"/>
        <v>1</v>
      </c>
      <c r="I473">
        <v>24</v>
      </c>
      <c r="J473">
        <f t="shared" si="61"/>
        <v>2</v>
      </c>
      <c r="K473" s="2">
        <v>43875</v>
      </c>
      <c r="L473">
        <v>0</v>
      </c>
      <c r="M473" s="2">
        <v>43877</v>
      </c>
      <c r="S473">
        <v>0</v>
      </c>
      <c r="T473">
        <v>0</v>
      </c>
      <c r="U473">
        <v>0</v>
      </c>
      <c r="V473">
        <v>0</v>
      </c>
      <c r="X473">
        <f t="shared" si="62"/>
        <v>47</v>
      </c>
      <c r="Y473">
        <f t="shared" si="59"/>
        <v>1</v>
      </c>
      <c r="Z473" s="2">
        <v>43922</v>
      </c>
      <c r="AA473">
        <f t="shared" si="63"/>
        <v>47</v>
      </c>
      <c r="AB473">
        <f t="shared" si="64"/>
        <v>1</v>
      </c>
    </row>
    <row r="474" spans="1:28" x14ac:dyDescent="0.2">
      <c r="A474" s="1">
        <v>729</v>
      </c>
      <c r="B474">
        <v>87</v>
      </c>
      <c r="C474" s="2">
        <v>43883</v>
      </c>
      <c r="D474" t="s">
        <v>486</v>
      </c>
      <c r="E474" t="s">
        <v>941</v>
      </c>
      <c r="F474" t="s">
        <v>941</v>
      </c>
      <c r="G474" t="s">
        <v>1039</v>
      </c>
      <c r="H474">
        <f t="shared" si="60"/>
        <v>1</v>
      </c>
      <c r="I474">
        <v>32</v>
      </c>
      <c r="J474">
        <f t="shared" si="61"/>
        <v>2</v>
      </c>
      <c r="K474" s="2">
        <f>Q474</f>
        <v>43870</v>
      </c>
      <c r="Q474" s="2">
        <v>43870</v>
      </c>
      <c r="R474">
        <v>1</v>
      </c>
      <c r="S474">
        <v>1</v>
      </c>
      <c r="T474">
        <v>0</v>
      </c>
      <c r="U474">
        <v>0</v>
      </c>
      <c r="V474" s="2">
        <v>43885</v>
      </c>
      <c r="X474">
        <v>120</v>
      </c>
      <c r="Y474">
        <f t="shared" si="59"/>
        <v>1</v>
      </c>
      <c r="Z474" s="2">
        <v>43922</v>
      </c>
      <c r="AA474">
        <f t="shared" si="63"/>
        <v>15</v>
      </c>
      <c r="AB474">
        <f t="shared" si="64"/>
        <v>2</v>
      </c>
    </row>
    <row r="475" spans="1:28" x14ac:dyDescent="0.2">
      <c r="A475" s="1">
        <v>730</v>
      </c>
      <c r="B475">
        <v>88</v>
      </c>
      <c r="C475" s="2">
        <v>43883</v>
      </c>
      <c r="D475" t="s">
        <v>487</v>
      </c>
      <c r="E475" t="s">
        <v>941</v>
      </c>
      <c r="F475" t="s">
        <v>941</v>
      </c>
      <c r="G475" t="s">
        <v>1040</v>
      </c>
      <c r="H475">
        <f t="shared" si="60"/>
        <v>2</v>
      </c>
      <c r="I475">
        <v>30</v>
      </c>
      <c r="J475">
        <f t="shared" si="61"/>
        <v>2</v>
      </c>
      <c r="K475" s="2">
        <v>43877</v>
      </c>
      <c r="L475">
        <v>0</v>
      </c>
      <c r="M475" s="2">
        <v>43878</v>
      </c>
      <c r="S475">
        <v>0</v>
      </c>
      <c r="T475">
        <v>0</v>
      </c>
      <c r="U475">
        <v>0</v>
      </c>
      <c r="V475" s="2">
        <v>43892</v>
      </c>
      <c r="X475">
        <v>120</v>
      </c>
      <c r="Y475">
        <f t="shared" si="59"/>
        <v>1</v>
      </c>
      <c r="Z475" s="2">
        <v>43922</v>
      </c>
      <c r="AA475">
        <f t="shared" si="63"/>
        <v>15</v>
      </c>
      <c r="AB475">
        <f t="shared" si="64"/>
        <v>2</v>
      </c>
    </row>
    <row r="476" spans="1:28" x14ac:dyDescent="0.2">
      <c r="A476" s="1">
        <v>731</v>
      </c>
      <c r="B476">
        <v>89</v>
      </c>
      <c r="C476" s="2">
        <v>43883</v>
      </c>
      <c r="D476" t="s">
        <v>488</v>
      </c>
      <c r="E476" t="s">
        <v>941</v>
      </c>
      <c r="F476" t="s">
        <v>941</v>
      </c>
      <c r="G476" t="s">
        <v>1039</v>
      </c>
      <c r="H476">
        <f t="shared" si="60"/>
        <v>1</v>
      </c>
      <c r="I476">
        <v>41</v>
      </c>
      <c r="J476">
        <f t="shared" si="61"/>
        <v>3</v>
      </c>
      <c r="K476" s="2">
        <v>43864</v>
      </c>
      <c r="L476">
        <v>0</v>
      </c>
      <c r="M476" s="2">
        <v>43864</v>
      </c>
      <c r="S476">
        <v>0</v>
      </c>
      <c r="T476">
        <v>0</v>
      </c>
      <c r="U476">
        <v>0</v>
      </c>
      <c r="V476" s="2">
        <v>43889</v>
      </c>
      <c r="X476">
        <v>120</v>
      </c>
      <c r="Y476">
        <f t="shared" si="59"/>
        <v>1</v>
      </c>
      <c r="Z476" s="2">
        <v>43922</v>
      </c>
      <c r="AA476">
        <f t="shared" si="63"/>
        <v>25</v>
      </c>
      <c r="AB476">
        <f t="shared" si="64"/>
        <v>2</v>
      </c>
    </row>
    <row r="477" spans="1:28" x14ac:dyDescent="0.2">
      <c r="A477" s="1">
        <v>732</v>
      </c>
      <c r="B477">
        <v>90</v>
      </c>
      <c r="C477" s="2">
        <v>43885</v>
      </c>
      <c r="D477" t="s">
        <v>489</v>
      </c>
      <c r="E477" t="s">
        <v>941</v>
      </c>
      <c r="F477" t="s">
        <v>941</v>
      </c>
      <c r="G477" t="s">
        <v>1040</v>
      </c>
      <c r="H477">
        <f t="shared" si="60"/>
        <v>2</v>
      </c>
      <c r="I477">
        <v>75</v>
      </c>
      <c r="J477">
        <f t="shared" si="61"/>
        <v>4</v>
      </c>
      <c r="K477" s="2">
        <v>43870</v>
      </c>
      <c r="L477">
        <v>0</v>
      </c>
      <c r="M477" s="2">
        <v>43870</v>
      </c>
      <c r="S477">
        <v>0</v>
      </c>
      <c r="T477">
        <v>0</v>
      </c>
      <c r="U477">
        <v>0</v>
      </c>
      <c r="V477">
        <v>0</v>
      </c>
      <c r="X477">
        <f t="shared" si="62"/>
        <v>52</v>
      </c>
      <c r="Y477">
        <f t="shared" si="59"/>
        <v>1</v>
      </c>
      <c r="Z477" s="2">
        <v>43922</v>
      </c>
      <c r="AA477">
        <f t="shared" si="63"/>
        <v>52</v>
      </c>
      <c r="AB477">
        <f t="shared" si="64"/>
        <v>1</v>
      </c>
    </row>
    <row r="478" spans="1:28" x14ac:dyDescent="0.2">
      <c r="A478" s="1">
        <v>733</v>
      </c>
      <c r="B478">
        <v>91</v>
      </c>
      <c r="C478" s="2">
        <v>43886</v>
      </c>
      <c r="D478" t="s">
        <v>490</v>
      </c>
      <c r="E478" t="s">
        <v>941</v>
      </c>
      <c r="F478" t="s">
        <v>941</v>
      </c>
      <c r="G478" t="s">
        <v>1040</v>
      </c>
      <c r="H478">
        <f t="shared" si="60"/>
        <v>2</v>
      </c>
      <c r="I478">
        <v>58</v>
      </c>
      <c r="J478">
        <f t="shared" si="61"/>
        <v>3</v>
      </c>
      <c r="K478" s="2">
        <v>43853</v>
      </c>
      <c r="L478">
        <v>0</v>
      </c>
      <c r="M478" s="2">
        <v>43862</v>
      </c>
      <c r="S478">
        <v>0</v>
      </c>
      <c r="T478">
        <v>0</v>
      </c>
      <c r="U478">
        <v>0</v>
      </c>
      <c r="V478" s="2">
        <v>43886</v>
      </c>
      <c r="X478">
        <v>120</v>
      </c>
      <c r="Y478">
        <f t="shared" si="59"/>
        <v>1</v>
      </c>
      <c r="Z478" s="2">
        <v>43922</v>
      </c>
      <c r="AA478">
        <f t="shared" si="63"/>
        <v>33</v>
      </c>
      <c r="AB478">
        <f t="shared" si="64"/>
        <v>2</v>
      </c>
    </row>
    <row r="479" spans="1:28" x14ac:dyDescent="0.2">
      <c r="A479" s="1">
        <v>734</v>
      </c>
      <c r="B479">
        <v>92</v>
      </c>
      <c r="C479" s="2">
        <v>43887</v>
      </c>
      <c r="D479" t="s">
        <v>491</v>
      </c>
      <c r="E479" t="s">
        <v>941</v>
      </c>
      <c r="F479" t="s">
        <v>941</v>
      </c>
      <c r="G479" t="s">
        <v>1039</v>
      </c>
      <c r="H479">
        <f t="shared" si="60"/>
        <v>1</v>
      </c>
      <c r="I479">
        <v>47</v>
      </c>
      <c r="J479">
        <f t="shared" si="61"/>
        <v>3</v>
      </c>
      <c r="K479" s="2">
        <v>43878</v>
      </c>
      <c r="L479">
        <v>0</v>
      </c>
      <c r="M479" s="2">
        <v>43882</v>
      </c>
      <c r="S479">
        <v>0</v>
      </c>
      <c r="T479">
        <v>0</v>
      </c>
      <c r="U479">
        <v>0</v>
      </c>
      <c r="V479">
        <v>0</v>
      </c>
      <c r="X479">
        <f t="shared" si="62"/>
        <v>44</v>
      </c>
      <c r="Y479">
        <f t="shared" si="59"/>
        <v>1</v>
      </c>
      <c r="Z479" s="2">
        <v>43922</v>
      </c>
      <c r="AA479">
        <f t="shared" si="63"/>
        <v>44</v>
      </c>
      <c r="AB479">
        <f t="shared" si="64"/>
        <v>1</v>
      </c>
    </row>
    <row r="480" spans="1:28" x14ac:dyDescent="0.2">
      <c r="A480" s="1">
        <v>735</v>
      </c>
      <c r="B480">
        <v>93</v>
      </c>
      <c r="C480" s="2">
        <v>43887</v>
      </c>
      <c r="D480" t="s">
        <v>492</v>
      </c>
      <c r="E480" t="s">
        <v>941</v>
      </c>
      <c r="F480" t="s">
        <v>941</v>
      </c>
      <c r="G480" t="s">
        <v>1039</v>
      </c>
      <c r="H480">
        <f t="shared" si="60"/>
        <v>1</v>
      </c>
      <c r="I480">
        <v>38</v>
      </c>
      <c r="J480">
        <f t="shared" si="61"/>
        <v>2</v>
      </c>
      <c r="K480" s="2">
        <v>43878</v>
      </c>
      <c r="L480">
        <v>0</v>
      </c>
      <c r="M480" s="2">
        <v>43879</v>
      </c>
      <c r="S480">
        <v>0</v>
      </c>
      <c r="T480">
        <v>0</v>
      </c>
      <c r="U480">
        <v>0</v>
      </c>
      <c r="V480">
        <v>0</v>
      </c>
      <c r="X480">
        <f t="shared" si="62"/>
        <v>44</v>
      </c>
      <c r="Y480">
        <f t="shared" si="59"/>
        <v>1</v>
      </c>
      <c r="Z480" s="2">
        <v>43922</v>
      </c>
      <c r="AA480">
        <f t="shared" si="63"/>
        <v>44</v>
      </c>
      <c r="AB480">
        <f t="shared" si="64"/>
        <v>1</v>
      </c>
    </row>
    <row r="481" spans="1:28" x14ac:dyDescent="0.2">
      <c r="A481" s="1">
        <v>736</v>
      </c>
      <c r="B481">
        <v>94</v>
      </c>
      <c r="C481" s="2">
        <v>43888</v>
      </c>
      <c r="D481" t="s">
        <v>493</v>
      </c>
      <c r="E481" t="s">
        <v>941</v>
      </c>
      <c r="F481" t="s">
        <v>941</v>
      </c>
      <c r="G481" t="s">
        <v>1040</v>
      </c>
      <c r="H481">
        <f t="shared" si="60"/>
        <v>2</v>
      </c>
      <c r="I481">
        <v>64</v>
      </c>
      <c r="J481">
        <f t="shared" si="61"/>
        <v>4</v>
      </c>
      <c r="K481" s="2">
        <v>43872</v>
      </c>
      <c r="L481">
        <v>0</v>
      </c>
      <c r="M481" s="2">
        <v>43878</v>
      </c>
      <c r="S481">
        <v>0</v>
      </c>
      <c r="T481">
        <v>0</v>
      </c>
      <c r="U481">
        <v>0</v>
      </c>
      <c r="V481">
        <v>0</v>
      </c>
      <c r="X481">
        <f t="shared" si="62"/>
        <v>50</v>
      </c>
      <c r="Y481">
        <f t="shared" si="59"/>
        <v>1</v>
      </c>
      <c r="Z481" s="2">
        <v>43922</v>
      </c>
      <c r="AA481">
        <f t="shared" si="63"/>
        <v>50</v>
      </c>
      <c r="AB481">
        <f t="shared" si="64"/>
        <v>1</v>
      </c>
    </row>
    <row r="482" spans="1:28" x14ac:dyDescent="0.2">
      <c r="A482" s="1">
        <v>737</v>
      </c>
      <c r="B482">
        <v>95</v>
      </c>
      <c r="C482" s="2">
        <v>43888</v>
      </c>
      <c r="D482" t="s">
        <v>494</v>
      </c>
      <c r="E482" t="s">
        <v>941</v>
      </c>
      <c r="F482" t="s">
        <v>941</v>
      </c>
      <c r="G482" t="s">
        <v>1039</v>
      </c>
      <c r="H482">
        <f t="shared" si="60"/>
        <v>1</v>
      </c>
      <c r="I482">
        <v>44</v>
      </c>
      <c r="J482">
        <f t="shared" si="61"/>
        <v>3</v>
      </c>
      <c r="K482" s="2">
        <v>43883</v>
      </c>
      <c r="L482">
        <v>0</v>
      </c>
      <c r="M482" s="2">
        <v>43886</v>
      </c>
      <c r="S482">
        <v>0</v>
      </c>
      <c r="T482">
        <v>0</v>
      </c>
      <c r="U482">
        <v>0</v>
      </c>
      <c r="V482">
        <v>0</v>
      </c>
      <c r="X482">
        <f t="shared" si="62"/>
        <v>39</v>
      </c>
      <c r="Y482">
        <f t="shared" si="59"/>
        <v>1</v>
      </c>
      <c r="Z482" s="2">
        <v>43922</v>
      </c>
      <c r="AA482">
        <f t="shared" si="63"/>
        <v>39</v>
      </c>
      <c r="AB482">
        <f t="shared" si="64"/>
        <v>1</v>
      </c>
    </row>
    <row r="483" spans="1:28" x14ac:dyDescent="0.2">
      <c r="A483" s="1">
        <v>738</v>
      </c>
      <c r="B483">
        <v>96</v>
      </c>
      <c r="C483" s="2">
        <v>43888</v>
      </c>
      <c r="D483" t="s">
        <v>495</v>
      </c>
      <c r="E483" t="s">
        <v>941</v>
      </c>
      <c r="F483" t="s">
        <v>941</v>
      </c>
      <c r="G483" t="s">
        <v>1039</v>
      </c>
      <c r="H483">
        <f t="shared" si="60"/>
        <v>1</v>
      </c>
      <c r="I483">
        <v>12</v>
      </c>
      <c r="J483">
        <f t="shared" si="61"/>
        <v>1</v>
      </c>
      <c r="K483" s="2">
        <v>43882</v>
      </c>
      <c r="L483">
        <v>0</v>
      </c>
      <c r="M483" s="2">
        <v>43883</v>
      </c>
      <c r="S483">
        <v>0</v>
      </c>
      <c r="T483">
        <v>0</v>
      </c>
      <c r="U483">
        <v>0</v>
      </c>
      <c r="V483">
        <v>0</v>
      </c>
      <c r="X483">
        <f t="shared" si="62"/>
        <v>40</v>
      </c>
      <c r="Y483">
        <f t="shared" si="59"/>
        <v>1</v>
      </c>
      <c r="Z483" s="2">
        <v>43922</v>
      </c>
      <c r="AA483">
        <f t="shared" si="63"/>
        <v>40</v>
      </c>
      <c r="AB483">
        <f t="shared" si="64"/>
        <v>1</v>
      </c>
    </row>
    <row r="484" spans="1:28" x14ac:dyDescent="0.2">
      <c r="A484" s="1">
        <v>739</v>
      </c>
      <c r="B484">
        <v>97</v>
      </c>
      <c r="C484" s="2">
        <v>43889</v>
      </c>
      <c r="D484" t="s">
        <v>496</v>
      </c>
      <c r="E484" t="s">
        <v>941</v>
      </c>
      <c r="F484" t="s">
        <v>941</v>
      </c>
      <c r="G484" t="s">
        <v>1040</v>
      </c>
      <c r="H484">
        <f t="shared" si="60"/>
        <v>2</v>
      </c>
      <c r="I484">
        <v>44</v>
      </c>
      <c r="J484">
        <f t="shared" si="61"/>
        <v>3</v>
      </c>
      <c r="K484" s="2">
        <v>43881</v>
      </c>
      <c r="L484">
        <v>0</v>
      </c>
      <c r="M484" s="2">
        <v>43881</v>
      </c>
      <c r="S484">
        <v>0</v>
      </c>
      <c r="T484">
        <v>0</v>
      </c>
      <c r="U484">
        <v>0</v>
      </c>
      <c r="V484">
        <v>0</v>
      </c>
      <c r="X484">
        <f t="shared" si="62"/>
        <v>41</v>
      </c>
      <c r="Y484">
        <f t="shared" si="59"/>
        <v>1</v>
      </c>
      <c r="Z484" s="2">
        <v>43922</v>
      </c>
      <c r="AA484">
        <f t="shared" si="63"/>
        <v>41</v>
      </c>
      <c r="AB484">
        <f t="shared" si="64"/>
        <v>1</v>
      </c>
    </row>
    <row r="485" spans="1:28" x14ac:dyDescent="0.2">
      <c r="A485" s="1">
        <v>740</v>
      </c>
      <c r="B485">
        <v>98</v>
      </c>
      <c r="C485" s="2">
        <v>43889</v>
      </c>
      <c r="D485" t="s">
        <v>497</v>
      </c>
      <c r="E485" t="s">
        <v>941</v>
      </c>
      <c r="F485" t="s">
        <v>941</v>
      </c>
      <c r="G485" t="s">
        <v>1039</v>
      </c>
      <c r="H485">
        <f t="shared" si="60"/>
        <v>1</v>
      </c>
      <c r="I485">
        <v>24</v>
      </c>
      <c r="J485">
        <f t="shared" si="61"/>
        <v>2</v>
      </c>
      <c r="K485" s="2">
        <v>43888</v>
      </c>
      <c r="L485">
        <v>0</v>
      </c>
      <c r="M485" s="2">
        <v>43888</v>
      </c>
      <c r="S485">
        <v>0</v>
      </c>
      <c r="T485">
        <v>0</v>
      </c>
      <c r="U485">
        <v>0</v>
      </c>
      <c r="V485">
        <v>0</v>
      </c>
      <c r="X485">
        <f t="shared" si="62"/>
        <v>34</v>
      </c>
      <c r="Y485">
        <f t="shared" si="59"/>
        <v>1</v>
      </c>
      <c r="Z485" s="2">
        <v>43922</v>
      </c>
      <c r="AA485">
        <f t="shared" si="63"/>
        <v>34</v>
      </c>
      <c r="AB485">
        <f t="shared" si="64"/>
        <v>1</v>
      </c>
    </row>
    <row r="486" spans="1:28" x14ac:dyDescent="0.2">
      <c r="A486" s="1">
        <v>741</v>
      </c>
      <c r="B486">
        <v>99</v>
      </c>
      <c r="C486" s="2">
        <v>43890</v>
      </c>
      <c r="D486" t="s">
        <v>498</v>
      </c>
      <c r="E486" t="s">
        <v>941</v>
      </c>
      <c r="F486" t="s">
        <v>941</v>
      </c>
      <c r="G486" t="s">
        <v>1039</v>
      </c>
      <c r="H486">
        <f t="shared" si="60"/>
        <v>1</v>
      </c>
      <c r="I486">
        <v>27</v>
      </c>
      <c r="J486">
        <f t="shared" si="61"/>
        <v>2</v>
      </c>
      <c r="K486" s="2">
        <v>43882</v>
      </c>
      <c r="L486">
        <v>0</v>
      </c>
      <c r="M486" s="2">
        <v>43886</v>
      </c>
      <c r="S486">
        <v>0</v>
      </c>
      <c r="T486">
        <v>0</v>
      </c>
      <c r="U486">
        <v>0</v>
      </c>
      <c r="V486">
        <v>0</v>
      </c>
      <c r="X486">
        <f t="shared" si="62"/>
        <v>40</v>
      </c>
      <c r="Y486">
        <f t="shared" si="59"/>
        <v>1</v>
      </c>
      <c r="Z486" s="2">
        <v>43922</v>
      </c>
      <c r="AA486">
        <f t="shared" si="63"/>
        <v>40</v>
      </c>
      <c r="AB486">
        <f t="shared" si="64"/>
        <v>1</v>
      </c>
    </row>
    <row r="487" spans="1:28" x14ac:dyDescent="0.2">
      <c r="A487" s="1">
        <v>742</v>
      </c>
      <c r="B487">
        <v>100</v>
      </c>
      <c r="C487" s="2">
        <v>43890</v>
      </c>
      <c r="D487" t="s">
        <v>499</v>
      </c>
      <c r="E487" t="s">
        <v>941</v>
      </c>
      <c r="F487" t="s">
        <v>941</v>
      </c>
      <c r="G487" t="s">
        <v>1039</v>
      </c>
      <c r="H487">
        <f t="shared" si="60"/>
        <v>1</v>
      </c>
      <c r="I487">
        <v>20</v>
      </c>
      <c r="J487">
        <f t="shared" si="61"/>
        <v>2</v>
      </c>
      <c r="K487" s="2">
        <v>43888</v>
      </c>
      <c r="L487">
        <v>0</v>
      </c>
      <c r="M487" s="2">
        <v>43889</v>
      </c>
      <c r="S487">
        <v>0</v>
      </c>
      <c r="T487">
        <v>0</v>
      </c>
      <c r="U487">
        <v>0</v>
      </c>
      <c r="V487">
        <v>0</v>
      </c>
      <c r="X487">
        <f t="shared" si="62"/>
        <v>34</v>
      </c>
      <c r="Y487">
        <f t="shared" si="59"/>
        <v>1</v>
      </c>
      <c r="Z487" s="2">
        <v>43922</v>
      </c>
      <c r="AA487">
        <f t="shared" si="63"/>
        <v>34</v>
      </c>
      <c r="AB487">
        <f t="shared" si="64"/>
        <v>1</v>
      </c>
    </row>
    <row r="488" spans="1:28" x14ac:dyDescent="0.2">
      <c r="A488" s="1">
        <v>743</v>
      </c>
      <c r="B488">
        <v>101</v>
      </c>
      <c r="C488" s="2">
        <v>43890</v>
      </c>
      <c r="D488" t="s">
        <v>500</v>
      </c>
      <c r="E488" t="s">
        <v>941</v>
      </c>
      <c r="F488" t="s">
        <v>941</v>
      </c>
      <c r="G488" t="s">
        <v>1039</v>
      </c>
      <c r="H488">
        <f t="shared" si="60"/>
        <v>1</v>
      </c>
      <c r="I488">
        <v>61</v>
      </c>
      <c r="J488">
        <f t="shared" si="61"/>
        <v>4</v>
      </c>
      <c r="K488" s="2">
        <v>43886</v>
      </c>
      <c r="L488">
        <v>0</v>
      </c>
      <c r="M488" s="2">
        <v>43889</v>
      </c>
      <c r="S488">
        <v>0</v>
      </c>
      <c r="T488">
        <v>0</v>
      </c>
      <c r="U488">
        <v>0</v>
      </c>
      <c r="V488">
        <v>0</v>
      </c>
      <c r="X488">
        <f t="shared" si="62"/>
        <v>36</v>
      </c>
      <c r="Y488">
        <f t="shared" si="59"/>
        <v>1</v>
      </c>
      <c r="Z488" s="2">
        <v>43922</v>
      </c>
      <c r="AA488">
        <f t="shared" si="63"/>
        <v>36</v>
      </c>
      <c r="AB488">
        <f t="shared" si="64"/>
        <v>1</v>
      </c>
    </row>
    <row r="489" spans="1:28" x14ac:dyDescent="0.2">
      <c r="A489" s="1">
        <v>744</v>
      </c>
      <c r="B489">
        <v>102</v>
      </c>
      <c r="C489" s="2">
        <v>43890</v>
      </c>
      <c r="D489" t="s">
        <v>501</v>
      </c>
      <c r="E489" t="s">
        <v>941</v>
      </c>
      <c r="F489" t="s">
        <v>941</v>
      </c>
      <c r="G489" t="s">
        <v>1040</v>
      </c>
      <c r="H489">
        <f t="shared" si="60"/>
        <v>2</v>
      </c>
      <c r="I489">
        <v>41</v>
      </c>
      <c r="J489">
        <f t="shared" si="61"/>
        <v>3</v>
      </c>
      <c r="K489" s="2">
        <v>43886</v>
      </c>
      <c r="L489">
        <v>0</v>
      </c>
      <c r="M489" s="2">
        <v>43888</v>
      </c>
      <c r="S489">
        <v>0</v>
      </c>
      <c r="T489">
        <v>0</v>
      </c>
      <c r="U489">
        <v>0</v>
      </c>
      <c r="V489">
        <v>0</v>
      </c>
      <c r="X489">
        <f t="shared" si="62"/>
        <v>36</v>
      </c>
      <c r="Y489">
        <f t="shared" si="59"/>
        <v>1</v>
      </c>
      <c r="Z489" s="2">
        <v>43922</v>
      </c>
      <c r="AA489">
        <f t="shared" si="63"/>
        <v>36</v>
      </c>
      <c r="AB489">
        <f t="shared" si="64"/>
        <v>1</v>
      </c>
    </row>
    <row r="490" spans="1:28" x14ac:dyDescent="0.2">
      <c r="A490" s="1">
        <v>745</v>
      </c>
      <c r="B490">
        <v>103</v>
      </c>
      <c r="C490" s="2">
        <v>43891</v>
      </c>
      <c r="D490" t="s">
        <v>502</v>
      </c>
      <c r="E490" t="s">
        <v>941</v>
      </c>
      <c r="F490" t="s">
        <v>941</v>
      </c>
      <c r="G490" t="s">
        <v>1040</v>
      </c>
      <c r="H490">
        <f t="shared" si="60"/>
        <v>2</v>
      </c>
      <c r="I490">
        <v>37</v>
      </c>
      <c r="J490">
        <f t="shared" si="61"/>
        <v>2</v>
      </c>
      <c r="K490" s="2">
        <v>43881</v>
      </c>
      <c r="L490">
        <v>0</v>
      </c>
      <c r="M490" s="2">
        <v>43886</v>
      </c>
      <c r="S490">
        <v>0</v>
      </c>
      <c r="T490">
        <v>0</v>
      </c>
      <c r="U490">
        <v>0</v>
      </c>
      <c r="V490">
        <v>0</v>
      </c>
      <c r="X490">
        <f t="shared" si="62"/>
        <v>41</v>
      </c>
      <c r="Y490">
        <f t="shared" si="59"/>
        <v>1</v>
      </c>
      <c r="Z490" s="2">
        <v>43922</v>
      </c>
      <c r="AA490">
        <f t="shared" si="63"/>
        <v>41</v>
      </c>
      <c r="AB490">
        <f t="shared" si="64"/>
        <v>1</v>
      </c>
    </row>
    <row r="491" spans="1:28" x14ac:dyDescent="0.2">
      <c r="A491" s="1">
        <v>746</v>
      </c>
      <c r="B491">
        <v>104</v>
      </c>
      <c r="C491" s="2">
        <v>43891</v>
      </c>
      <c r="D491" t="s">
        <v>503</v>
      </c>
      <c r="E491" t="s">
        <v>941</v>
      </c>
      <c r="F491" t="s">
        <v>941</v>
      </c>
      <c r="G491" t="s">
        <v>1040</v>
      </c>
      <c r="H491">
        <f t="shared" si="60"/>
        <v>2</v>
      </c>
      <c r="I491">
        <v>25</v>
      </c>
      <c r="J491">
        <f t="shared" si="61"/>
        <v>2</v>
      </c>
      <c r="K491" s="2">
        <v>43884</v>
      </c>
      <c r="L491">
        <v>0</v>
      </c>
      <c r="S491">
        <v>0</v>
      </c>
      <c r="T491">
        <v>0</v>
      </c>
      <c r="U491">
        <v>0</v>
      </c>
      <c r="V491">
        <v>0</v>
      </c>
      <c r="X491">
        <f t="shared" si="62"/>
        <v>38</v>
      </c>
      <c r="Y491">
        <f t="shared" si="59"/>
        <v>1</v>
      </c>
      <c r="Z491" s="2">
        <v>43922</v>
      </c>
      <c r="AA491">
        <f t="shared" si="63"/>
        <v>38</v>
      </c>
      <c r="AB491">
        <f t="shared" si="64"/>
        <v>1</v>
      </c>
    </row>
    <row r="492" spans="1:28" x14ac:dyDescent="0.2">
      <c r="A492" s="1">
        <v>747</v>
      </c>
      <c r="B492">
        <v>105</v>
      </c>
      <c r="C492" s="2">
        <v>43891</v>
      </c>
      <c r="D492" t="s">
        <v>504</v>
      </c>
      <c r="E492" t="s">
        <v>941</v>
      </c>
      <c r="F492" t="s">
        <v>941</v>
      </c>
      <c r="G492" t="s">
        <v>1039</v>
      </c>
      <c r="H492">
        <f t="shared" si="60"/>
        <v>1</v>
      </c>
      <c r="I492">
        <v>49</v>
      </c>
      <c r="J492">
        <f t="shared" si="61"/>
        <v>3</v>
      </c>
      <c r="K492" s="2">
        <v>43887</v>
      </c>
      <c r="L492">
        <v>0</v>
      </c>
      <c r="M492" s="2">
        <v>43887</v>
      </c>
      <c r="S492">
        <v>0</v>
      </c>
      <c r="T492">
        <v>0</v>
      </c>
      <c r="U492">
        <v>0</v>
      </c>
      <c r="V492">
        <v>0</v>
      </c>
      <c r="X492">
        <f t="shared" si="62"/>
        <v>35</v>
      </c>
      <c r="Y492">
        <f t="shared" si="59"/>
        <v>1</v>
      </c>
      <c r="Z492" s="2">
        <v>43922</v>
      </c>
      <c r="AA492">
        <f t="shared" si="63"/>
        <v>35</v>
      </c>
      <c r="AB492">
        <f t="shared" si="64"/>
        <v>1</v>
      </c>
    </row>
    <row r="493" spans="1:28" x14ac:dyDescent="0.2">
      <c r="A493" s="1">
        <v>748</v>
      </c>
      <c r="B493">
        <v>106</v>
      </c>
      <c r="C493" s="2">
        <v>43891</v>
      </c>
      <c r="D493" t="s">
        <v>505</v>
      </c>
      <c r="E493" t="s">
        <v>941</v>
      </c>
      <c r="F493" t="s">
        <v>941</v>
      </c>
      <c r="G493" t="s">
        <v>1039</v>
      </c>
      <c r="H493">
        <f t="shared" si="60"/>
        <v>1</v>
      </c>
      <c r="I493">
        <v>54</v>
      </c>
      <c r="J493">
        <f t="shared" si="61"/>
        <v>3</v>
      </c>
      <c r="K493" s="2">
        <v>43887</v>
      </c>
      <c r="L493">
        <v>0</v>
      </c>
      <c r="M493" s="2">
        <v>43885</v>
      </c>
      <c r="S493">
        <v>0</v>
      </c>
      <c r="T493">
        <v>0</v>
      </c>
      <c r="U493">
        <v>0</v>
      </c>
      <c r="V493">
        <v>0</v>
      </c>
      <c r="X493">
        <f t="shared" si="62"/>
        <v>35</v>
      </c>
      <c r="Y493">
        <f t="shared" si="59"/>
        <v>1</v>
      </c>
      <c r="Z493" s="2">
        <v>43922</v>
      </c>
      <c r="AA493">
        <f t="shared" si="63"/>
        <v>35</v>
      </c>
      <c r="AB493">
        <f t="shared" si="64"/>
        <v>1</v>
      </c>
    </row>
    <row r="494" spans="1:28" x14ac:dyDescent="0.2">
      <c r="A494" s="1">
        <v>749</v>
      </c>
      <c r="B494">
        <v>107</v>
      </c>
      <c r="C494" s="2">
        <v>43892</v>
      </c>
      <c r="D494" t="s">
        <v>506</v>
      </c>
      <c r="E494" t="s">
        <v>941</v>
      </c>
      <c r="F494" t="s">
        <v>941</v>
      </c>
      <c r="G494" t="s">
        <v>1040</v>
      </c>
      <c r="H494">
        <f t="shared" si="60"/>
        <v>2</v>
      </c>
      <c r="I494">
        <v>68</v>
      </c>
      <c r="J494">
        <f t="shared" si="61"/>
        <v>4</v>
      </c>
      <c r="K494" s="2">
        <v>43884</v>
      </c>
      <c r="L494">
        <v>0</v>
      </c>
      <c r="M494" s="2">
        <v>43881</v>
      </c>
      <c r="S494">
        <v>0</v>
      </c>
      <c r="T494">
        <v>0</v>
      </c>
      <c r="U494">
        <v>0</v>
      </c>
      <c r="V494">
        <v>0</v>
      </c>
      <c r="X494">
        <f t="shared" si="62"/>
        <v>38</v>
      </c>
      <c r="Y494">
        <f t="shared" si="59"/>
        <v>1</v>
      </c>
      <c r="Z494" s="2">
        <v>43922</v>
      </c>
      <c r="AA494">
        <f t="shared" si="63"/>
        <v>38</v>
      </c>
      <c r="AB494">
        <f t="shared" si="64"/>
        <v>1</v>
      </c>
    </row>
    <row r="495" spans="1:28" x14ac:dyDescent="0.2">
      <c r="A495" s="1">
        <v>750</v>
      </c>
      <c r="B495">
        <v>108</v>
      </c>
      <c r="C495" s="2">
        <v>43892</v>
      </c>
      <c r="D495" t="s">
        <v>507</v>
      </c>
      <c r="E495" t="s">
        <v>941</v>
      </c>
      <c r="F495" t="s">
        <v>941</v>
      </c>
      <c r="G495" t="s">
        <v>1040</v>
      </c>
      <c r="H495">
        <f t="shared" si="60"/>
        <v>2</v>
      </c>
      <c r="I495">
        <v>34</v>
      </c>
      <c r="J495">
        <f t="shared" si="61"/>
        <v>2</v>
      </c>
      <c r="K495" s="2">
        <v>43886</v>
      </c>
      <c r="L495">
        <v>0</v>
      </c>
      <c r="M495" s="2">
        <v>43889</v>
      </c>
      <c r="R495">
        <v>0</v>
      </c>
      <c r="S495">
        <v>0</v>
      </c>
      <c r="T495">
        <v>0</v>
      </c>
      <c r="U495">
        <v>0</v>
      </c>
      <c r="V495">
        <v>0</v>
      </c>
      <c r="X495">
        <f t="shared" si="62"/>
        <v>36</v>
      </c>
      <c r="Y495">
        <f t="shared" si="59"/>
        <v>1</v>
      </c>
      <c r="Z495" s="2">
        <v>43922</v>
      </c>
      <c r="AA495">
        <f t="shared" si="63"/>
        <v>36</v>
      </c>
      <c r="AB495">
        <f t="shared" si="64"/>
        <v>1</v>
      </c>
    </row>
    <row r="496" spans="1:28" x14ac:dyDescent="0.2">
      <c r="A496" s="1">
        <v>751</v>
      </c>
      <c r="B496">
        <v>109</v>
      </c>
      <c r="C496" s="2">
        <v>43893</v>
      </c>
      <c r="D496" t="s">
        <v>508</v>
      </c>
      <c r="E496" t="s">
        <v>941</v>
      </c>
      <c r="F496" t="s">
        <v>941</v>
      </c>
      <c r="G496" t="s">
        <v>1039</v>
      </c>
      <c r="H496">
        <f t="shared" si="60"/>
        <v>1</v>
      </c>
      <c r="I496">
        <v>70</v>
      </c>
      <c r="J496">
        <f t="shared" si="61"/>
        <v>4</v>
      </c>
      <c r="K496" s="2">
        <v>43886</v>
      </c>
      <c r="L496">
        <v>0</v>
      </c>
      <c r="M496" s="2">
        <v>43888</v>
      </c>
      <c r="R496">
        <v>0</v>
      </c>
      <c r="S496">
        <v>0</v>
      </c>
      <c r="T496">
        <v>0</v>
      </c>
      <c r="U496">
        <v>0</v>
      </c>
      <c r="V496">
        <v>0</v>
      </c>
      <c r="X496">
        <f t="shared" si="62"/>
        <v>36</v>
      </c>
      <c r="Y496">
        <f t="shared" si="59"/>
        <v>1</v>
      </c>
      <c r="Z496" s="2">
        <v>43922</v>
      </c>
      <c r="AA496">
        <f t="shared" si="63"/>
        <v>36</v>
      </c>
      <c r="AB496">
        <f t="shared" si="64"/>
        <v>1</v>
      </c>
    </row>
    <row r="497" spans="1:28" x14ac:dyDescent="0.2">
      <c r="A497" s="1">
        <v>752</v>
      </c>
      <c r="B497">
        <v>110</v>
      </c>
      <c r="C497" s="2">
        <v>43893</v>
      </c>
      <c r="D497" t="s">
        <v>509</v>
      </c>
      <c r="E497" t="s">
        <v>941</v>
      </c>
      <c r="F497" t="s">
        <v>941</v>
      </c>
      <c r="G497" t="s">
        <v>1039</v>
      </c>
      <c r="H497">
        <f t="shared" si="60"/>
        <v>1</v>
      </c>
      <c r="I497">
        <v>33</v>
      </c>
      <c r="J497">
        <f t="shared" si="61"/>
        <v>2</v>
      </c>
      <c r="K497" s="2">
        <v>43883</v>
      </c>
      <c r="L497">
        <v>0</v>
      </c>
      <c r="M497" s="2">
        <v>43884</v>
      </c>
      <c r="R497">
        <v>0</v>
      </c>
      <c r="S497">
        <v>0</v>
      </c>
      <c r="T497">
        <v>0</v>
      </c>
      <c r="U497">
        <v>0</v>
      </c>
      <c r="V497">
        <v>0</v>
      </c>
      <c r="X497">
        <f t="shared" si="62"/>
        <v>39</v>
      </c>
      <c r="Y497">
        <f t="shared" si="59"/>
        <v>1</v>
      </c>
      <c r="Z497" s="2">
        <v>43922</v>
      </c>
      <c r="AA497">
        <f t="shared" si="63"/>
        <v>39</v>
      </c>
      <c r="AB497">
        <f t="shared" si="64"/>
        <v>1</v>
      </c>
    </row>
    <row r="498" spans="1:28" x14ac:dyDescent="0.2">
      <c r="A498" s="1">
        <v>753</v>
      </c>
      <c r="B498">
        <v>111</v>
      </c>
      <c r="C498" s="2">
        <v>43894</v>
      </c>
      <c r="D498" t="s">
        <v>510</v>
      </c>
      <c r="E498" t="s">
        <v>941</v>
      </c>
      <c r="F498" t="s">
        <v>941</v>
      </c>
      <c r="G498" t="s">
        <v>1039</v>
      </c>
      <c r="H498">
        <f t="shared" si="60"/>
        <v>1</v>
      </c>
      <c r="I498">
        <v>43</v>
      </c>
      <c r="J498">
        <f t="shared" si="61"/>
        <v>3</v>
      </c>
      <c r="K498" s="2">
        <v>43885</v>
      </c>
      <c r="L498">
        <v>0</v>
      </c>
      <c r="M498" s="2">
        <v>43885</v>
      </c>
      <c r="R498">
        <v>0</v>
      </c>
      <c r="S498">
        <v>0</v>
      </c>
      <c r="T498">
        <v>0</v>
      </c>
      <c r="U498">
        <v>0</v>
      </c>
      <c r="V498">
        <v>0</v>
      </c>
      <c r="X498">
        <f t="shared" si="62"/>
        <v>37</v>
      </c>
      <c r="Y498">
        <f t="shared" si="59"/>
        <v>1</v>
      </c>
      <c r="Z498" s="2">
        <v>43922</v>
      </c>
      <c r="AA498">
        <f t="shared" si="63"/>
        <v>37</v>
      </c>
      <c r="AB498">
        <f t="shared" si="64"/>
        <v>1</v>
      </c>
    </row>
    <row r="499" spans="1:28" x14ac:dyDescent="0.2">
      <c r="A499" s="1">
        <v>755</v>
      </c>
      <c r="B499">
        <v>1</v>
      </c>
      <c r="C499" s="2">
        <v>43850</v>
      </c>
      <c r="D499" t="s">
        <v>511</v>
      </c>
      <c r="E499" t="s">
        <v>942</v>
      </c>
      <c r="F499" t="s">
        <v>942</v>
      </c>
      <c r="G499" t="s">
        <v>1040</v>
      </c>
      <c r="H499">
        <f t="shared" si="60"/>
        <v>2</v>
      </c>
      <c r="I499">
        <v>35</v>
      </c>
      <c r="J499">
        <f t="shared" si="61"/>
        <v>2</v>
      </c>
      <c r="K499" s="2">
        <f>M499</f>
        <v>43849</v>
      </c>
      <c r="L499">
        <v>0</v>
      </c>
      <c r="M499" s="2">
        <v>43849</v>
      </c>
      <c r="Q499" s="2">
        <v>43849</v>
      </c>
      <c r="R499">
        <v>1</v>
      </c>
      <c r="S499">
        <v>0</v>
      </c>
      <c r="T499">
        <v>1</v>
      </c>
      <c r="U499">
        <v>0</v>
      </c>
      <c r="V499" s="2">
        <v>43867</v>
      </c>
      <c r="W499" t="s">
        <v>1140</v>
      </c>
      <c r="X499">
        <v>120</v>
      </c>
      <c r="Y499">
        <f t="shared" si="59"/>
        <v>1</v>
      </c>
      <c r="Z499" s="2">
        <v>43922</v>
      </c>
      <c r="AA499">
        <f t="shared" si="63"/>
        <v>18</v>
      </c>
      <c r="AB499">
        <f t="shared" si="64"/>
        <v>2</v>
      </c>
    </row>
    <row r="500" spans="1:28" x14ac:dyDescent="0.2">
      <c r="A500" s="1">
        <v>756</v>
      </c>
      <c r="B500">
        <v>2</v>
      </c>
      <c r="C500" s="2">
        <v>43854</v>
      </c>
      <c r="D500" t="s">
        <v>512</v>
      </c>
      <c r="E500" t="s">
        <v>942</v>
      </c>
      <c r="F500" t="s">
        <v>942</v>
      </c>
      <c r="G500" t="s">
        <v>1039</v>
      </c>
      <c r="H500">
        <f t="shared" si="60"/>
        <v>1</v>
      </c>
      <c r="I500">
        <v>55</v>
      </c>
      <c r="J500">
        <f t="shared" si="61"/>
        <v>3</v>
      </c>
      <c r="K500" s="2">
        <v>43840</v>
      </c>
      <c r="L500">
        <v>0</v>
      </c>
      <c r="M500" s="2">
        <v>43849</v>
      </c>
      <c r="Q500" s="2">
        <v>43852</v>
      </c>
      <c r="R500">
        <v>1</v>
      </c>
      <c r="S500">
        <v>1</v>
      </c>
      <c r="T500">
        <v>0</v>
      </c>
      <c r="U500">
        <v>0</v>
      </c>
      <c r="V500" s="2">
        <v>43865</v>
      </c>
      <c r="W500" t="s">
        <v>1062</v>
      </c>
      <c r="X500">
        <v>120</v>
      </c>
      <c r="Y500">
        <f t="shared" si="59"/>
        <v>1</v>
      </c>
      <c r="Z500" s="2">
        <v>43922</v>
      </c>
      <c r="AA500">
        <f t="shared" si="63"/>
        <v>25</v>
      </c>
      <c r="AB500">
        <f t="shared" si="64"/>
        <v>2</v>
      </c>
    </row>
    <row r="501" spans="1:28" x14ac:dyDescent="0.2">
      <c r="A501" s="1">
        <v>757</v>
      </c>
      <c r="B501">
        <v>3</v>
      </c>
      <c r="C501" s="2">
        <v>43855</v>
      </c>
      <c r="D501" t="s">
        <v>513</v>
      </c>
      <c r="E501" t="s">
        <v>942</v>
      </c>
      <c r="F501" t="s">
        <v>942</v>
      </c>
      <c r="G501" t="s">
        <v>1039</v>
      </c>
      <c r="H501">
        <f t="shared" si="60"/>
        <v>1</v>
      </c>
      <c r="I501">
        <v>54</v>
      </c>
      <c r="J501">
        <f t="shared" si="61"/>
        <v>3</v>
      </c>
      <c r="K501" s="2">
        <v>43852</v>
      </c>
      <c r="L501">
        <v>0</v>
      </c>
      <c r="M501" s="2">
        <v>43855</v>
      </c>
      <c r="Q501" s="2">
        <v>43850</v>
      </c>
      <c r="R501">
        <v>1</v>
      </c>
      <c r="S501">
        <v>0</v>
      </c>
      <c r="T501">
        <v>1</v>
      </c>
      <c r="U501">
        <v>0</v>
      </c>
      <c r="V501">
        <v>0</v>
      </c>
      <c r="W501" t="s">
        <v>1141</v>
      </c>
      <c r="X501">
        <f t="shared" si="62"/>
        <v>70</v>
      </c>
      <c r="Y501">
        <f t="shared" si="59"/>
        <v>1</v>
      </c>
      <c r="Z501" s="2">
        <v>43922</v>
      </c>
      <c r="AA501">
        <f t="shared" si="63"/>
        <v>70</v>
      </c>
      <c r="AB501">
        <f t="shared" si="64"/>
        <v>1</v>
      </c>
    </row>
    <row r="502" spans="1:28" x14ac:dyDescent="0.2">
      <c r="A502" s="1">
        <v>758</v>
      </c>
      <c r="B502">
        <v>4</v>
      </c>
      <c r="C502" s="2">
        <v>43857</v>
      </c>
      <c r="D502" t="s">
        <v>514</v>
      </c>
      <c r="E502" t="s">
        <v>942</v>
      </c>
      <c r="F502" t="s">
        <v>942</v>
      </c>
      <c r="G502" t="s">
        <v>1039</v>
      </c>
      <c r="H502">
        <f t="shared" si="60"/>
        <v>1</v>
      </c>
      <c r="I502">
        <v>55</v>
      </c>
      <c r="J502">
        <f t="shared" si="61"/>
        <v>3</v>
      </c>
      <c r="K502" s="2">
        <v>43851</v>
      </c>
      <c r="L502">
        <v>0</v>
      </c>
      <c r="M502" s="2">
        <v>43851</v>
      </c>
      <c r="Q502" s="2">
        <v>43850</v>
      </c>
      <c r="R502">
        <v>1</v>
      </c>
      <c r="S502">
        <v>1</v>
      </c>
      <c r="T502">
        <v>0</v>
      </c>
      <c r="U502">
        <v>0</v>
      </c>
      <c r="V502">
        <v>0</v>
      </c>
      <c r="W502" t="s">
        <v>1142</v>
      </c>
      <c r="X502">
        <f t="shared" si="62"/>
        <v>71</v>
      </c>
      <c r="Y502">
        <f t="shared" si="59"/>
        <v>1</v>
      </c>
      <c r="Z502" s="2">
        <v>43922</v>
      </c>
      <c r="AA502">
        <f t="shared" si="63"/>
        <v>71</v>
      </c>
      <c r="AB502">
        <f t="shared" si="64"/>
        <v>1</v>
      </c>
    </row>
    <row r="503" spans="1:28" x14ac:dyDescent="0.2">
      <c r="A503" s="1">
        <v>759</v>
      </c>
      <c r="B503">
        <v>5</v>
      </c>
      <c r="C503" s="2">
        <v>43860</v>
      </c>
      <c r="D503" t="s">
        <v>515</v>
      </c>
      <c r="E503" t="s">
        <v>942</v>
      </c>
      <c r="F503" t="s">
        <v>942</v>
      </c>
      <c r="G503" t="s">
        <v>1039</v>
      </c>
      <c r="H503">
        <f t="shared" si="60"/>
        <v>1</v>
      </c>
      <c r="I503">
        <v>32</v>
      </c>
      <c r="J503">
        <f t="shared" si="61"/>
        <v>2</v>
      </c>
      <c r="K503" s="2">
        <f t="shared" ref="K503:K504" si="65">Q503</f>
        <v>43854</v>
      </c>
      <c r="Q503" s="2">
        <v>43854</v>
      </c>
      <c r="R503">
        <v>1</v>
      </c>
      <c r="S503">
        <v>1</v>
      </c>
      <c r="T503">
        <v>0</v>
      </c>
      <c r="U503">
        <v>0</v>
      </c>
      <c r="V503">
        <v>0</v>
      </c>
      <c r="X503">
        <f t="shared" si="62"/>
        <v>68</v>
      </c>
      <c r="Y503">
        <f t="shared" si="59"/>
        <v>1</v>
      </c>
      <c r="Z503" s="2">
        <v>43922</v>
      </c>
      <c r="AA503">
        <f t="shared" si="63"/>
        <v>68</v>
      </c>
      <c r="AB503">
        <f t="shared" si="64"/>
        <v>1</v>
      </c>
    </row>
    <row r="504" spans="1:28" x14ac:dyDescent="0.2">
      <c r="A504" s="1">
        <v>760</v>
      </c>
      <c r="B504">
        <v>6</v>
      </c>
      <c r="C504" s="2">
        <v>43860</v>
      </c>
      <c r="D504" t="s">
        <v>516</v>
      </c>
      <c r="E504" t="s">
        <v>942</v>
      </c>
      <c r="F504" t="s">
        <v>942</v>
      </c>
      <c r="G504" t="s">
        <v>1039</v>
      </c>
      <c r="H504">
        <f t="shared" si="60"/>
        <v>1</v>
      </c>
      <c r="I504">
        <v>56</v>
      </c>
      <c r="J504">
        <f t="shared" si="61"/>
        <v>3</v>
      </c>
      <c r="K504" s="2">
        <f t="shared" si="65"/>
        <v>43852</v>
      </c>
      <c r="P504" s="2">
        <v>43852</v>
      </c>
      <c r="Q504" s="2">
        <v>43852</v>
      </c>
      <c r="S504">
        <v>0</v>
      </c>
      <c r="T504">
        <v>0</v>
      </c>
      <c r="U504">
        <v>0</v>
      </c>
      <c r="V504" s="2">
        <v>43880</v>
      </c>
      <c r="X504">
        <v>120</v>
      </c>
      <c r="Y504">
        <f t="shared" si="59"/>
        <v>1</v>
      </c>
      <c r="Z504" s="2">
        <v>43922</v>
      </c>
      <c r="AA504">
        <f t="shared" si="63"/>
        <v>28</v>
      </c>
      <c r="AB504">
        <f t="shared" si="64"/>
        <v>2</v>
      </c>
    </row>
    <row r="505" spans="1:28" x14ac:dyDescent="0.2">
      <c r="A505" s="1">
        <v>761</v>
      </c>
      <c r="B505">
        <v>7</v>
      </c>
      <c r="C505" s="2">
        <v>43861</v>
      </c>
      <c r="D505" t="s">
        <v>517</v>
      </c>
      <c r="E505" t="s">
        <v>942</v>
      </c>
      <c r="F505" t="s">
        <v>942</v>
      </c>
      <c r="G505" t="s">
        <v>1039</v>
      </c>
      <c r="H505">
        <f t="shared" si="60"/>
        <v>1</v>
      </c>
      <c r="I505">
        <v>28</v>
      </c>
      <c r="J505">
        <f t="shared" si="61"/>
        <v>2</v>
      </c>
      <c r="K505" s="2">
        <v>43856</v>
      </c>
      <c r="L505">
        <v>0</v>
      </c>
      <c r="Q505" s="2">
        <v>43853</v>
      </c>
      <c r="R505">
        <v>1</v>
      </c>
      <c r="S505">
        <v>1</v>
      </c>
      <c r="T505">
        <v>0</v>
      </c>
      <c r="U505">
        <v>0</v>
      </c>
      <c r="V505">
        <v>0</v>
      </c>
      <c r="W505" t="s">
        <v>1083</v>
      </c>
      <c r="X505">
        <f t="shared" si="62"/>
        <v>66</v>
      </c>
      <c r="Y505">
        <f t="shared" si="59"/>
        <v>1</v>
      </c>
      <c r="Z505" s="2">
        <v>43922</v>
      </c>
      <c r="AA505">
        <f t="shared" si="63"/>
        <v>66</v>
      </c>
      <c r="AB505">
        <f t="shared" si="64"/>
        <v>1</v>
      </c>
    </row>
    <row r="506" spans="1:28" x14ac:dyDescent="0.2">
      <c r="A506" s="1">
        <v>762</v>
      </c>
      <c r="B506">
        <v>8</v>
      </c>
      <c r="C506" s="2">
        <v>43861</v>
      </c>
      <c r="D506" t="s">
        <v>518</v>
      </c>
      <c r="E506" t="s">
        <v>942</v>
      </c>
      <c r="F506" t="s">
        <v>942</v>
      </c>
      <c r="G506" t="s">
        <v>1040</v>
      </c>
      <c r="H506">
        <f t="shared" si="60"/>
        <v>2</v>
      </c>
      <c r="I506">
        <v>62</v>
      </c>
      <c r="J506">
        <f t="shared" si="61"/>
        <v>4</v>
      </c>
      <c r="K506" s="2">
        <v>43851</v>
      </c>
      <c r="L506">
        <v>0</v>
      </c>
      <c r="P506" s="2">
        <v>43851</v>
      </c>
      <c r="Q506" s="2">
        <v>43851</v>
      </c>
      <c r="R506">
        <v>1</v>
      </c>
      <c r="S506">
        <v>1</v>
      </c>
      <c r="T506">
        <v>0</v>
      </c>
      <c r="U506">
        <v>0</v>
      </c>
      <c r="V506">
        <v>0</v>
      </c>
      <c r="X506">
        <f t="shared" si="62"/>
        <v>71</v>
      </c>
      <c r="Y506">
        <f t="shared" si="59"/>
        <v>1</v>
      </c>
      <c r="Z506" s="2">
        <v>43922</v>
      </c>
      <c r="AA506">
        <f t="shared" si="63"/>
        <v>71</v>
      </c>
      <c r="AB506">
        <f t="shared" si="64"/>
        <v>1</v>
      </c>
    </row>
    <row r="507" spans="1:28" x14ac:dyDescent="0.2">
      <c r="A507" s="1">
        <v>764</v>
      </c>
      <c r="B507">
        <v>10</v>
      </c>
      <c r="C507" s="2">
        <v>43861</v>
      </c>
      <c r="D507" t="s">
        <v>519</v>
      </c>
      <c r="E507" t="s">
        <v>942</v>
      </c>
      <c r="F507" t="s">
        <v>942</v>
      </c>
      <c r="G507" t="s">
        <v>1040</v>
      </c>
      <c r="H507">
        <f t="shared" si="60"/>
        <v>2</v>
      </c>
      <c r="I507">
        <v>52</v>
      </c>
      <c r="J507">
        <f t="shared" si="61"/>
        <v>3</v>
      </c>
      <c r="K507" s="2">
        <v>43859</v>
      </c>
      <c r="L507">
        <v>0</v>
      </c>
      <c r="S507">
        <v>0</v>
      </c>
      <c r="T507">
        <v>0</v>
      </c>
      <c r="U507">
        <v>0</v>
      </c>
      <c r="V507" s="2">
        <v>43880</v>
      </c>
      <c r="W507" t="s">
        <v>1143</v>
      </c>
      <c r="X507">
        <v>120</v>
      </c>
      <c r="Y507">
        <f t="shared" si="59"/>
        <v>1</v>
      </c>
      <c r="Z507" s="2">
        <v>43922</v>
      </c>
      <c r="AA507">
        <f t="shared" si="63"/>
        <v>21</v>
      </c>
      <c r="AB507">
        <f t="shared" si="64"/>
        <v>2</v>
      </c>
    </row>
    <row r="508" spans="1:28" x14ac:dyDescent="0.2">
      <c r="A508" s="1">
        <v>765</v>
      </c>
      <c r="B508">
        <v>11</v>
      </c>
      <c r="C508" s="2">
        <v>43861</v>
      </c>
      <c r="D508" t="s">
        <v>520</v>
      </c>
      <c r="E508" t="s">
        <v>942</v>
      </c>
      <c r="F508" t="s">
        <v>942</v>
      </c>
      <c r="G508" t="s">
        <v>1039</v>
      </c>
      <c r="H508">
        <f t="shared" si="60"/>
        <v>1</v>
      </c>
      <c r="I508">
        <v>25</v>
      </c>
      <c r="J508">
        <f t="shared" si="61"/>
        <v>2</v>
      </c>
      <c r="K508" s="2">
        <v>43860</v>
      </c>
      <c r="L508">
        <v>0</v>
      </c>
      <c r="S508">
        <v>0</v>
      </c>
      <c r="T508">
        <v>0</v>
      </c>
      <c r="U508">
        <v>0</v>
      </c>
      <c r="V508">
        <v>0</v>
      </c>
      <c r="W508" t="s">
        <v>1144</v>
      </c>
      <c r="X508">
        <f t="shared" si="62"/>
        <v>62</v>
      </c>
      <c r="Y508">
        <f t="shared" si="59"/>
        <v>1</v>
      </c>
      <c r="Z508" s="2">
        <v>43922</v>
      </c>
      <c r="AA508">
        <f t="shared" si="63"/>
        <v>62</v>
      </c>
      <c r="AB508">
        <f t="shared" si="64"/>
        <v>1</v>
      </c>
    </row>
    <row r="509" spans="1:28" x14ac:dyDescent="0.2">
      <c r="A509" s="1">
        <v>766</v>
      </c>
      <c r="B509">
        <v>12</v>
      </c>
      <c r="C509" s="2">
        <v>43862</v>
      </c>
      <c r="D509" t="s">
        <v>521</v>
      </c>
      <c r="E509" t="s">
        <v>942</v>
      </c>
      <c r="F509" t="s">
        <v>942</v>
      </c>
      <c r="G509" t="s">
        <v>1039</v>
      </c>
      <c r="H509">
        <f t="shared" si="60"/>
        <v>1</v>
      </c>
      <c r="I509">
        <v>48</v>
      </c>
      <c r="J509">
        <f t="shared" si="61"/>
        <v>3</v>
      </c>
      <c r="K509" s="2">
        <v>43862</v>
      </c>
      <c r="L509">
        <v>1</v>
      </c>
      <c r="M509" s="2">
        <v>43862</v>
      </c>
      <c r="S509">
        <v>0</v>
      </c>
      <c r="T509">
        <v>0</v>
      </c>
      <c r="U509">
        <v>0</v>
      </c>
      <c r="V509" s="2">
        <v>43879</v>
      </c>
      <c r="X509">
        <v>120</v>
      </c>
      <c r="Y509">
        <f t="shared" si="59"/>
        <v>1</v>
      </c>
      <c r="Z509" s="2">
        <v>43922</v>
      </c>
      <c r="AA509">
        <f t="shared" si="63"/>
        <v>17</v>
      </c>
      <c r="AB509">
        <f t="shared" si="64"/>
        <v>2</v>
      </c>
    </row>
    <row r="510" spans="1:28" x14ac:dyDescent="0.2">
      <c r="A510" s="1">
        <v>767</v>
      </c>
      <c r="B510">
        <v>13</v>
      </c>
      <c r="C510" s="2">
        <v>43863</v>
      </c>
      <c r="D510" t="s">
        <v>522</v>
      </c>
      <c r="E510" t="s">
        <v>942</v>
      </c>
      <c r="F510" t="s">
        <v>942</v>
      </c>
      <c r="G510" t="s">
        <v>1039</v>
      </c>
      <c r="H510">
        <f t="shared" si="60"/>
        <v>1</v>
      </c>
      <c r="I510">
        <v>28</v>
      </c>
      <c r="J510">
        <f t="shared" si="61"/>
        <v>2</v>
      </c>
      <c r="K510" s="2">
        <v>43862</v>
      </c>
      <c r="L510">
        <v>0</v>
      </c>
      <c r="Q510" s="2">
        <v>43861</v>
      </c>
      <c r="R510">
        <v>1</v>
      </c>
      <c r="S510">
        <v>1</v>
      </c>
      <c r="T510">
        <v>0</v>
      </c>
      <c r="U510">
        <v>0</v>
      </c>
      <c r="V510" s="2">
        <v>43885</v>
      </c>
      <c r="X510">
        <v>120</v>
      </c>
      <c r="Y510">
        <f t="shared" si="59"/>
        <v>1</v>
      </c>
      <c r="Z510" s="2">
        <v>43922</v>
      </c>
      <c r="AA510">
        <f t="shared" si="63"/>
        <v>23</v>
      </c>
      <c r="AB510">
        <f t="shared" si="64"/>
        <v>2</v>
      </c>
    </row>
    <row r="511" spans="1:28" x14ac:dyDescent="0.2">
      <c r="A511" s="1">
        <v>769</v>
      </c>
      <c r="B511">
        <v>15</v>
      </c>
      <c r="C511" s="2">
        <v>43863</v>
      </c>
      <c r="D511" t="s">
        <v>523</v>
      </c>
      <c r="E511" t="s">
        <v>942</v>
      </c>
      <c r="F511" t="s">
        <v>942</v>
      </c>
      <c r="G511" t="s">
        <v>1039</v>
      </c>
      <c r="H511">
        <f t="shared" si="60"/>
        <v>1</v>
      </c>
      <c r="I511">
        <v>43</v>
      </c>
      <c r="J511">
        <f t="shared" si="61"/>
        <v>3</v>
      </c>
      <c r="K511" s="2">
        <f>Q511</f>
        <v>43850</v>
      </c>
      <c r="Q511" s="2">
        <v>43850</v>
      </c>
      <c r="R511">
        <v>1</v>
      </c>
      <c r="S511">
        <v>1</v>
      </c>
      <c r="T511">
        <v>0</v>
      </c>
      <c r="U511">
        <v>0</v>
      </c>
      <c r="V511" s="2">
        <v>43885</v>
      </c>
      <c r="X511">
        <v>120</v>
      </c>
      <c r="Y511">
        <f t="shared" si="59"/>
        <v>1</v>
      </c>
      <c r="Z511" s="2">
        <v>43922</v>
      </c>
      <c r="AA511">
        <f t="shared" si="63"/>
        <v>35</v>
      </c>
      <c r="AB511">
        <f t="shared" si="64"/>
        <v>2</v>
      </c>
    </row>
    <row r="512" spans="1:28" x14ac:dyDescent="0.2">
      <c r="A512" s="1">
        <v>770</v>
      </c>
      <c r="B512">
        <v>16</v>
      </c>
      <c r="C512" s="2">
        <v>43865</v>
      </c>
      <c r="D512" t="s">
        <v>524</v>
      </c>
      <c r="E512" t="s">
        <v>942</v>
      </c>
      <c r="F512" t="s">
        <v>942</v>
      </c>
      <c r="G512" t="s">
        <v>1040</v>
      </c>
      <c r="H512">
        <f t="shared" si="60"/>
        <v>2</v>
      </c>
      <c r="I512">
        <v>42</v>
      </c>
      <c r="J512">
        <f t="shared" si="61"/>
        <v>3</v>
      </c>
      <c r="K512" s="2">
        <v>43855</v>
      </c>
      <c r="L512">
        <v>0</v>
      </c>
      <c r="P512" s="2">
        <v>43845</v>
      </c>
      <c r="Q512" s="2">
        <v>43849</v>
      </c>
      <c r="R512">
        <v>1</v>
      </c>
      <c r="S512">
        <v>0</v>
      </c>
      <c r="T512">
        <v>0</v>
      </c>
      <c r="U512">
        <v>0</v>
      </c>
      <c r="V512" s="2">
        <v>43880</v>
      </c>
      <c r="W512" t="s">
        <v>1082</v>
      </c>
      <c r="X512">
        <v>120</v>
      </c>
      <c r="Y512">
        <f t="shared" si="59"/>
        <v>1</v>
      </c>
      <c r="Z512" s="2">
        <v>43922</v>
      </c>
      <c r="AA512">
        <f t="shared" si="63"/>
        <v>25</v>
      </c>
      <c r="AB512">
        <f t="shared" si="64"/>
        <v>2</v>
      </c>
    </row>
    <row r="513" spans="1:28" x14ac:dyDescent="0.2">
      <c r="A513" s="1">
        <v>771</v>
      </c>
      <c r="B513">
        <v>17</v>
      </c>
      <c r="C513" s="2">
        <v>43866</v>
      </c>
      <c r="D513" t="s">
        <v>525</v>
      </c>
      <c r="E513" t="s">
        <v>942</v>
      </c>
      <c r="F513" t="s">
        <v>942</v>
      </c>
      <c r="G513" t="s">
        <v>1039</v>
      </c>
      <c r="H513">
        <f t="shared" si="60"/>
        <v>1</v>
      </c>
      <c r="I513">
        <v>37</v>
      </c>
      <c r="J513">
        <f t="shared" si="61"/>
        <v>2</v>
      </c>
      <c r="K513" s="2">
        <v>43856</v>
      </c>
      <c r="L513">
        <v>0</v>
      </c>
      <c r="M513" s="2">
        <v>43865</v>
      </c>
      <c r="P513" s="2">
        <v>43848</v>
      </c>
      <c r="Q513" s="2">
        <v>43853</v>
      </c>
      <c r="R513">
        <v>1</v>
      </c>
      <c r="S513">
        <v>0</v>
      </c>
      <c r="T513">
        <v>0</v>
      </c>
      <c r="U513">
        <v>0</v>
      </c>
      <c r="V513">
        <v>0</v>
      </c>
      <c r="X513">
        <f t="shared" si="62"/>
        <v>66</v>
      </c>
      <c r="Y513">
        <f t="shared" si="59"/>
        <v>1</v>
      </c>
      <c r="Z513" s="2">
        <v>43922</v>
      </c>
      <c r="AA513">
        <f t="shared" si="63"/>
        <v>66</v>
      </c>
      <c r="AB513">
        <f t="shared" si="64"/>
        <v>1</v>
      </c>
    </row>
    <row r="514" spans="1:28" x14ac:dyDescent="0.2">
      <c r="A514" s="1">
        <v>773</v>
      </c>
      <c r="B514">
        <v>19</v>
      </c>
      <c r="C514" s="2">
        <v>43866</v>
      </c>
      <c r="D514" t="s">
        <v>526</v>
      </c>
      <c r="E514" t="s">
        <v>942</v>
      </c>
      <c r="F514" t="s">
        <v>942</v>
      </c>
      <c r="G514" t="s">
        <v>1039</v>
      </c>
      <c r="H514">
        <f t="shared" si="60"/>
        <v>1</v>
      </c>
      <c r="I514">
        <v>36</v>
      </c>
      <c r="J514">
        <f t="shared" si="61"/>
        <v>2</v>
      </c>
      <c r="K514" s="2">
        <f>Q514</f>
        <v>43853</v>
      </c>
      <c r="P514" s="2">
        <v>43848</v>
      </c>
      <c r="Q514" s="2">
        <v>43853</v>
      </c>
      <c r="R514">
        <v>1</v>
      </c>
      <c r="S514">
        <v>0</v>
      </c>
      <c r="T514">
        <v>0</v>
      </c>
      <c r="U514">
        <v>0</v>
      </c>
      <c r="V514">
        <v>0</v>
      </c>
      <c r="X514">
        <f t="shared" si="62"/>
        <v>69</v>
      </c>
      <c r="Y514">
        <f t="shared" si="59"/>
        <v>1</v>
      </c>
      <c r="Z514" s="2">
        <v>43922</v>
      </c>
      <c r="AA514">
        <f t="shared" si="63"/>
        <v>69</v>
      </c>
      <c r="AB514">
        <f t="shared" si="64"/>
        <v>1</v>
      </c>
    </row>
    <row r="515" spans="1:28" x14ac:dyDescent="0.2">
      <c r="A515" s="1">
        <v>777</v>
      </c>
      <c r="B515">
        <v>23</v>
      </c>
      <c r="C515" s="2">
        <v>43867</v>
      </c>
      <c r="D515" t="s">
        <v>527</v>
      </c>
      <c r="E515" t="s">
        <v>942</v>
      </c>
      <c r="F515" t="s">
        <v>942</v>
      </c>
      <c r="G515" t="s">
        <v>1040</v>
      </c>
      <c r="H515">
        <f t="shared" si="60"/>
        <v>2</v>
      </c>
      <c r="I515">
        <v>58</v>
      </c>
      <c r="J515">
        <f t="shared" si="61"/>
        <v>3</v>
      </c>
      <c r="K515" s="2">
        <f>Q515</f>
        <v>43853</v>
      </c>
      <c r="Q515" s="2">
        <v>43853</v>
      </c>
      <c r="R515">
        <v>1</v>
      </c>
      <c r="S515">
        <v>1</v>
      </c>
      <c r="T515">
        <v>0</v>
      </c>
      <c r="U515">
        <v>0</v>
      </c>
      <c r="V515" s="2">
        <v>43890</v>
      </c>
      <c r="X515">
        <v>120</v>
      </c>
      <c r="Y515">
        <f t="shared" ref="Y515:Y578" si="66">IF(U515=0,1,2)</f>
        <v>1</v>
      </c>
      <c r="Z515" s="2">
        <v>43922</v>
      </c>
      <c r="AA515">
        <f t="shared" ref="AA515:AA524" si="67">IF(V515=0,Z515-K515,V515-K515)</f>
        <v>37</v>
      </c>
      <c r="AB515">
        <f t="shared" ref="AB515:AB524" si="68">IF(V515=0,1,2)</f>
        <v>2</v>
      </c>
    </row>
    <row r="516" spans="1:28" x14ac:dyDescent="0.2">
      <c r="A516" s="1">
        <v>779</v>
      </c>
      <c r="B516">
        <v>25</v>
      </c>
      <c r="C516" s="2">
        <v>43870</v>
      </c>
      <c r="D516" t="s">
        <v>528</v>
      </c>
      <c r="E516" t="s">
        <v>942</v>
      </c>
      <c r="F516" t="s">
        <v>942</v>
      </c>
      <c r="G516" t="s">
        <v>1040</v>
      </c>
      <c r="H516">
        <f t="shared" ref="H516:H579" si="69">IF(G516="male",1,2)</f>
        <v>2</v>
      </c>
      <c r="I516">
        <v>73</v>
      </c>
      <c r="J516">
        <f t="shared" si="61"/>
        <v>4</v>
      </c>
      <c r="K516" s="2">
        <f t="shared" ref="K516:K518" si="70">Q516</f>
        <v>43861</v>
      </c>
      <c r="Q516" s="2">
        <v>43861</v>
      </c>
      <c r="S516">
        <v>0</v>
      </c>
      <c r="T516">
        <v>0</v>
      </c>
      <c r="U516">
        <v>0</v>
      </c>
      <c r="V516" s="2">
        <v>43883</v>
      </c>
      <c r="W516" t="s">
        <v>1145</v>
      </c>
      <c r="X516">
        <v>120</v>
      </c>
      <c r="Y516">
        <f t="shared" si="66"/>
        <v>1</v>
      </c>
      <c r="Z516" s="2">
        <v>43922</v>
      </c>
      <c r="AA516">
        <f t="shared" si="67"/>
        <v>22</v>
      </c>
      <c r="AB516">
        <f t="shared" si="68"/>
        <v>2</v>
      </c>
    </row>
    <row r="517" spans="1:28" x14ac:dyDescent="0.2">
      <c r="A517" s="1">
        <v>780</v>
      </c>
      <c r="B517">
        <v>26</v>
      </c>
      <c r="C517" s="2">
        <v>43870</v>
      </c>
      <c r="D517" t="s">
        <v>529</v>
      </c>
      <c r="E517" t="s">
        <v>942</v>
      </c>
      <c r="F517" t="s">
        <v>942</v>
      </c>
      <c r="G517" t="s">
        <v>1039</v>
      </c>
      <c r="H517">
        <f t="shared" si="69"/>
        <v>1</v>
      </c>
      <c r="I517">
        <v>51</v>
      </c>
      <c r="J517">
        <f t="shared" ref="J517:J580" si="71">IF(I517&lt;20,1,(IF(I517&lt;40,2,(IF(I517&lt;60,3,(IF(I517&lt;80,4,5)))))))</f>
        <v>3</v>
      </c>
      <c r="K517" s="2">
        <f t="shared" si="70"/>
        <v>43861</v>
      </c>
      <c r="Q517" s="2">
        <v>43861</v>
      </c>
      <c r="R517">
        <v>1</v>
      </c>
      <c r="S517">
        <v>0</v>
      </c>
      <c r="T517">
        <v>0</v>
      </c>
      <c r="U517">
        <v>0</v>
      </c>
      <c r="V517">
        <v>0</v>
      </c>
      <c r="X517">
        <f t="shared" ref="X517:X524" si="72">IF(U517=0,Z517-K517,U517-K517)</f>
        <v>61</v>
      </c>
      <c r="Y517">
        <f t="shared" si="66"/>
        <v>1</v>
      </c>
      <c r="Z517" s="2">
        <v>43922</v>
      </c>
      <c r="AA517">
        <f t="shared" si="67"/>
        <v>61</v>
      </c>
      <c r="AB517">
        <f t="shared" si="68"/>
        <v>1</v>
      </c>
    </row>
    <row r="518" spans="1:28" x14ac:dyDescent="0.2">
      <c r="A518" s="1">
        <v>781</v>
      </c>
      <c r="B518">
        <v>27</v>
      </c>
      <c r="C518" s="2">
        <v>43870</v>
      </c>
      <c r="D518" t="s">
        <v>530</v>
      </c>
      <c r="E518" t="s">
        <v>942</v>
      </c>
      <c r="F518" t="s">
        <v>942</v>
      </c>
      <c r="G518" t="s">
        <v>1040</v>
      </c>
      <c r="H518">
        <f t="shared" si="69"/>
        <v>2</v>
      </c>
      <c r="I518">
        <v>37</v>
      </c>
      <c r="J518">
        <f t="shared" si="71"/>
        <v>2</v>
      </c>
      <c r="K518" s="2">
        <f t="shared" si="70"/>
        <v>43861</v>
      </c>
      <c r="Q518" s="2">
        <v>43861</v>
      </c>
      <c r="R518">
        <v>1</v>
      </c>
      <c r="S518">
        <v>0</v>
      </c>
      <c r="T518">
        <v>0</v>
      </c>
      <c r="U518">
        <v>0</v>
      </c>
      <c r="V518">
        <v>0</v>
      </c>
      <c r="X518">
        <f t="shared" si="72"/>
        <v>61</v>
      </c>
      <c r="Y518">
        <f t="shared" si="66"/>
        <v>1</v>
      </c>
      <c r="Z518" s="2">
        <v>43922</v>
      </c>
      <c r="AA518">
        <f t="shared" si="67"/>
        <v>61</v>
      </c>
      <c r="AB518">
        <f t="shared" si="68"/>
        <v>1</v>
      </c>
    </row>
    <row r="519" spans="1:28" x14ac:dyDescent="0.2">
      <c r="A519" s="1">
        <v>783</v>
      </c>
      <c r="B519">
        <v>29</v>
      </c>
      <c r="C519" s="2">
        <v>43877</v>
      </c>
      <c r="D519" t="s">
        <v>531</v>
      </c>
      <c r="E519" t="s">
        <v>942</v>
      </c>
      <c r="F519" t="s">
        <v>942</v>
      </c>
      <c r="G519" t="s">
        <v>1039</v>
      </c>
      <c r="H519">
        <f t="shared" si="69"/>
        <v>1</v>
      </c>
      <c r="I519">
        <v>82</v>
      </c>
      <c r="J519">
        <f t="shared" si="71"/>
        <v>5</v>
      </c>
      <c r="K519" s="2">
        <f>M519</f>
        <v>43876</v>
      </c>
      <c r="M519" s="2">
        <v>43876</v>
      </c>
      <c r="S519">
        <v>0</v>
      </c>
      <c r="T519">
        <v>0</v>
      </c>
      <c r="U519">
        <v>0</v>
      </c>
      <c r="V519">
        <v>0</v>
      </c>
      <c r="W519" t="s">
        <v>1146</v>
      </c>
      <c r="X519">
        <f t="shared" si="72"/>
        <v>46</v>
      </c>
      <c r="Y519">
        <f t="shared" si="66"/>
        <v>1</v>
      </c>
      <c r="Z519" s="2">
        <v>43922</v>
      </c>
      <c r="AA519">
        <f t="shared" si="67"/>
        <v>46</v>
      </c>
      <c r="AB519">
        <f t="shared" si="68"/>
        <v>1</v>
      </c>
    </row>
    <row r="520" spans="1:28" x14ac:dyDescent="0.2">
      <c r="A520" s="1">
        <v>784</v>
      </c>
      <c r="B520">
        <v>30</v>
      </c>
      <c r="C520" s="2">
        <v>43878</v>
      </c>
      <c r="D520" t="s">
        <v>532</v>
      </c>
      <c r="E520" t="s">
        <v>942</v>
      </c>
      <c r="F520" t="s">
        <v>942</v>
      </c>
      <c r="G520" t="s">
        <v>1040</v>
      </c>
      <c r="H520">
        <f t="shared" si="69"/>
        <v>2</v>
      </c>
      <c r="I520">
        <v>68</v>
      </c>
      <c r="J520">
        <f t="shared" si="71"/>
        <v>4</v>
      </c>
      <c r="K520" s="2">
        <v>43867</v>
      </c>
      <c r="L520">
        <v>0</v>
      </c>
      <c r="S520">
        <v>0</v>
      </c>
      <c r="T520">
        <v>0</v>
      </c>
      <c r="U520">
        <v>0</v>
      </c>
      <c r="V520">
        <v>0</v>
      </c>
      <c r="W520" t="s">
        <v>1147</v>
      </c>
      <c r="X520">
        <f t="shared" si="72"/>
        <v>55</v>
      </c>
      <c r="Y520">
        <f t="shared" si="66"/>
        <v>1</v>
      </c>
      <c r="Z520" s="2">
        <v>43922</v>
      </c>
      <c r="AA520">
        <f t="shared" si="67"/>
        <v>55</v>
      </c>
      <c r="AB520">
        <f t="shared" si="68"/>
        <v>1</v>
      </c>
    </row>
    <row r="521" spans="1:28" x14ac:dyDescent="0.2">
      <c r="A521" s="1">
        <v>785</v>
      </c>
      <c r="B521">
        <v>31</v>
      </c>
      <c r="C521" s="2">
        <v>43879</v>
      </c>
      <c r="D521" t="s">
        <v>533</v>
      </c>
      <c r="E521" t="s">
        <v>942</v>
      </c>
      <c r="F521" t="s">
        <v>942</v>
      </c>
      <c r="G521" t="s">
        <v>1040</v>
      </c>
      <c r="H521">
        <f t="shared" si="69"/>
        <v>2</v>
      </c>
      <c r="I521">
        <v>61</v>
      </c>
      <c r="J521">
        <f t="shared" si="71"/>
        <v>4</v>
      </c>
      <c r="K521" s="2">
        <v>43868</v>
      </c>
      <c r="L521">
        <v>0</v>
      </c>
      <c r="M521" s="2">
        <v>43878</v>
      </c>
      <c r="S521">
        <v>0</v>
      </c>
      <c r="T521">
        <v>0</v>
      </c>
      <c r="U521">
        <v>0</v>
      </c>
      <c r="V521">
        <v>0</v>
      </c>
      <c r="W521" t="s">
        <v>1044</v>
      </c>
      <c r="X521">
        <f t="shared" si="72"/>
        <v>54</v>
      </c>
      <c r="Y521">
        <f t="shared" si="66"/>
        <v>1</v>
      </c>
      <c r="Z521" s="2">
        <v>43922</v>
      </c>
      <c r="AA521">
        <f t="shared" si="67"/>
        <v>54</v>
      </c>
      <c r="AB521">
        <f t="shared" si="68"/>
        <v>1</v>
      </c>
    </row>
    <row r="522" spans="1:28" x14ac:dyDescent="0.2">
      <c r="A522" s="1">
        <v>786</v>
      </c>
      <c r="B522">
        <v>32</v>
      </c>
      <c r="C522" s="2">
        <v>43880</v>
      </c>
      <c r="D522" t="s">
        <v>534</v>
      </c>
      <c r="E522" t="s">
        <v>942</v>
      </c>
      <c r="F522" t="s">
        <v>942</v>
      </c>
      <c r="G522" t="s">
        <v>1040</v>
      </c>
      <c r="H522">
        <f t="shared" si="69"/>
        <v>2</v>
      </c>
      <c r="I522">
        <v>11</v>
      </c>
      <c r="J522">
        <f t="shared" si="71"/>
        <v>1</v>
      </c>
      <c r="K522" s="2">
        <v>43869</v>
      </c>
      <c r="L522">
        <v>0</v>
      </c>
      <c r="S522">
        <v>0</v>
      </c>
      <c r="T522">
        <v>0</v>
      </c>
      <c r="U522">
        <v>0</v>
      </c>
      <c r="V522">
        <v>0</v>
      </c>
      <c r="X522">
        <f t="shared" si="72"/>
        <v>53</v>
      </c>
      <c r="Y522">
        <f t="shared" si="66"/>
        <v>1</v>
      </c>
      <c r="Z522" s="2">
        <v>43922</v>
      </c>
      <c r="AA522">
        <f t="shared" si="67"/>
        <v>53</v>
      </c>
      <c r="AB522">
        <f t="shared" si="68"/>
        <v>1</v>
      </c>
    </row>
    <row r="523" spans="1:28" x14ac:dyDescent="0.2">
      <c r="A523" s="1">
        <v>794</v>
      </c>
      <c r="B523">
        <v>40</v>
      </c>
      <c r="C523" s="2">
        <v>43880</v>
      </c>
      <c r="D523" t="s">
        <v>535</v>
      </c>
      <c r="E523" t="s">
        <v>942</v>
      </c>
      <c r="F523" t="s">
        <v>942</v>
      </c>
      <c r="G523" t="s">
        <v>1039</v>
      </c>
      <c r="H523">
        <f t="shared" si="69"/>
        <v>1</v>
      </c>
      <c r="I523">
        <v>77</v>
      </c>
      <c r="J523">
        <f t="shared" si="71"/>
        <v>4</v>
      </c>
      <c r="K523" s="2">
        <v>43872</v>
      </c>
      <c r="L523">
        <v>0</v>
      </c>
      <c r="S523">
        <v>0</v>
      </c>
      <c r="T523">
        <v>0</v>
      </c>
      <c r="U523">
        <v>0</v>
      </c>
      <c r="V523">
        <v>0</v>
      </c>
      <c r="X523">
        <f t="shared" si="72"/>
        <v>50</v>
      </c>
      <c r="Y523">
        <f t="shared" si="66"/>
        <v>1</v>
      </c>
      <c r="Z523" s="2">
        <v>43922</v>
      </c>
      <c r="AA523">
        <f t="shared" si="67"/>
        <v>50</v>
      </c>
      <c r="AB523">
        <f t="shared" si="68"/>
        <v>1</v>
      </c>
    </row>
    <row r="524" spans="1:28" x14ac:dyDescent="0.2">
      <c r="A524" s="1">
        <v>861</v>
      </c>
      <c r="B524">
        <v>161</v>
      </c>
      <c r="C524" s="2">
        <v>43882</v>
      </c>
      <c r="D524" t="s">
        <v>536</v>
      </c>
      <c r="E524" t="s">
        <v>943</v>
      </c>
      <c r="F524" t="s">
        <v>942</v>
      </c>
      <c r="G524" t="s">
        <v>1039</v>
      </c>
      <c r="H524">
        <f t="shared" si="69"/>
        <v>1</v>
      </c>
      <c r="I524">
        <v>35</v>
      </c>
      <c r="J524">
        <f t="shared" si="71"/>
        <v>2</v>
      </c>
      <c r="K524" s="2">
        <v>43863</v>
      </c>
      <c r="L524">
        <v>0</v>
      </c>
      <c r="S524">
        <v>0</v>
      </c>
      <c r="T524">
        <v>0</v>
      </c>
      <c r="U524">
        <v>0</v>
      </c>
      <c r="V524">
        <v>0</v>
      </c>
      <c r="X524">
        <f t="shared" si="72"/>
        <v>59</v>
      </c>
      <c r="Y524">
        <f t="shared" si="66"/>
        <v>1</v>
      </c>
      <c r="Z524" s="2">
        <v>43922</v>
      </c>
      <c r="AA524">
        <f t="shared" si="67"/>
        <v>59</v>
      </c>
      <c r="AB524">
        <f t="shared" si="68"/>
        <v>1</v>
      </c>
    </row>
    <row r="525" spans="1:28" x14ac:dyDescent="0.2">
      <c r="A525" s="1">
        <v>864</v>
      </c>
      <c r="B525">
        <v>365</v>
      </c>
      <c r="C525" s="2">
        <v>43883</v>
      </c>
      <c r="D525" t="s">
        <v>537</v>
      </c>
      <c r="E525" t="s">
        <v>942</v>
      </c>
      <c r="F525" t="s">
        <v>942</v>
      </c>
      <c r="G525" t="s">
        <v>1039</v>
      </c>
      <c r="H525">
        <f t="shared" si="69"/>
        <v>1</v>
      </c>
      <c r="I525">
        <v>62</v>
      </c>
      <c r="J525">
        <f t="shared" si="71"/>
        <v>4</v>
      </c>
      <c r="K525" s="2">
        <v>43863</v>
      </c>
      <c r="L525">
        <v>0</v>
      </c>
      <c r="M525" s="2">
        <v>43866</v>
      </c>
      <c r="S525">
        <v>0</v>
      </c>
      <c r="T525">
        <v>0</v>
      </c>
      <c r="U525">
        <v>0</v>
      </c>
      <c r="V525">
        <v>0</v>
      </c>
      <c r="X525">
        <f t="shared" ref="X525:X563" si="73">IF(U525=0,Z525-K525,U525-K525)</f>
        <v>59</v>
      </c>
      <c r="Y525">
        <f t="shared" si="66"/>
        <v>1</v>
      </c>
      <c r="Z525" s="2">
        <v>43922</v>
      </c>
      <c r="AA525">
        <f t="shared" ref="AA525:AA563" si="74">IF(V525=0,Z525-K525,V525-K525)</f>
        <v>59</v>
      </c>
      <c r="AB525">
        <f t="shared" ref="AB525:AB563" si="75">IF(V525=0,1,2)</f>
        <v>1</v>
      </c>
    </row>
    <row r="526" spans="1:28" x14ac:dyDescent="0.2">
      <c r="A526" s="1">
        <v>869</v>
      </c>
      <c r="B526">
        <v>1</v>
      </c>
      <c r="C526" s="2">
        <v>43851</v>
      </c>
      <c r="D526" t="s">
        <v>538</v>
      </c>
      <c r="E526" t="s">
        <v>944</v>
      </c>
      <c r="F526" t="s">
        <v>944</v>
      </c>
      <c r="G526" t="s">
        <v>1040</v>
      </c>
      <c r="H526">
        <f t="shared" si="69"/>
        <v>2</v>
      </c>
      <c r="I526">
        <v>55</v>
      </c>
      <c r="J526">
        <f t="shared" si="71"/>
        <v>3</v>
      </c>
      <c r="K526" s="2">
        <v>43841</v>
      </c>
      <c r="L526">
        <v>0</v>
      </c>
      <c r="M526" s="2">
        <v>43850</v>
      </c>
      <c r="Q526" s="2">
        <v>43850</v>
      </c>
      <c r="R526">
        <v>1</v>
      </c>
      <c r="S526">
        <v>1</v>
      </c>
      <c r="T526">
        <v>0</v>
      </c>
      <c r="U526">
        <v>0</v>
      </c>
      <c r="V526">
        <v>0</v>
      </c>
      <c r="W526" t="s">
        <v>1148</v>
      </c>
      <c r="X526">
        <f t="shared" si="73"/>
        <v>81</v>
      </c>
      <c r="Y526">
        <f t="shared" si="66"/>
        <v>1</v>
      </c>
      <c r="Z526" s="2">
        <v>43922</v>
      </c>
      <c r="AA526">
        <f t="shared" si="74"/>
        <v>81</v>
      </c>
      <c r="AB526">
        <f t="shared" si="75"/>
        <v>1</v>
      </c>
    </row>
    <row r="527" spans="1:28" x14ac:dyDescent="0.2">
      <c r="A527" s="1">
        <v>870</v>
      </c>
      <c r="B527">
        <v>2</v>
      </c>
      <c r="C527" s="2">
        <v>43854</v>
      </c>
      <c r="D527" t="s">
        <v>539</v>
      </c>
      <c r="E527" t="s">
        <v>944</v>
      </c>
      <c r="F527" t="s">
        <v>944</v>
      </c>
      <c r="G527" t="s">
        <v>1040</v>
      </c>
      <c r="H527">
        <f t="shared" si="69"/>
        <v>2</v>
      </c>
      <c r="I527">
        <v>55</v>
      </c>
      <c r="J527">
        <f t="shared" si="71"/>
        <v>3</v>
      </c>
      <c r="K527" s="2">
        <v>43853</v>
      </c>
      <c r="L527">
        <v>1</v>
      </c>
      <c r="M527" s="2">
        <v>43853</v>
      </c>
      <c r="Q527" s="2">
        <v>43851</v>
      </c>
      <c r="R527">
        <v>1</v>
      </c>
      <c r="S527">
        <v>1</v>
      </c>
      <c r="T527">
        <v>0</v>
      </c>
      <c r="U527">
        <v>0</v>
      </c>
      <c r="V527">
        <v>0</v>
      </c>
      <c r="W527" t="s">
        <v>1044</v>
      </c>
      <c r="X527">
        <f t="shared" si="73"/>
        <v>69</v>
      </c>
      <c r="Y527">
        <f t="shared" si="66"/>
        <v>1</v>
      </c>
      <c r="Z527" s="2">
        <v>43922</v>
      </c>
      <c r="AA527">
        <f t="shared" si="74"/>
        <v>69</v>
      </c>
      <c r="AB527">
        <f t="shared" si="75"/>
        <v>1</v>
      </c>
    </row>
    <row r="528" spans="1:28" x14ac:dyDescent="0.2">
      <c r="A528" s="1">
        <v>871</v>
      </c>
      <c r="B528">
        <v>3</v>
      </c>
      <c r="C528" s="2">
        <v>43854</v>
      </c>
      <c r="D528" t="s">
        <v>540</v>
      </c>
      <c r="E528" t="s">
        <v>944</v>
      </c>
      <c r="F528" t="s">
        <v>944</v>
      </c>
      <c r="G528" t="s">
        <v>1039</v>
      </c>
      <c r="H528">
        <f t="shared" si="69"/>
        <v>1</v>
      </c>
      <c r="I528">
        <v>55</v>
      </c>
      <c r="J528">
        <f t="shared" si="71"/>
        <v>3</v>
      </c>
      <c r="K528" s="2">
        <v>43853</v>
      </c>
      <c r="L528">
        <v>1</v>
      </c>
      <c r="M528" s="2">
        <v>43853</v>
      </c>
      <c r="Q528" s="2">
        <v>43851</v>
      </c>
      <c r="R528">
        <v>1</v>
      </c>
      <c r="S528">
        <v>1</v>
      </c>
      <c r="T528">
        <v>0</v>
      </c>
      <c r="U528">
        <v>0</v>
      </c>
      <c r="V528">
        <v>0</v>
      </c>
      <c r="W528" t="s">
        <v>1149</v>
      </c>
      <c r="X528">
        <f t="shared" si="73"/>
        <v>69</v>
      </c>
      <c r="Y528">
        <f t="shared" si="66"/>
        <v>1</v>
      </c>
      <c r="Z528" s="2">
        <v>43922</v>
      </c>
      <c r="AA528">
        <f t="shared" si="74"/>
        <v>69</v>
      </c>
      <c r="AB528">
        <f t="shared" si="75"/>
        <v>1</v>
      </c>
    </row>
    <row r="529" spans="1:28" x14ac:dyDescent="0.2">
      <c r="A529" s="1">
        <v>872</v>
      </c>
      <c r="B529">
        <v>4</v>
      </c>
      <c r="C529" s="2">
        <v>43857</v>
      </c>
      <c r="D529" t="s">
        <v>541</v>
      </c>
      <c r="E529" t="s">
        <v>944</v>
      </c>
      <c r="F529" t="s">
        <v>944</v>
      </c>
      <c r="G529" t="s">
        <v>1040</v>
      </c>
      <c r="H529">
        <f t="shared" si="69"/>
        <v>2</v>
      </c>
      <c r="I529">
        <v>50</v>
      </c>
      <c r="J529">
        <f t="shared" si="71"/>
        <v>3</v>
      </c>
      <c r="K529" s="2">
        <v>43852</v>
      </c>
      <c r="L529">
        <v>0</v>
      </c>
      <c r="M529" s="2">
        <v>43855</v>
      </c>
      <c r="P529" s="2">
        <v>43843</v>
      </c>
      <c r="Q529" s="2">
        <v>43845</v>
      </c>
      <c r="R529">
        <v>1</v>
      </c>
      <c r="S529">
        <v>1</v>
      </c>
      <c r="T529">
        <v>0</v>
      </c>
      <c r="U529">
        <v>0</v>
      </c>
      <c r="V529">
        <v>0</v>
      </c>
      <c r="W529" t="s">
        <v>1083</v>
      </c>
      <c r="X529">
        <f t="shared" si="73"/>
        <v>70</v>
      </c>
      <c r="Y529">
        <f t="shared" si="66"/>
        <v>1</v>
      </c>
      <c r="Z529" s="2">
        <v>43922</v>
      </c>
      <c r="AA529">
        <f t="shared" si="74"/>
        <v>70</v>
      </c>
      <c r="AB529">
        <f t="shared" si="75"/>
        <v>1</v>
      </c>
    </row>
    <row r="530" spans="1:28" x14ac:dyDescent="0.2">
      <c r="A530" s="1">
        <v>873</v>
      </c>
      <c r="B530">
        <v>5</v>
      </c>
      <c r="C530" s="2">
        <v>43857</v>
      </c>
      <c r="D530" t="s">
        <v>542</v>
      </c>
      <c r="E530" t="s">
        <v>944</v>
      </c>
      <c r="F530" t="s">
        <v>944</v>
      </c>
      <c r="G530" t="s">
        <v>1040</v>
      </c>
      <c r="H530">
        <f t="shared" si="69"/>
        <v>2</v>
      </c>
      <c r="I530">
        <v>50</v>
      </c>
      <c r="J530">
        <f t="shared" si="71"/>
        <v>3</v>
      </c>
      <c r="K530" s="2">
        <v>43855</v>
      </c>
      <c r="L530">
        <v>1</v>
      </c>
      <c r="M530" s="2">
        <v>43855</v>
      </c>
      <c r="Q530" s="2">
        <v>43850</v>
      </c>
      <c r="R530">
        <v>1</v>
      </c>
      <c r="S530">
        <v>1</v>
      </c>
      <c r="T530">
        <v>0</v>
      </c>
      <c r="U530">
        <v>0</v>
      </c>
      <c r="V530">
        <v>0</v>
      </c>
      <c r="W530" t="s">
        <v>1150</v>
      </c>
      <c r="X530">
        <f t="shared" si="73"/>
        <v>67</v>
      </c>
      <c r="Y530">
        <f t="shared" si="66"/>
        <v>1</v>
      </c>
      <c r="Z530" s="2">
        <v>43922</v>
      </c>
      <c r="AA530">
        <f t="shared" si="74"/>
        <v>67</v>
      </c>
      <c r="AB530">
        <f t="shared" si="75"/>
        <v>1</v>
      </c>
    </row>
    <row r="531" spans="1:28" x14ac:dyDescent="0.2">
      <c r="A531" s="1">
        <v>874</v>
      </c>
      <c r="B531">
        <v>6</v>
      </c>
      <c r="C531" s="2">
        <v>43858</v>
      </c>
      <c r="D531" t="s">
        <v>543</v>
      </c>
      <c r="E531" t="s">
        <v>944</v>
      </c>
      <c r="F531" t="s">
        <v>944</v>
      </c>
      <c r="G531" t="s">
        <v>1040</v>
      </c>
      <c r="H531">
        <f t="shared" si="69"/>
        <v>2</v>
      </c>
      <c r="I531">
        <v>70</v>
      </c>
      <c r="J531">
        <f t="shared" si="71"/>
        <v>4</v>
      </c>
      <c r="K531" s="2">
        <v>43855</v>
      </c>
      <c r="L531">
        <v>0</v>
      </c>
      <c r="M531" s="2">
        <v>43855</v>
      </c>
      <c r="Q531" s="2">
        <v>43852</v>
      </c>
      <c r="R531">
        <v>1</v>
      </c>
      <c r="S531">
        <v>0</v>
      </c>
      <c r="T531">
        <v>1</v>
      </c>
      <c r="U531">
        <v>0</v>
      </c>
      <c r="V531">
        <v>0</v>
      </c>
      <c r="W531" t="s">
        <v>1044</v>
      </c>
      <c r="X531">
        <f t="shared" si="73"/>
        <v>67</v>
      </c>
      <c r="Y531">
        <f t="shared" si="66"/>
        <v>1</v>
      </c>
      <c r="Z531" s="2">
        <v>43922</v>
      </c>
      <c r="AA531">
        <f t="shared" si="74"/>
        <v>67</v>
      </c>
      <c r="AB531">
        <f t="shared" si="75"/>
        <v>1</v>
      </c>
    </row>
    <row r="532" spans="1:28" x14ac:dyDescent="0.2">
      <c r="A532" s="1">
        <v>875</v>
      </c>
      <c r="B532">
        <v>7</v>
      </c>
      <c r="C532" s="2">
        <v>43858</v>
      </c>
      <c r="D532" t="s">
        <v>543</v>
      </c>
      <c r="E532" t="s">
        <v>944</v>
      </c>
      <c r="F532" t="s">
        <v>944</v>
      </c>
      <c r="G532" t="s">
        <v>1040</v>
      </c>
      <c r="H532">
        <f t="shared" si="69"/>
        <v>2</v>
      </c>
      <c r="I532">
        <v>70</v>
      </c>
      <c r="J532">
        <f t="shared" si="71"/>
        <v>4</v>
      </c>
      <c r="K532" s="2">
        <v>43855</v>
      </c>
      <c r="L532">
        <v>0</v>
      </c>
      <c r="M532" s="2">
        <v>43855</v>
      </c>
      <c r="Q532" s="2">
        <v>43852</v>
      </c>
      <c r="R532">
        <v>1</v>
      </c>
      <c r="S532">
        <v>0</v>
      </c>
      <c r="T532">
        <v>1</v>
      </c>
      <c r="U532">
        <v>0</v>
      </c>
      <c r="V532">
        <v>0</v>
      </c>
      <c r="W532" t="s">
        <v>1044</v>
      </c>
      <c r="X532">
        <f t="shared" si="73"/>
        <v>67</v>
      </c>
      <c r="Y532">
        <f t="shared" si="66"/>
        <v>1</v>
      </c>
      <c r="Z532" s="2">
        <v>43922</v>
      </c>
      <c r="AA532">
        <f t="shared" si="74"/>
        <v>67</v>
      </c>
      <c r="AB532">
        <f t="shared" si="75"/>
        <v>1</v>
      </c>
    </row>
    <row r="533" spans="1:28" x14ac:dyDescent="0.2">
      <c r="A533" s="1">
        <v>876</v>
      </c>
      <c r="B533">
        <v>8</v>
      </c>
      <c r="C533" s="2">
        <v>43858</v>
      </c>
      <c r="D533" t="s">
        <v>544</v>
      </c>
      <c r="E533" t="s">
        <v>944</v>
      </c>
      <c r="F533" t="s">
        <v>944</v>
      </c>
      <c r="G533" t="s">
        <v>1039</v>
      </c>
      <c r="H533">
        <f t="shared" si="69"/>
        <v>1</v>
      </c>
      <c r="I533">
        <v>55</v>
      </c>
      <c r="J533">
        <f t="shared" si="71"/>
        <v>3</v>
      </c>
      <c r="K533" s="2">
        <v>43856</v>
      </c>
      <c r="L533">
        <v>0</v>
      </c>
      <c r="S533">
        <v>0</v>
      </c>
      <c r="T533">
        <v>0</v>
      </c>
      <c r="U533">
        <v>0</v>
      </c>
      <c r="V533">
        <v>0</v>
      </c>
      <c r="W533" t="s">
        <v>1083</v>
      </c>
      <c r="X533">
        <f t="shared" si="73"/>
        <v>66</v>
      </c>
      <c r="Y533">
        <f t="shared" si="66"/>
        <v>1</v>
      </c>
      <c r="Z533" s="2">
        <v>43922</v>
      </c>
      <c r="AA533">
        <f t="shared" si="74"/>
        <v>66</v>
      </c>
      <c r="AB533">
        <f t="shared" si="75"/>
        <v>1</v>
      </c>
    </row>
    <row r="534" spans="1:28" x14ac:dyDescent="0.2">
      <c r="A534" s="1">
        <v>879</v>
      </c>
      <c r="B534">
        <v>11</v>
      </c>
      <c r="C534" s="2">
        <v>43866</v>
      </c>
      <c r="D534" t="s">
        <v>545</v>
      </c>
      <c r="E534" t="s">
        <v>944</v>
      </c>
      <c r="F534" t="s">
        <v>944</v>
      </c>
      <c r="G534" t="s">
        <v>1039</v>
      </c>
      <c r="H534">
        <f t="shared" si="69"/>
        <v>1</v>
      </c>
      <c r="I534">
        <v>55</v>
      </c>
      <c r="J534">
        <f t="shared" si="71"/>
        <v>3</v>
      </c>
      <c r="K534" s="2">
        <f>Q534</f>
        <v>43863</v>
      </c>
      <c r="Q534" s="2">
        <v>43863</v>
      </c>
      <c r="R534">
        <v>1</v>
      </c>
      <c r="S534">
        <v>1</v>
      </c>
      <c r="T534">
        <v>0</v>
      </c>
      <c r="U534">
        <v>0</v>
      </c>
      <c r="V534">
        <v>0</v>
      </c>
      <c r="X534">
        <f t="shared" si="73"/>
        <v>59</v>
      </c>
      <c r="Y534">
        <f t="shared" si="66"/>
        <v>1</v>
      </c>
      <c r="Z534" s="2">
        <v>43922</v>
      </c>
      <c r="AA534">
        <f t="shared" si="74"/>
        <v>59</v>
      </c>
      <c r="AB534">
        <f t="shared" si="75"/>
        <v>1</v>
      </c>
    </row>
    <row r="535" spans="1:28" x14ac:dyDescent="0.2">
      <c r="A535" s="1">
        <v>880</v>
      </c>
      <c r="B535">
        <v>12</v>
      </c>
      <c r="C535" s="2">
        <v>43867</v>
      </c>
      <c r="D535" t="s">
        <v>546</v>
      </c>
      <c r="E535" t="s">
        <v>944</v>
      </c>
      <c r="F535" t="s">
        <v>944</v>
      </c>
      <c r="G535" t="s">
        <v>1039</v>
      </c>
      <c r="H535">
        <f t="shared" si="69"/>
        <v>1</v>
      </c>
      <c r="I535">
        <v>45</v>
      </c>
      <c r="J535">
        <f t="shared" si="71"/>
        <v>3</v>
      </c>
      <c r="K535" s="2">
        <v>43864</v>
      </c>
      <c r="L535">
        <v>0</v>
      </c>
      <c r="M535" s="2">
        <v>43865</v>
      </c>
      <c r="Q535" s="2">
        <v>43847</v>
      </c>
      <c r="R535">
        <v>1</v>
      </c>
      <c r="S535">
        <v>1</v>
      </c>
      <c r="T535">
        <v>0</v>
      </c>
      <c r="U535">
        <v>0</v>
      </c>
      <c r="V535">
        <v>0</v>
      </c>
      <c r="W535" t="s">
        <v>1100</v>
      </c>
      <c r="X535">
        <f t="shared" si="73"/>
        <v>58</v>
      </c>
      <c r="Y535">
        <f t="shared" si="66"/>
        <v>1</v>
      </c>
      <c r="Z535" s="2">
        <v>43922</v>
      </c>
      <c r="AA535">
        <f t="shared" si="74"/>
        <v>58</v>
      </c>
      <c r="AB535">
        <f t="shared" si="75"/>
        <v>1</v>
      </c>
    </row>
    <row r="536" spans="1:28" x14ac:dyDescent="0.2">
      <c r="A536" s="1">
        <v>881</v>
      </c>
      <c r="B536">
        <v>13</v>
      </c>
      <c r="C536" s="2">
        <v>43867</v>
      </c>
      <c r="D536" t="s">
        <v>547</v>
      </c>
      <c r="E536" t="s">
        <v>944</v>
      </c>
      <c r="F536" t="s">
        <v>944</v>
      </c>
      <c r="G536" t="s">
        <v>1040</v>
      </c>
      <c r="H536">
        <f t="shared" si="69"/>
        <v>2</v>
      </c>
      <c r="I536">
        <v>25</v>
      </c>
      <c r="J536">
        <f t="shared" si="71"/>
        <v>2</v>
      </c>
      <c r="K536" s="2">
        <v>43862</v>
      </c>
      <c r="L536">
        <v>0</v>
      </c>
      <c r="M536" s="2">
        <v>43865</v>
      </c>
      <c r="Q536" s="2">
        <v>43851</v>
      </c>
      <c r="R536">
        <v>1</v>
      </c>
      <c r="S536">
        <v>0</v>
      </c>
      <c r="T536">
        <v>1</v>
      </c>
      <c r="U536">
        <v>0</v>
      </c>
      <c r="V536">
        <v>0</v>
      </c>
      <c r="W536" t="s">
        <v>1151</v>
      </c>
      <c r="X536">
        <f t="shared" si="73"/>
        <v>60</v>
      </c>
      <c r="Y536">
        <f t="shared" si="66"/>
        <v>1</v>
      </c>
      <c r="Z536" s="2">
        <v>43922</v>
      </c>
      <c r="AA536">
        <f t="shared" si="74"/>
        <v>60</v>
      </c>
      <c r="AB536">
        <f t="shared" si="75"/>
        <v>1</v>
      </c>
    </row>
    <row r="537" spans="1:28" x14ac:dyDescent="0.2">
      <c r="A537" s="1">
        <v>882</v>
      </c>
      <c r="B537">
        <v>14</v>
      </c>
      <c r="C537" s="2">
        <v>43867</v>
      </c>
      <c r="D537" t="s">
        <v>548</v>
      </c>
      <c r="E537" t="s">
        <v>944</v>
      </c>
      <c r="F537" t="s">
        <v>944</v>
      </c>
      <c r="G537" t="s">
        <v>1039</v>
      </c>
      <c r="H537">
        <f t="shared" si="69"/>
        <v>1</v>
      </c>
      <c r="I537">
        <v>55</v>
      </c>
      <c r="J537">
        <f t="shared" si="71"/>
        <v>3</v>
      </c>
      <c r="K537" s="2">
        <v>43856</v>
      </c>
      <c r="L537">
        <v>0</v>
      </c>
      <c r="M537" s="2">
        <v>43862</v>
      </c>
      <c r="S537">
        <v>0</v>
      </c>
      <c r="T537">
        <v>0</v>
      </c>
      <c r="U537">
        <v>0</v>
      </c>
      <c r="V537">
        <v>0</v>
      </c>
      <c r="W537" t="s">
        <v>1046</v>
      </c>
      <c r="X537">
        <f t="shared" si="73"/>
        <v>66</v>
      </c>
      <c r="Y537">
        <f t="shared" si="66"/>
        <v>1</v>
      </c>
      <c r="Z537" s="2">
        <v>43922</v>
      </c>
      <c r="AA537">
        <f t="shared" si="74"/>
        <v>66</v>
      </c>
      <c r="AB537">
        <f t="shared" si="75"/>
        <v>1</v>
      </c>
    </row>
    <row r="538" spans="1:28" x14ac:dyDescent="0.2">
      <c r="A538" s="1">
        <v>883</v>
      </c>
      <c r="B538">
        <v>15</v>
      </c>
      <c r="C538" s="2">
        <v>43867</v>
      </c>
      <c r="D538" t="s">
        <v>549</v>
      </c>
      <c r="E538" t="s">
        <v>944</v>
      </c>
      <c r="F538" t="s">
        <v>944</v>
      </c>
      <c r="G538" t="s">
        <v>1040</v>
      </c>
      <c r="H538">
        <f t="shared" si="69"/>
        <v>2</v>
      </c>
      <c r="I538">
        <v>55</v>
      </c>
      <c r="J538">
        <f t="shared" si="71"/>
        <v>3</v>
      </c>
      <c r="K538" s="2">
        <v>43858</v>
      </c>
      <c r="L538">
        <v>0</v>
      </c>
      <c r="M538" s="2">
        <v>43864</v>
      </c>
      <c r="S538">
        <v>0</v>
      </c>
      <c r="T538">
        <v>0</v>
      </c>
      <c r="U538">
        <v>0</v>
      </c>
      <c r="V538">
        <v>0</v>
      </c>
      <c r="W538" t="s">
        <v>1083</v>
      </c>
      <c r="X538">
        <f t="shared" si="73"/>
        <v>64</v>
      </c>
      <c r="Y538">
        <f t="shared" si="66"/>
        <v>1</v>
      </c>
      <c r="Z538" s="2">
        <v>43922</v>
      </c>
      <c r="AA538">
        <f t="shared" si="74"/>
        <v>64</v>
      </c>
      <c r="AB538">
        <f t="shared" si="75"/>
        <v>1</v>
      </c>
    </row>
    <row r="539" spans="1:28" x14ac:dyDescent="0.2">
      <c r="A539" s="1">
        <v>884</v>
      </c>
      <c r="B539">
        <v>16</v>
      </c>
      <c r="C539" s="2">
        <v>43867</v>
      </c>
      <c r="D539" t="s">
        <v>550</v>
      </c>
      <c r="E539" t="s">
        <v>944</v>
      </c>
      <c r="F539" t="s">
        <v>944</v>
      </c>
      <c r="G539" t="s">
        <v>1040</v>
      </c>
      <c r="H539">
        <f t="shared" si="69"/>
        <v>2</v>
      </c>
      <c r="I539">
        <v>45</v>
      </c>
      <c r="J539">
        <f t="shared" si="71"/>
        <v>3</v>
      </c>
      <c r="K539" s="2">
        <v>43862</v>
      </c>
      <c r="L539">
        <v>0</v>
      </c>
      <c r="M539" s="2">
        <v>43864</v>
      </c>
      <c r="S539">
        <v>0</v>
      </c>
      <c r="T539">
        <v>0</v>
      </c>
      <c r="U539">
        <v>0</v>
      </c>
      <c r="V539">
        <v>0</v>
      </c>
      <c r="W539" t="s">
        <v>1152</v>
      </c>
      <c r="X539">
        <f t="shared" si="73"/>
        <v>60</v>
      </c>
      <c r="Y539">
        <f t="shared" si="66"/>
        <v>1</v>
      </c>
      <c r="Z539" s="2">
        <v>43922</v>
      </c>
      <c r="AA539">
        <f t="shared" si="74"/>
        <v>60</v>
      </c>
      <c r="AB539">
        <f t="shared" si="75"/>
        <v>1</v>
      </c>
    </row>
    <row r="540" spans="1:28" x14ac:dyDescent="0.2">
      <c r="A540" s="1">
        <v>885</v>
      </c>
      <c r="B540">
        <v>17</v>
      </c>
      <c r="C540" s="2">
        <v>43869</v>
      </c>
      <c r="D540" t="s">
        <v>551</v>
      </c>
      <c r="E540" t="s">
        <v>944</v>
      </c>
      <c r="F540" t="s">
        <v>944</v>
      </c>
      <c r="G540" t="s">
        <v>1039</v>
      </c>
      <c r="H540">
        <f t="shared" si="69"/>
        <v>1</v>
      </c>
      <c r="I540">
        <v>25</v>
      </c>
      <c r="J540">
        <f t="shared" si="71"/>
        <v>2</v>
      </c>
      <c r="K540" s="2">
        <v>43857</v>
      </c>
      <c r="L540">
        <v>0</v>
      </c>
      <c r="S540">
        <v>0</v>
      </c>
      <c r="T540">
        <v>0</v>
      </c>
      <c r="U540">
        <v>0</v>
      </c>
      <c r="V540">
        <v>0</v>
      </c>
      <c r="X540">
        <f t="shared" si="73"/>
        <v>65</v>
      </c>
      <c r="Y540">
        <f t="shared" si="66"/>
        <v>1</v>
      </c>
      <c r="Z540" s="2">
        <v>43922</v>
      </c>
      <c r="AA540">
        <f t="shared" si="74"/>
        <v>65</v>
      </c>
      <c r="AB540">
        <f t="shared" si="75"/>
        <v>1</v>
      </c>
    </row>
    <row r="541" spans="1:28" x14ac:dyDescent="0.2">
      <c r="A541" s="1">
        <v>889</v>
      </c>
      <c r="B541">
        <v>21</v>
      </c>
      <c r="C541" s="2">
        <v>43878</v>
      </c>
      <c r="D541" t="s">
        <v>552</v>
      </c>
      <c r="E541" t="s">
        <v>944</v>
      </c>
      <c r="F541" t="s">
        <v>944</v>
      </c>
      <c r="G541" t="s">
        <v>1040</v>
      </c>
      <c r="H541">
        <f t="shared" si="69"/>
        <v>2</v>
      </c>
      <c r="I541">
        <v>85</v>
      </c>
      <c r="J541">
        <f t="shared" si="71"/>
        <v>5</v>
      </c>
      <c r="K541" s="2">
        <v>43867</v>
      </c>
      <c r="L541">
        <v>0</v>
      </c>
      <c r="S541">
        <v>0</v>
      </c>
      <c r="T541">
        <v>0</v>
      </c>
      <c r="U541">
        <v>0</v>
      </c>
      <c r="V541">
        <v>0</v>
      </c>
      <c r="X541">
        <f t="shared" si="73"/>
        <v>55</v>
      </c>
      <c r="Y541">
        <f t="shared" si="66"/>
        <v>1</v>
      </c>
      <c r="Z541" s="2">
        <v>43922</v>
      </c>
      <c r="AA541">
        <f t="shared" si="74"/>
        <v>55</v>
      </c>
      <c r="AB541">
        <f t="shared" si="75"/>
        <v>1</v>
      </c>
    </row>
    <row r="542" spans="1:28" x14ac:dyDescent="0.2">
      <c r="A542" s="1">
        <v>890</v>
      </c>
      <c r="B542">
        <v>22</v>
      </c>
      <c r="C542" s="2">
        <v>43878</v>
      </c>
      <c r="D542" t="s">
        <v>553</v>
      </c>
      <c r="E542" t="s">
        <v>944</v>
      </c>
      <c r="F542" t="s">
        <v>944</v>
      </c>
      <c r="G542" t="s">
        <v>1039</v>
      </c>
      <c r="H542">
        <f t="shared" si="69"/>
        <v>1</v>
      </c>
      <c r="I542">
        <v>35</v>
      </c>
      <c r="J542">
        <f t="shared" si="71"/>
        <v>2</v>
      </c>
      <c r="K542" s="2">
        <v>43858</v>
      </c>
      <c r="L542">
        <v>0</v>
      </c>
      <c r="P542" s="2">
        <v>43857</v>
      </c>
      <c r="Q542" s="2">
        <v>43857</v>
      </c>
      <c r="S542">
        <v>0</v>
      </c>
      <c r="T542">
        <v>0</v>
      </c>
      <c r="U542">
        <v>0</v>
      </c>
      <c r="V542">
        <v>0</v>
      </c>
      <c r="W542" t="s">
        <v>1046</v>
      </c>
      <c r="X542">
        <f t="shared" si="73"/>
        <v>64</v>
      </c>
      <c r="Y542">
        <f t="shared" si="66"/>
        <v>1</v>
      </c>
      <c r="Z542" s="2">
        <v>43922</v>
      </c>
      <c r="AA542">
        <f t="shared" si="74"/>
        <v>64</v>
      </c>
      <c r="AB542">
        <f t="shared" si="75"/>
        <v>1</v>
      </c>
    </row>
    <row r="543" spans="1:28" x14ac:dyDescent="0.2">
      <c r="A543" s="1">
        <v>891</v>
      </c>
      <c r="B543">
        <v>23</v>
      </c>
      <c r="C543" s="2">
        <v>43880</v>
      </c>
      <c r="D543" t="s">
        <v>554</v>
      </c>
      <c r="E543" t="s">
        <v>944</v>
      </c>
      <c r="F543" t="s">
        <v>944</v>
      </c>
      <c r="G543" t="s">
        <v>1040</v>
      </c>
      <c r="H543">
        <f t="shared" si="69"/>
        <v>2</v>
      </c>
      <c r="I543">
        <v>65</v>
      </c>
      <c r="J543">
        <f t="shared" si="71"/>
        <v>4</v>
      </c>
      <c r="K543" s="2">
        <f>Q543</f>
        <v>43857</v>
      </c>
      <c r="P543" s="2">
        <v>43857</v>
      </c>
      <c r="Q543" s="2">
        <v>43857</v>
      </c>
      <c r="S543">
        <v>0</v>
      </c>
      <c r="T543">
        <v>0</v>
      </c>
      <c r="U543">
        <v>0</v>
      </c>
      <c r="V543">
        <v>0</v>
      </c>
      <c r="X543">
        <f t="shared" si="73"/>
        <v>65</v>
      </c>
      <c r="Y543">
        <f t="shared" si="66"/>
        <v>1</v>
      </c>
      <c r="Z543" s="2">
        <v>43922</v>
      </c>
      <c r="AA543">
        <f t="shared" si="74"/>
        <v>65</v>
      </c>
      <c r="AB543">
        <f t="shared" si="75"/>
        <v>1</v>
      </c>
    </row>
    <row r="544" spans="1:28" x14ac:dyDescent="0.2">
      <c r="A544" s="1">
        <v>892</v>
      </c>
      <c r="B544">
        <v>24</v>
      </c>
      <c r="C544" s="2">
        <v>43881</v>
      </c>
      <c r="D544" t="s">
        <v>555</v>
      </c>
      <c r="E544" t="s">
        <v>944</v>
      </c>
      <c r="F544" t="s">
        <v>944</v>
      </c>
      <c r="G544" t="s">
        <v>1040</v>
      </c>
      <c r="H544">
        <f t="shared" si="69"/>
        <v>2</v>
      </c>
      <c r="I544">
        <v>60</v>
      </c>
      <c r="J544">
        <f t="shared" si="71"/>
        <v>4</v>
      </c>
      <c r="K544" s="2">
        <v>43852</v>
      </c>
      <c r="L544">
        <v>0</v>
      </c>
      <c r="S544">
        <v>0</v>
      </c>
      <c r="T544">
        <v>0</v>
      </c>
      <c r="U544">
        <v>0</v>
      </c>
      <c r="V544">
        <v>0</v>
      </c>
      <c r="W544" t="s">
        <v>1046</v>
      </c>
      <c r="X544">
        <f t="shared" si="73"/>
        <v>70</v>
      </c>
      <c r="Y544">
        <f t="shared" si="66"/>
        <v>1</v>
      </c>
      <c r="Z544" s="2">
        <v>43922</v>
      </c>
      <c r="AA544">
        <f t="shared" si="74"/>
        <v>70</v>
      </c>
      <c r="AB544">
        <f t="shared" si="75"/>
        <v>1</v>
      </c>
    </row>
    <row r="545" spans="1:28" x14ac:dyDescent="0.2">
      <c r="A545" s="1">
        <v>893</v>
      </c>
      <c r="B545">
        <v>25</v>
      </c>
      <c r="C545" s="2">
        <v>43882</v>
      </c>
      <c r="D545" t="s">
        <v>556</v>
      </c>
      <c r="E545" t="s">
        <v>944</v>
      </c>
      <c r="F545" t="s">
        <v>944</v>
      </c>
      <c r="G545" t="s">
        <v>1040</v>
      </c>
      <c r="H545">
        <f t="shared" si="69"/>
        <v>2</v>
      </c>
      <c r="I545">
        <v>45</v>
      </c>
      <c r="J545">
        <f t="shared" si="71"/>
        <v>3</v>
      </c>
      <c r="K545" s="2">
        <v>43858</v>
      </c>
      <c r="L545">
        <v>0</v>
      </c>
      <c r="M545" s="2">
        <v>43860</v>
      </c>
      <c r="S545">
        <v>0</v>
      </c>
      <c r="T545">
        <v>0</v>
      </c>
      <c r="U545">
        <v>0</v>
      </c>
      <c r="V545">
        <v>0</v>
      </c>
      <c r="W545" t="s">
        <v>1046</v>
      </c>
      <c r="X545">
        <f t="shared" si="73"/>
        <v>64</v>
      </c>
      <c r="Y545">
        <f t="shared" si="66"/>
        <v>1</v>
      </c>
      <c r="Z545" s="2">
        <v>43922</v>
      </c>
      <c r="AA545">
        <f t="shared" si="74"/>
        <v>64</v>
      </c>
      <c r="AB545">
        <f t="shared" si="75"/>
        <v>1</v>
      </c>
    </row>
    <row r="546" spans="1:28" x14ac:dyDescent="0.2">
      <c r="A546" s="1">
        <v>894</v>
      </c>
      <c r="B546">
        <v>26</v>
      </c>
      <c r="C546" s="2">
        <v>43882</v>
      </c>
      <c r="D546" t="s">
        <v>557</v>
      </c>
      <c r="E546" t="s">
        <v>944</v>
      </c>
      <c r="F546" t="s">
        <v>944</v>
      </c>
      <c r="G546" t="s">
        <v>1040</v>
      </c>
      <c r="H546">
        <f t="shared" si="69"/>
        <v>2</v>
      </c>
      <c r="I546">
        <v>25</v>
      </c>
      <c r="J546">
        <f t="shared" si="71"/>
        <v>2</v>
      </c>
      <c r="K546" s="2">
        <f>M546</f>
        <v>43864</v>
      </c>
      <c r="M546" s="2">
        <v>43864</v>
      </c>
      <c r="S546">
        <v>0</v>
      </c>
      <c r="T546">
        <v>0</v>
      </c>
      <c r="U546">
        <v>0</v>
      </c>
      <c r="V546">
        <v>0</v>
      </c>
      <c r="W546" t="s">
        <v>1153</v>
      </c>
      <c r="X546">
        <f t="shared" si="73"/>
        <v>58</v>
      </c>
      <c r="Y546">
        <f t="shared" si="66"/>
        <v>1</v>
      </c>
      <c r="Z546" s="2">
        <v>43922</v>
      </c>
      <c r="AA546">
        <f t="shared" si="74"/>
        <v>58</v>
      </c>
      <c r="AB546">
        <f t="shared" si="75"/>
        <v>1</v>
      </c>
    </row>
    <row r="547" spans="1:28" x14ac:dyDescent="0.2">
      <c r="A547" s="1">
        <v>897</v>
      </c>
      <c r="B547">
        <v>29</v>
      </c>
      <c r="C547" s="2">
        <v>43885</v>
      </c>
      <c r="D547" t="s">
        <v>558</v>
      </c>
      <c r="E547" t="s">
        <v>944</v>
      </c>
      <c r="F547" t="s">
        <v>944</v>
      </c>
      <c r="G547" t="s">
        <v>1039</v>
      </c>
      <c r="H547">
        <f t="shared" si="69"/>
        <v>1</v>
      </c>
      <c r="I547">
        <v>45</v>
      </c>
      <c r="J547">
        <f t="shared" si="71"/>
        <v>3</v>
      </c>
      <c r="K547" s="2">
        <v>43859</v>
      </c>
      <c r="L547">
        <v>0</v>
      </c>
      <c r="S547">
        <v>0</v>
      </c>
      <c r="T547">
        <v>0</v>
      </c>
      <c r="U547">
        <v>0</v>
      </c>
      <c r="V547">
        <v>0</v>
      </c>
      <c r="W547" t="s">
        <v>1155</v>
      </c>
      <c r="X547">
        <f t="shared" si="73"/>
        <v>63</v>
      </c>
      <c r="Y547">
        <f t="shared" si="66"/>
        <v>1</v>
      </c>
      <c r="Z547" s="2">
        <v>43922</v>
      </c>
      <c r="AA547">
        <f t="shared" si="74"/>
        <v>63</v>
      </c>
      <c r="AB547">
        <f t="shared" si="75"/>
        <v>1</v>
      </c>
    </row>
    <row r="548" spans="1:28" x14ac:dyDescent="0.2">
      <c r="A548" s="1">
        <v>898</v>
      </c>
      <c r="B548">
        <v>30</v>
      </c>
      <c r="C548" s="2">
        <v>43885</v>
      </c>
      <c r="D548" t="s">
        <v>559</v>
      </c>
      <c r="E548" t="s">
        <v>944</v>
      </c>
      <c r="F548" t="s">
        <v>944</v>
      </c>
      <c r="G548" t="s">
        <v>1040</v>
      </c>
      <c r="H548">
        <f t="shared" si="69"/>
        <v>2</v>
      </c>
      <c r="I548">
        <v>75</v>
      </c>
      <c r="J548">
        <f t="shared" si="71"/>
        <v>4</v>
      </c>
      <c r="K548" s="2">
        <v>43867</v>
      </c>
      <c r="L548">
        <v>0</v>
      </c>
      <c r="M548" s="2">
        <v>43867</v>
      </c>
      <c r="S548">
        <v>0</v>
      </c>
      <c r="T548">
        <v>0</v>
      </c>
      <c r="U548">
        <v>0</v>
      </c>
      <c r="V548">
        <v>0</v>
      </c>
      <c r="X548">
        <f t="shared" si="73"/>
        <v>55</v>
      </c>
      <c r="Y548">
        <f t="shared" si="66"/>
        <v>1</v>
      </c>
      <c r="Z548" s="2">
        <v>43922</v>
      </c>
      <c r="AA548">
        <f t="shared" si="74"/>
        <v>55</v>
      </c>
      <c r="AB548">
        <f t="shared" si="75"/>
        <v>1</v>
      </c>
    </row>
    <row r="549" spans="1:28" x14ac:dyDescent="0.2">
      <c r="A549" s="1">
        <v>900</v>
      </c>
      <c r="B549">
        <v>32</v>
      </c>
      <c r="C549" s="2">
        <v>43887</v>
      </c>
      <c r="D549" t="s">
        <v>560</v>
      </c>
      <c r="E549" t="s">
        <v>944</v>
      </c>
      <c r="F549" t="s">
        <v>944</v>
      </c>
      <c r="G549" t="s">
        <v>1040</v>
      </c>
      <c r="H549">
        <f t="shared" si="69"/>
        <v>2</v>
      </c>
      <c r="I549">
        <v>35</v>
      </c>
      <c r="J549">
        <f t="shared" si="71"/>
        <v>2</v>
      </c>
      <c r="K549" s="2">
        <f>M549</f>
        <v>43885</v>
      </c>
      <c r="M549" s="2">
        <v>43885</v>
      </c>
      <c r="P549" s="2">
        <v>43872</v>
      </c>
      <c r="Q549" s="2">
        <v>43877</v>
      </c>
      <c r="S549">
        <v>0</v>
      </c>
      <c r="T549">
        <v>0</v>
      </c>
      <c r="U549">
        <v>0</v>
      </c>
      <c r="V549">
        <v>0</v>
      </c>
      <c r="W549" t="s">
        <v>1154</v>
      </c>
      <c r="X549">
        <f t="shared" si="73"/>
        <v>37</v>
      </c>
      <c r="Y549">
        <f t="shared" si="66"/>
        <v>1</v>
      </c>
      <c r="Z549" s="2">
        <v>43922</v>
      </c>
      <c r="AA549">
        <f t="shared" si="74"/>
        <v>37</v>
      </c>
      <c r="AB549">
        <f t="shared" si="75"/>
        <v>1</v>
      </c>
    </row>
    <row r="550" spans="1:28" x14ac:dyDescent="0.2">
      <c r="A550" s="1">
        <v>901</v>
      </c>
      <c r="B550">
        <v>33</v>
      </c>
      <c r="C550" s="2">
        <v>43889</v>
      </c>
      <c r="D550" t="s">
        <v>561</v>
      </c>
      <c r="E550" t="s">
        <v>944</v>
      </c>
      <c r="F550" t="s">
        <v>944</v>
      </c>
      <c r="G550" t="s">
        <v>1039</v>
      </c>
      <c r="H550">
        <f t="shared" si="69"/>
        <v>1</v>
      </c>
      <c r="I550">
        <v>35</v>
      </c>
      <c r="J550">
        <f t="shared" si="71"/>
        <v>2</v>
      </c>
      <c r="K550" s="2">
        <v>43886</v>
      </c>
      <c r="L550">
        <v>0</v>
      </c>
      <c r="P550" s="2">
        <v>43878</v>
      </c>
      <c r="Q550" s="2">
        <v>43883</v>
      </c>
      <c r="R550">
        <v>1</v>
      </c>
      <c r="S550">
        <v>0</v>
      </c>
      <c r="T550">
        <v>0</v>
      </c>
      <c r="U550">
        <v>0</v>
      </c>
      <c r="V550">
        <v>0</v>
      </c>
      <c r="W550" t="s">
        <v>1156</v>
      </c>
      <c r="X550">
        <f t="shared" si="73"/>
        <v>36</v>
      </c>
      <c r="Y550">
        <f t="shared" si="66"/>
        <v>1</v>
      </c>
      <c r="Z550" s="2">
        <v>43922</v>
      </c>
      <c r="AA550">
        <f t="shared" si="74"/>
        <v>36</v>
      </c>
      <c r="AB550">
        <f t="shared" si="75"/>
        <v>1</v>
      </c>
    </row>
    <row r="551" spans="1:28" x14ac:dyDescent="0.2">
      <c r="A551" s="1">
        <v>903</v>
      </c>
      <c r="B551">
        <v>1</v>
      </c>
      <c r="C551" s="2">
        <v>43843</v>
      </c>
      <c r="D551" t="s">
        <v>562</v>
      </c>
      <c r="E551" t="s">
        <v>945</v>
      </c>
      <c r="F551" t="s">
        <v>945</v>
      </c>
      <c r="G551" t="s">
        <v>1040</v>
      </c>
      <c r="H551">
        <f t="shared" si="69"/>
        <v>2</v>
      </c>
      <c r="I551">
        <v>61</v>
      </c>
      <c r="J551">
        <f t="shared" si="71"/>
        <v>4</v>
      </c>
      <c r="K551" s="2">
        <v>43835</v>
      </c>
      <c r="L551">
        <v>0</v>
      </c>
      <c r="M551" s="2">
        <v>43838</v>
      </c>
      <c r="Q551" s="2">
        <v>43838</v>
      </c>
      <c r="R551">
        <v>1</v>
      </c>
      <c r="S551">
        <v>0</v>
      </c>
      <c r="T551">
        <v>1</v>
      </c>
      <c r="U551">
        <v>0</v>
      </c>
      <c r="V551">
        <v>0</v>
      </c>
      <c r="W551" t="s">
        <v>1157</v>
      </c>
      <c r="X551">
        <f t="shared" si="73"/>
        <v>87</v>
      </c>
      <c r="Y551">
        <f t="shared" si="66"/>
        <v>1</v>
      </c>
      <c r="Z551" s="2">
        <v>43922</v>
      </c>
      <c r="AA551">
        <f t="shared" si="74"/>
        <v>87</v>
      </c>
      <c r="AB551">
        <f t="shared" si="75"/>
        <v>1</v>
      </c>
    </row>
    <row r="552" spans="1:28" x14ac:dyDescent="0.2">
      <c r="A552" s="1">
        <v>904</v>
      </c>
      <c r="B552">
        <v>2</v>
      </c>
      <c r="C552" s="2">
        <v>43847</v>
      </c>
      <c r="D552" t="s">
        <v>563</v>
      </c>
      <c r="E552" t="s">
        <v>945</v>
      </c>
      <c r="F552" t="s">
        <v>945</v>
      </c>
      <c r="G552" t="s">
        <v>1040</v>
      </c>
      <c r="H552">
        <f t="shared" si="69"/>
        <v>2</v>
      </c>
      <c r="I552">
        <v>74</v>
      </c>
      <c r="J552">
        <f t="shared" si="71"/>
        <v>4</v>
      </c>
      <c r="K552" s="2">
        <v>43843</v>
      </c>
      <c r="L552">
        <v>1</v>
      </c>
      <c r="M552" s="2">
        <v>43843</v>
      </c>
      <c r="Q552" s="2">
        <v>43843</v>
      </c>
      <c r="R552">
        <v>1</v>
      </c>
      <c r="S552">
        <v>0</v>
      </c>
      <c r="T552">
        <v>1</v>
      </c>
      <c r="U552">
        <v>0</v>
      </c>
      <c r="V552">
        <v>0</v>
      </c>
      <c r="X552">
        <f t="shared" si="73"/>
        <v>79</v>
      </c>
      <c r="Y552">
        <f t="shared" si="66"/>
        <v>1</v>
      </c>
      <c r="Z552" s="2">
        <v>43922</v>
      </c>
      <c r="AA552">
        <f t="shared" si="74"/>
        <v>79</v>
      </c>
      <c r="AB552">
        <f t="shared" si="75"/>
        <v>1</v>
      </c>
    </row>
    <row r="553" spans="1:28" x14ac:dyDescent="0.2">
      <c r="A553" s="1">
        <v>906</v>
      </c>
      <c r="B553">
        <v>4</v>
      </c>
      <c r="C553" s="2">
        <v>43852</v>
      </c>
      <c r="D553" t="s">
        <v>564</v>
      </c>
      <c r="E553" t="s">
        <v>945</v>
      </c>
      <c r="F553" t="s">
        <v>945</v>
      </c>
      <c r="G553" t="s">
        <v>1040</v>
      </c>
      <c r="H553">
        <f t="shared" si="69"/>
        <v>2</v>
      </c>
      <c r="I553">
        <v>73</v>
      </c>
      <c r="J553">
        <f t="shared" si="71"/>
        <v>4</v>
      </c>
      <c r="K553" s="2">
        <v>43843</v>
      </c>
      <c r="L553">
        <v>1</v>
      </c>
      <c r="M553" s="2">
        <v>43843</v>
      </c>
      <c r="Q553" s="2">
        <v>43843</v>
      </c>
      <c r="R553">
        <v>1</v>
      </c>
      <c r="S553">
        <v>1</v>
      </c>
      <c r="T553">
        <v>0</v>
      </c>
      <c r="U553">
        <v>0</v>
      </c>
      <c r="V553" s="2">
        <v>43867</v>
      </c>
      <c r="W553" t="s">
        <v>1044</v>
      </c>
      <c r="X553">
        <v>120</v>
      </c>
      <c r="Y553">
        <f t="shared" si="66"/>
        <v>1</v>
      </c>
      <c r="Z553" s="2">
        <v>43922</v>
      </c>
      <c r="AA553">
        <f t="shared" si="74"/>
        <v>24</v>
      </c>
      <c r="AB553">
        <f t="shared" si="75"/>
        <v>2</v>
      </c>
    </row>
    <row r="554" spans="1:28" x14ac:dyDescent="0.2">
      <c r="A554" s="1">
        <v>908</v>
      </c>
      <c r="B554">
        <v>6</v>
      </c>
      <c r="C554" s="2">
        <v>43854</v>
      </c>
      <c r="D554" t="s">
        <v>565</v>
      </c>
      <c r="E554" t="s">
        <v>945</v>
      </c>
      <c r="F554" t="s">
        <v>945</v>
      </c>
      <c r="G554" t="s">
        <v>1040</v>
      </c>
      <c r="H554">
        <f t="shared" si="69"/>
        <v>2</v>
      </c>
      <c r="I554">
        <v>33</v>
      </c>
      <c r="J554">
        <f t="shared" si="71"/>
        <v>2</v>
      </c>
      <c r="K554" s="2">
        <v>43853</v>
      </c>
      <c r="L554">
        <v>1</v>
      </c>
      <c r="M554" s="2">
        <v>43853</v>
      </c>
      <c r="Q554" s="2">
        <v>43851</v>
      </c>
      <c r="R554">
        <v>1</v>
      </c>
      <c r="S554">
        <v>1</v>
      </c>
      <c r="T554">
        <v>0</v>
      </c>
      <c r="U554">
        <v>0</v>
      </c>
      <c r="V554">
        <v>0</v>
      </c>
      <c r="W554" t="s">
        <v>1158</v>
      </c>
      <c r="X554">
        <f t="shared" si="73"/>
        <v>69</v>
      </c>
      <c r="Y554">
        <f t="shared" si="66"/>
        <v>1</v>
      </c>
      <c r="Z554" s="2">
        <v>43922</v>
      </c>
      <c r="AA554">
        <f t="shared" si="74"/>
        <v>69</v>
      </c>
      <c r="AB554">
        <f t="shared" si="75"/>
        <v>1</v>
      </c>
    </row>
    <row r="555" spans="1:28" x14ac:dyDescent="0.2">
      <c r="A555" s="1">
        <v>922</v>
      </c>
      <c r="B555">
        <v>20</v>
      </c>
      <c r="C555" s="2">
        <v>43861</v>
      </c>
      <c r="D555" t="s">
        <v>566</v>
      </c>
      <c r="E555" t="s">
        <v>945</v>
      </c>
      <c r="F555" t="s">
        <v>945</v>
      </c>
      <c r="G555" t="s">
        <v>1039</v>
      </c>
      <c r="H555">
        <f t="shared" si="69"/>
        <v>1</v>
      </c>
      <c r="I555">
        <v>50</v>
      </c>
      <c r="J555">
        <f t="shared" si="71"/>
        <v>3</v>
      </c>
      <c r="K555" s="2">
        <v>43850</v>
      </c>
      <c r="L555">
        <v>0</v>
      </c>
      <c r="M555" s="2">
        <v>43853</v>
      </c>
      <c r="S555">
        <v>0</v>
      </c>
      <c r="T555">
        <v>0</v>
      </c>
      <c r="U555">
        <v>0</v>
      </c>
      <c r="V555" s="2">
        <v>43866</v>
      </c>
      <c r="X555">
        <v>120</v>
      </c>
      <c r="Y555">
        <f t="shared" si="66"/>
        <v>1</v>
      </c>
      <c r="Z555" s="2">
        <v>43922</v>
      </c>
      <c r="AA555">
        <f t="shared" si="74"/>
        <v>16</v>
      </c>
      <c r="AB555">
        <f t="shared" si="75"/>
        <v>2</v>
      </c>
    </row>
    <row r="556" spans="1:28" x14ac:dyDescent="0.2">
      <c r="A556" s="1">
        <v>935</v>
      </c>
      <c r="B556">
        <v>33</v>
      </c>
      <c r="C556" s="2">
        <v>43872</v>
      </c>
      <c r="D556" t="s">
        <v>567</v>
      </c>
      <c r="E556" t="s">
        <v>945</v>
      </c>
      <c r="F556" t="s">
        <v>945</v>
      </c>
      <c r="G556" t="s">
        <v>1040</v>
      </c>
      <c r="H556">
        <f t="shared" si="69"/>
        <v>2</v>
      </c>
      <c r="I556">
        <v>54</v>
      </c>
      <c r="J556">
        <f t="shared" si="71"/>
        <v>3</v>
      </c>
      <c r="K556" s="2">
        <f>M556</f>
        <v>43867</v>
      </c>
      <c r="M556" s="2">
        <v>43867</v>
      </c>
      <c r="R556">
        <v>1</v>
      </c>
      <c r="S556">
        <v>0</v>
      </c>
      <c r="T556">
        <v>1</v>
      </c>
      <c r="U556">
        <v>0</v>
      </c>
      <c r="V556">
        <v>0</v>
      </c>
      <c r="X556">
        <f t="shared" si="73"/>
        <v>55</v>
      </c>
      <c r="Y556">
        <f t="shared" si="66"/>
        <v>1</v>
      </c>
      <c r="Z556" s="2">
        <v>43922</v>
      </c>
      <c r="AA556">
        <f t="shared" si="74"/>
        <v>55</v>
      </c>
      <c r="AB556">
        <f t="shared" si="75"/>
        <v>1</v>
      </c>
    </row>
    <row r="557" spans="1:28" x14ac:dyDescent="0.2">
      <c r="A557" s="1">
        <v>943</v>
      </c>
      <c r="B557">
        <v>41</v>
      </c>
      <c r="C557" s="2">
        <v>43889</v>
      </c>
      <c r="D557" t="s">
        <v>568</v>
      </c>
      <c r="E557" t="s">
        <v>945</v>
      </c>
      <c r="F557" t="s">
        <v>945</v>
      </c>
      <c r="G557" t="s">
        <v>1039</v>
      </c>
      <c r="H557">
        <f t="shared" si="69"/>
        <v>1</v>
      </c>
      <c r="I557">
        <v>25</v>
      </c>
      <c r="J557">
        <f t="shared" si="71"/>
        <v>2</v>
      </c>
      <c r="K557" s="2">
        <f>M557</f>
        <v>43886</v>
      </c>
      <c r="M557" s="2">
        <v>43886</v>
      </c>
      <c r="R557">
        <v>1</v>
      </c>
      <c r="S557">
        <v>0</v>
      </c>
      <c r="T557">
        <v>0</v>
      </c>
      <c r="U557">
        <v>0</v>
      </c>
      <c r="V557">
        <v>0</v>
      </c>
      <c r="W557" t="s">
        <v>1046</v>
      </c>
      <c r="X557">
        <f t="shared" si="73"/>
        <v>36</v>
      </c>
      <c r="Y557">
        <f t="shared" si="66"/>
        <v>1</v>
      </c>
      <c r="Z557" s="2">
        <v>43922</v>
      </c>
      <c r="AA557">
        <f t="shared" si="74"/>
        <v>36</v>
      </c>
      <c r="AB557">
        <f t="shared" si="75"/>
        <v>1</v>
      </c>
    </row>
    <row r="558" spans="1:28" x14ac:dyDescent="0.2">
      <c r="A558" s="1">
        <v>944</v>
      </c>
      <c r="B558">
        <v>1</v>
      </c>
      <c r="C558" s="2">
        <v>43851</v>
      </c>
      <c r="D558" t="s">
        <v>569</v>
      </c>
      <c r="E558" t="s">
        <v>946</v>
      </c>
      <c r="F558" t="s">
        <v>1025</v>
      </c>
      <c r="G558" t="s">
        <v>1039</v>
      </c>
      <c r="H558">
        <f t="shared" si="69"/>
        <v>1</v>
      </c>
      <c r="I558">
        <v>30</v>
      </c>
      <c r="J558">
        <f t="shared" si="71"/>
        <v>2</v>
      </c>
      <c r="K558" s="2">
        <v>43846</v>
      </c>
      <c r="L558">
        <v>1</v>
      </c>
      <c r="M558" s="2">
        <v>43849</v>
      </c>
      <c r="N558">
        <v>1</v>
      </c>
      <c r="O558">
        <v>0</v>
      </c>
      <c r="Q558" s="2">
        <v>43845</v>
      </c>
      <c r="R558">
        <v>1</v>
      </c>
      <c r="S558">
        <v>1</v>
      </c>
      <c r="T558">
        <v>0</v>
      </c>
      <c r="U558">
        <v>0</v>
      </c>
      <c r="V558" s="2">
        <v>43881</v>
      </c>
      <c r="X558">
        <v>120</v>
      </c>
      <c r="Y558">
        <f t="shared" si="66"/>
        <v>1</v>
      </c>
      <c r="Z558" s="2">
        <v>43922</v>
      </c>
      <c r="AA558">
        <f t="shared" si="74"/>
        <v>35</v>
      </c>
      <c r="AB558">
        <f t="shared" si="75"/>
        <v>2</v>
      </c>
    </row>
    <row r="559" spans="1:28" x14ac:dyDescent="0.2">
      <c r="A559" s="1">
        <v>945</v>
      </c>
      <c r="B559">
        <v>2</v>
      </c>
      <c r="C559" s="2">
        <v>43854</v>
      </c>
      <c r="D559" t="s">
        <v>570</v>
      </c>
      <c r="E559" t="s">
        <v>947</v>
      </c>
      <c r="F559" t="s">
        <v>1025</v>
      </c>
      <c r="G559" t="s">
        <v>1040</v>
      </c>
      <c r="H559">
        <f t="shared" si="69"/>
        <v>2</v>
      </c>
      <c r="I559">
        <v>60</v>
      </c>
      <c r="J559">
        <f t="shared" si="71"/>
        <v>4</v>
      </c>
      <c r="K559" s="2">
        <v>43846</v>
      </c>
      <c r="L559">
        <v>1</v>
      </c>
      <c r="M559" s="2">
        <v>43846</v>
      </c>
      <c r="N559">
        <v>1</v>
      </c>
      <c r="O559">
        <v>0</v>
      </c>
      <c r="Q559" s="2">
        <v>43843</v>
      </c>
      <c r="R559">
        <v>1</v>
      </c>
      <c r="S559">
        <v>1</v>
      </c>
      <c r="T559">
        <v>0</v>
      </c>
      <c r="U559">
        <v>0</v>
      </c>
      <c r="V559" s="2">
        <v>43867</v>
      </c>
      <c r="X559">
        <v>120</v>
      </c>
      <c r="Y559">
        <f t="shared" si="66"/>
        <v>1</v>
      </c>
      <c r="Z559" s="2">
        <v>43922</v>
      </c>
      <c r="AA559">
        <f t="shared" si="74"/>
        <v>21</v>
      </c>
      <c r="AB559">
        <f t="shared" si="75"/>
        <v>2</v>
      </c>
    </row>
    <row r="560" spans="1:28" x14ac:dyDescent="0.2">
      <c r="A560" s="1">
        <v>949</v>
      </c>
      <c r="B560">
        <v>6</v>
      </c>
      <c r="C560" s="2">
        <v>43860</v>
      </c>
      <c r="D560" t="s">
        <v>571</v>
      </c>
      <c r="E560" t="s">
        <v>947</v>
      </c>
      <c r="F560" t="s">
        <v>1025</v>
      </c>
      <c r="G560" t="s">
        <v>1039</v>
      </c>
      <c r="H560">
        <f t="shared" si="69"/>
        <v>1</v>
      </c>
      <c r="I560">
        <v>60</v>
      </c>
      <c r="J560">
        <f t="shared" si="71"/>
        <v>4</v>
      </c>
      <c r="K560" s="2">
        <v>43858</v>
      </c>
      <c r="L560">
        <v>0</v>
      </c>
      <c r="M560" s="2">
        <v>43858</v>
      </c>
      <c r="O560">
        <v>0</v>
      </c>
      <c r="P560" s="2">
        <v>43843</v>
      </c>
      <c r="R560">
        <v>0</v>
      </c>
      <c r="S560">
        <v>0</v>
      </c>
      <c r="T560">
        <v>0</v>
      </c>
      <c r="U560">
        <v>0</v>
      </c>
      <c r="V560" s="2">
        <v>43867</v>
      </c>
      <c r="X560">
        <v>120</v>
      </c>
      <c r="Y560">
        <f t="shared" si="66"/>
        <v>1</v>
      </c>
      <c r="Z560" s="2">
        <v>43922</v>
      </c>
      <c r="AA560">
        <f t="shared" si="74"/>
        <v>9</v>
      </c>
      <c r="AB560">
        <f t="shared" si="75"/>
        <v>2</v>
      </c>
    </row>
    <row r="561" spans="1:28" x14ac:dyDescent="0.2">
      <c r="A561" s="1">
        <v>951</v>
      </c>
      <c r="B561">
        <v>8</v>
      </c>
      <c r="C561" s="2">
        <v>43861</v>
      </c>
      <c r="D561" t="s">
        <v>572</v>
      </c>
      <c r="E561" t="s">
        <v>949</v>
      </c>
      <c r="F561" t="s">
        <v>1025</v>
      </c>
      <c r="G561" t="s">
        <v>1039</v>
      </c>
      <c r="H561">
        <f t="shared" si="69"/>
        <v>1</v>
      </c>
      <c r="I561">
        <v>23</v>
      </c>
      <c r="J561">
        <f t="shared" si="71"/>
        <v>2</v>
      </c>
      <c r="K561" s="2">
        <v>43859</v>
      </c>
      <c r="L561">
        <v>1</v>
      </c>
      <c r="N561">
        <v>1</v>
      </c>
      <c r="O561">
        <v>0</v>
      </c>
      <c r="Q561" s="2">
        <v>43859</v>
      </c>
      <c r="R561">
        <v>1</v>
      </c>
      <c r="S561">
        <v>1</v>
      </c>
      <c r="T561">
        <v>0</v>
      </c>
      <c r="U561">
        <v>0</v>
      </c>
      <c r="V561">
        <v>0</v>
      </c>
      <c r="X561">
        <f t="shared" si="73"/>
        <v>63</v>
      </c>
      <c r="Y561">
        <f t="shared" si="66"/>
        <v>1</v>
      </c>
      <c r="Z561" s="2">
        <v>43922</v>
      </c>
      <c r="AA561">
        <f t="shared" si="74"/>
        <v>63</v>
      </c>
      <c r="AB561">
        <f t="shared" si="75"/>
        <v>1</v>
      </c>
    </row>
    <row r="562" spans="1:28" x14ac:dyDescent="0.2">
      <c r="A562" s="1">
        <v>952</v>
      </c>
      <c r="B562">
        <v>9</v>
      </c>
      <c r="C562" s="2">
        <v>43864</v>
      </c>
      <c r="D562" t="s">
        <v>573</v>
      </c>
      <c r="E562" t="s">
        <v>948</v>
      </c>
      <c r="F562" t="s">
        <v>1025</v>
      </c>
      <c r="G562" t="s">
        <v>1039</v>
      </c>
      <c r="H562">
        <f t="shared" si="69"/>
        <v>1</v>
      </c>
      <c r="I562">
        <v>57</v>
      </c>
      <c r="J562">
        <f t="shared" si="71"/>
        <v>3</v>
      </c>
      <c r="K562" s="2">
        <v>43855</v>
      </c>
      <c r="L562">
        <v>0</v>
      </c>
      <c r="N562">
        <v>1</v>
      </c>
      <c r="O562">
        <v>0</v>
      </c>
      <c r="P562" s="2">
        <v>43848</v>
      </c>
      <c r="Q562" s="2">
        <v>43854</v>
      </c>
      <c r="R562">
        <v>1</v>
      </c>
      <c r="S562">
        <v>1</v>
      </c>
      <c r="T562">
        <v>0</v>
      </c>
      <c r="U562">
        <v>0</v>
      </c>
      <c r="V562">
        <v>0</v>
      </c>
      <c r="W562" t="s">
        <v>1069</v>
      </c>
      <c r="X562">
        <f t="shared" si="73"/>
        <v>67</v>
      </c>
      <c r="Y562">
        <f t="shared" si="66"/>
        <v>1</v>
      </c>
      <c r="Z562" s="2">
        <v>43922</v>
      </c>
      <c r="AA562">
        <f t="shared" si="74"/>
        <v>67</v>
      </c>
      <c r="AB562">
        <f t="shared" si="75"/>
        <v>1</v>
      </c>
    </row>
    <row r="563" spans="1:28" x14ac:dyDescent="0.2">
      <c r="A563" s="1">
        <v>953</v>
      </c>
      <c r="B563">
        <v>10</v>
      </c>
      <c r="C563" s="2">
        <v>43864</v>
      </c>
      <c r="D563" t="s">
        <v>574</v>
      </c>
      <c r="E563" t="s">
        <v>948</v>
      </c>
      <c r="F563" t="s">
        <v>1025</v>
      </c>
      <c r="G563" t="s">
        <v>1040</v>
      </c>
      <c r="H563">
        <f t="shared" si="69"/>
        <v>2</v>
      </c>
      <c r="I563">
        <v>57</v>
      </c>
      <c r="J563">
        <f t="shared" si="71"/>
        <v>3</v>
      </c>
      <c r="K563" s="2">
        <v>43859</v>
      </c>
      <c r="L563">
        <v>0</v>
      </c>
      <c r="N563">
        <v>0</v>
      </c>
      <c r="O563">
        <v>0</v>
      </c>
      <c r="P563" s="2">
        <v>43854</v>
      </c>
      <c r="R563">
        <v>0</v>
      </c>
      <c r="S563">
        <v>0</v>
      </c>
      <c r="T563">
        <v>0</v>
      </c>
      <c r="U563">
        <v>0</v>
      </c>
      <c r="V563">
        <v>0</v>
      </c>
      <c r="X563">
        <f t="shared" si="73"/>
        <v>63</v>
      </c>
      <c r="Y563">
        <f t="shared" si="66"/>
        <v>1</v>
      </c>
      <c r="Z563" s="2">
        <v>43922</v>
      </c>
      <c r="AA563">
        <f t="shared" si="74"/>
        <v>63</v>
      </c>
      <c r="AB563">
        <f t="shared" si="75"/>
        <v>1</v>
      </c>
    </row>
    <row r="564" spans="1:28" x14ac:dyDescent="0.2">
      <c r="A564" s="1">
        <v>1109</v>
      </c>
      <c r="B564">
        <v>168</v>
      </c>
      <c r="C564" s="2">
        <v>43895</v>
      </c>
      <c r="D564" t="s">
        <v>575</v>
      </c>
      <c r="E564" t="s">
        <v>956</v>
      </c>
      <c r="F564" t="s">
        <v>1025</v>
      </c>
      <c r="G564" t="s">
        <v>1039</v>
      </c>
      <c r="H564">
        <f t="shared" si="69"/>
        <v>1</v>
      </c>
      <c r="I564">
        <v>44</v>
      </c>
      <c r="J564">
        <f t="shared" si="71"/>
        <v>3</v>
      </c>
      <c r="K564" s="2">
        <f>Q564</f>
        <v>43891</v>
      </c>
      <c r="N564">
        <v>0</v>
      </c>
      <c r="O564">
        <v>1</v>
      </c>
      <c r="P564" s="2">
        <v>43890</v>
      </c>
      <c r="Q564" s="2">
        <v>43891</v>
      </c>
      <c r="U564">
        <v>0</v>
      </c>
      <c r="V564">
        <v>0</v>
      </c>
      <c r="X564">
        <f t="shared" ref="X564:X565" si="76">IF(U564=0,Z564-K564,U564-K564)</f>
        <v>31</v>
      </c>
      <c r="Y564">
        <f t="shared" si="66"/>
        <v>1</v>
      </c>
      <c r="Z564" s="2">
        <v>43922</v>
      </c>
      <c r="AA564">
        <f t="shared" ref="AA564:AA565" si="77">IF(V564=0,Z564-K564,V564-K564)</f>
        <v>31</v>
      </c>
      <c r="AB564">
        <f t="shared" ref="AB564:AB565" si="78">IF(V564=0,1,2)</f>
        <v>1</v>
      </c>
    </row>
    <row r="565" spans="1:28" x14ac:dyDescent="0.2">
      <c r="A565" s="1">
        <v>1119</v>
      </c>
      <c r="B565">
        <v>178</v>
      </c>
      <c r="C565" s="2">
        <v>43895</v>
      </c>
      <c r="D565" t="s">
        <v>576</v>
      </c>
      <c r="E565" t="s">
        <v>947</v>
      </c>
      <c r="F565" t="s">
        <v>1025</v>
      </c>
      <c r="G565" t="s">
        <v>1039</v>
      </c>
      <c r="H565">
        <f t="shared" si="69"/>
        <v>1</v>
      </c>
      <c r="I565">
        <v>21</v>
      </c>
      <c r="J565">
        <f t="shared" si="71"/>
        <v>2</v>
      </c>
      <c r="K565" s="2">
        <v>43893</v>
      </c>
      <c r="L565">
        <v>0</v>
      </c>
      <c r="M565" s="2">
        <v>43895</v>
      </c>
      <c r="N565">
        <v>1</v>
      </c>
      <c r="O565">
        <v>0</v>
      </c>
      <c r="Q565" s="2">
        <v>43893</v>
      </c>
      <c r="R565">
        <v>1</v>
      </c>
      <c r="U565">
        <v>0</v>
      </c>
      <c r="V565">
        <v>0</v>
      </c>
      <c r="X565">
        <f t="shared" si="76"/>
        <v>29</v>
      </c>
      <c r="Y565">
        <f t="shared" si="66"/>
        <v>1</v>
      </c>
      <c r="Z565" s="2">
        <v>43922</v>
      </c>
      <c r="AA565">
        <f t="shared" si="77"/>
        <v>29</v>
      </c>
      <c r="AB565">
        <f t="shared" si="78"/>
        <v>1</v>
      </c>
    </row>
    <row r="566" spans="1:28" x14ac:dyDescent="0.2">
      <c r="A566" s="1">
        <v>1152</v>
      </c>
      <c r="B566">
        <v>211</v>
      </c>
      <c r="C566" s="2">
        <v>43895</v>
      </c>
      <c r="D566" t="s">
        <v>577</v>
      </c>
      <c r="E566" t="s">
        <v>954</v>
      </c>
      <c r="F566" t="s">
        <v>1025</v>
      </c>
      <c r="G566" t="s">
        <v>1039</v>
      </c>
      <c r="H566">
        <f t="shared" si="69"/>
        <v>1</v>
      </c>
      <c r="I566">
        <v>32</v>
      </c>
      <c r="J566">
        <f t="shared" si="71"/>
        <v>2</v>
      </c>
      <c r="K566" s="2">
        <v>43891</v>
      </c>
      <c r="L566">
        <v>0</v>
      </c>
      <c r="M566" s="2">
        <v>43892</v>
      </c>
      <c r="N566">
        <v>0</v>
      </c>
      <c r="O566">
        <v>1</v>
      </c>
      <c r="U566">
        <v>0</v>
      </c>
      <c r="V566">
        <v>0</v>
      </c>
      <c r="X566">
        <f t="shared" ref="X566:X580" si="79">IF(U566=0,Z566-K566,U566-K566)</f>
        <v>31</v>
      </c>
      <c r="Y566">
        <f t="shared" si="66"/>
        <v>1</v>
      </c>
      <c r="Z566" s="2">
        <v>43922</v>
      </c>
      <c r="AA566">
        <f t="shared" ref="AA566:AA580" si="80">IF(V566=0,Z566-K566,V566-K566)</f>
        <v>31</v>
      </c>
      <c r="AB566">
        <f t="shared" ref="AB566:AB580" si="81">IF(V566=0,1,2)</f>
        <v>1</v>
      </c>
    </row>
    <row r="567" spans="1:28" x14ac:dyDescent="0.2">
      <c r="A567" s="1">
        <v>1171</v>
      </c>
      <c r="B567">
        <v>230</v>
      </c>
      <c r="C567" s="2">
        <v>43895</v>
      </c>
      <c r="D567" t="s">
        <v>578</v>
      </c>
      <c r="E567" t="s">
        <v>957</v>
      </c>
      <c r="F567" t="s">
        <v>1025</v>
      </c>
      <c r="G567" t="s">
        <v>1039</v>
      </c>
      <c r="H567">
        <f t="shared" si="69"/>
        <v>1</v>
      </c>
      <c r="I567">
        <v>35</v>
      </c>
      <c r="J567">
        <f t="shared" si="71"/>
        <v>2</v>
      </c>
      <c r="K567" s="2">
        <v>43893</v>
      </c>
      <c r="L567">
        <v>0</v>
      </c>
      <c r="N567">
        <v>1</v>
      </c>
      <c r="O567">
        <v>0</v>
      </c>
      <c r="Q567" s="2">
        <v>43890</v>
      </c>
      <c r="R567">
        <v>1</v>
      </c>
      <c r="U567">
        <v>0</v>
      </c>
      <c r="V567">
        <v>0</v>
      </c>
      <c r="X567">
        <f t="shared" si="79"/>
        <v>29</v>
      </c>
      <c r="Y567">
        <f t="shared" si="66"/>
        <v>1</v>
      </c>
      <c r="Z567" s="2">
        <v>43922</v>
      </c>
      <c r="AA567">
        <f t="shared" si="80"/>
        <v>29</v>
      </c>
      <c r="AB567">
        <f t="shared" si="81"/>
        <v>1</v>
      </c>
    </row>
    <row r="568" spans="1:28" x14ac:dyDescent="0.2">
      <c r="A568" s="1">
        <v>1173</v>
      </c>
      <c r="B568">
        <v>232</v>
      </c>
      <c r="C568" s="2">
        <v>43895</v>
      </c>
      <c r="D568" t="s">
        <v>579</v>
      </c>
      <c r="E568" t="s">
        <v>958</v>
      </c>
      <c r="F568" t="s">
        <v>1025</v>
      </c>
      <c r="G568" t="s">
        <v>1040</v>
      </c>
      <c r="H568">
        <f t="shared" si="69"/>
        <v>2</v>
      </c>
      <c r="I568">
        <v>75</v>
      </c>
      <c r="J568">
        <f t="shared" si="71"/>
        <v>4</v>
      </c>
      <c r="K568" s="2">
        <f t="shared" ref="K568:K570" si="82">Q568</f>
        <v>43881</v>
      </c>
      <c r="N568">
        <v>1</v>
      </c>
      <c r="O568">
        <v>0</v>
      </c>
      <c r="Q568" s="2">
        <v>43881</v>
      </c>
      <c r="R568">
        <v>1</v>
      </c>
      <c r="U568">
        <v>0</v>
      </c>
      <c r="V568">
        <v>0</v>
      </c>
      <c r="X568">
        <f t="shared" si="79"/>
        <v>41</v>
      </c>
      <c r="Y568">
        <f t="shared" si="66"/>
        <v>1</v>
      </c>
      <c r="Z568" s="2">
        <v>43922</v>
      </c>
      <c r="AA568">
        <f t="shared" si="80"/>
        <v>41</v>
      </c>
      <c r="AB568">
        <f t="shared" si="81"/>
        <v>1</v>
      </c>
    </row>
    <row r="569" spans="1:28" x14ac:dyDescent="0.2">
      <c r="A569" s="1">
        <v>1174</v>
      </c>
      <c r="B569">
        <v>233</v>
      </c>
      <c r="C569" s="2">
        <v>43895</v>
      </c>
      <c r="D569" t="s">
        <v>580</v>
      </c>
      <c r="E569" t="s">
        <v>958</v>
      </c>
      <c r="F569" t="s">
        <v>1025</v>
      </c>
      <c r="G569" t="s">
        <v>1039</v>
      </c>
      <c r="H569">
        <f t="shared" si="69"/>
        <v>1</v>
      </c>
      <c r="I569">
        <v>75</v>
      </c>
      <c r="J569">
        <f t="shared" si="71"/>
        <v>4</v>
      </c>
      <c r="K569" s="2">
        <f t="shared" si="82"/>
        <v>43881</v>
      </c>
      <c r="N569">
        <v>1</v>
      </c>
      <c r="O569">
        <v>0</v>
      </c>
      <c r="Q569" s="2">
        <v>43881</v>
      </c>
      <c r="R569">
        <v>1</v>
      </c>
      <c r="U569">
        <v>0</v>
      </c>
      <c r="V569">
        <v>0</v>
      </c>
      <c r="X569">
        <f t="shared" si="79"/>
        <v>41</v>
      </c>
      <c r="Y569">
        <f t="shared" si="66"/>
        <v>1</v>
      </c>
      <c r="Z569" s="2">
        <v>43922</v>
      </c>
      <c r="AA569">
        <f t="shared" si="80"/>
        <v>41</v>
      </c>
      <c r="AB569">
        <f t="shared" si="81"/>
        <v>1</v>
      </c>
    </row>
    <row r="570" spans="1:28" x14ac:dyDescent="0.2">
      <c r="A570" s="1">
        <v>1175</v>
      </c>
      <c r="B570">
        <v>234</v>
      </c>
      <c r="C570" s="2">
        <v>43895</v>
      </c>
      <c r="D570" t="s">
        <v>581</v>
      </c>
      <c r="E570" t="s">
        <v>958</v>
      </c>
      <c r="F570" t="s">
        <v>1025</v>
      </c>
      <c r="G570" t="s">
        <v>1040</v>
      </c>
      <c r="H570">
        <f t="shared" si="69"/>
        <v>2</v>
      </c>
      <c r="I570">
        <v>55</v>
      </c>
      <c r="J570">
        <f t="shared" si="71"/>
        <v>3</v>
      </c>
      <c r="K570" s="2">
        <f t="shared" si="82"/>
        <v>43881</v>
      </c>
      <c r="N570">
        <v>1</v>
      </c>
      <c r="O570">
        <v>0</v>
      </c>
      <c r="Q570" s="2">
        <v>43881</v>
      </c>
      <c r="R570">
        <v>1</v>
      </c>
      <c r="U570">
        <v>0</v>
      </c>
      <c r="V570">
        <v>0</v>
      </c>
      <c r="X570">
        <f t="shared" si="79"/>
        <v>41</v>
      </c>
      <c r="Y570">
        <f t="shared" si="66"/>
        <v>1</v>
      </c>
      <c r="Z570" s="2">
        <v>43922</v>
      </c>
      <c r="AA570">
        <f t="shared" si="80"/>
        <v>41</v>
      </c>
      <c r="AB570">
        <f t="shared" si="81"/>
        <v>1</v>
      </c>
    </row>
    <row r="571" spans="1:28" x14ac:dyDescent="0.2">
      <c r="A571" s="1">
        <v>1185</v>
      </c>
      <c r="B571">
        <v>244</v>
      </c>
      <c r="C571" s="2">
        <v>43896</v>
      </c>
      <c r="D571" t="s">
        <v>582</v>
      </c>
      <c r="E571" t="s">
        <v>952</v>
      </c>
      <c r="F571" t="s">
        <v>1025</v>
      </c>
      <c r="G571" t="s">
        <v>1040</v>
      </c>
      <c r="H571">
        <f t="shared" si="69"/>
        <v>2</v>
      </c>
      <c r="I571">
        <v>46</v>
      </c>
      <c r="J571">
        <f t="shared" si="71"/>
        <v>3</v>
      </c>
      <c r="K571" s="2">
        <f>M571</f>
        <v>43890</v>
      </c>
      <c r="M571" s="2">
        <v>43890</v>
      </c>
      <c r="N571">
        <v>0</v>
      </c>
      <c r="O571">
        <v>0</v>
      </c>
      <c r="U571">
        <v>0</v>
      </c>
      <c r="V571">
        <v>0</v>
      </c>
      <c r="X571">
        <f t="shared" si="79"/>
        <v>32</v>
      </c>
      <c r="Y571">
        <f t="shared" si="66"/>
        <v>1</v>
      </c>
      <c r="Z571" s="2">
        <v>43922</v>
      </c>
      <c r="AA571">
        <f t="shared" si="80"/>
        <v>32</v>
      </c>
      <c r="AB571">
        <f t="shared" si="81"/>
        <v>1</v>
      </c>
    </row>
    <row r="572" spans="1:28" x14ac:dyDescent="0.2">
      <c r="A572" s="1">
        <v>1188</v>
      </c>
      <c r="B572">
        <v>247</v>
      </c>
      <c r="C572" s="2">
        <v>43896</v>
      </c>
      <c r="D572" t="s">
        <v>583</v>
      </c>
      <c r="E572" t="s">
        <v>949</v>
      </c>
      <c r="F572" t="s">
        <v>1025</v>
      </c>
      <c r="G572" t="s">
        <v>1040</v>
      </c>
      <c r="H572">
        <f t="shared" si="69"/>
        <v>2</v>
      </c>
      <c r="I572">
        <v>45</v>
      </c>
      <c r="J572">
        <f t="shared" si="71"/>
        <v>3</v>
      </c>
      <c r="K572" s="2">
        <f t="shared" ref="K572:K574" si="83">Q572</f>
        <v>43888</v>
      </c>
      <c r="N572">
        <v>0</v>
      </c>
      <c r="O572">
        <v>1</v>
      </c>
      <c r="P572" s="2">
        <v>43885</v>
      </c>
      <c r="Q572" s="2">
        <v>43888</v>
      </c>
      <c r="U572">
        <v>0</v>
      </c>
      <c r="V572">
        <v>0</v>
      </c>
      <c r="X572">
        <f t="shared" si="79"/>
        <v>34</v>
      </c>
      <c r="Y572">
        <f t="shared" si="66"/>
        <v>1</v>
      </c>
      <c r="Z572" s="2">
        <v>43922</v>
      </c>
      <c r="AA572">
        <f t="shared" si="80"/>
        <v>34</v>
      </c>
      <c r="AB572">
        <f t="shared" si="81"/>
        <v>1</v>
      </c>
    </row>
    <row r="573" spans="1:28" x14ac:dyDescent="0.2">
      <c r="A573" s="1">
        <v>1189</v>
      </c>
      <c r="B573">
        <v>248</v>
      </c>
      <c r="C573" s="2">
        <v>43896</v>
      </c>
      <c r="D573" t="s">
        <v>583</v>
      </c>
      <c r="E573" t="s">
        <v>949</v>
      </c>
      <c r="F573" t="s">
        <v>1025</v>
      </c>
      <c r="G573" t="s">
        <v>1040</v>
      </c>
      <c r="H573">
        <f t="shared" si="69"/>
        <v>2</v>
      </c>
      <c r="I573">
        <v>45</v>
      </c>
      <c r="J573">
        <f t="shared" si="71"/>
        <v>3</v>
      </c>
      <c r="K573" s="2">
        <f t="shared" si="83"/>
        <v>43888</v>
      </c>
      <c r="N573">
        <v>0</v>
      </c>
      <c r="O573">
        <v>1</v>
      </c>
      <c r="P573" s="2">
        <v>43885</v>
      </c>
      <c r="Q573" s="2">
        <v>43888</v>
      </c>
      <c r="U573">
        <v>0</v>
      </c>
      <c r="V573">
        <v>0</v>
      </c>
      <c r="X573">
        <f t="shared" si="79"/>
        <v>34</v>
      </c>
      <c r="Y573">
        <f t="shared" si="66"/>
        <v>1</v>
      </c>
      <c r="Z573" s="2">
        <v>43922</v>
      </c>
      <c r="AA573">
        <f t="shared" si="80"/>
        <v>34</v>
      </c>
      <c r="AB573">
        <f t="shared" si="81"/>
        <v>1</v>
      </c>
    </row>
    <row r="574" spans="1:28" x14ac:dyDescent="0.2">
      <c r="A574" s="1">
        <v>1190</v>
      </c>
      <c r="B574">
        <v>249</v>
      </c>
      <c r="C574" s="2">
        <v>43896</v>
      </c>
      <c r="D574" t="s">
        <v>584</v>
      </c>
      <c r="E574" t="s">
        <v>949</v>
      </c>
      <c r="F574" t="s">
        <v>1025</v>
      </c>
      <c r="G574" t="s">
        <v>1039</v>
      </c>
      <c r="H574">
        <f t="shared" si="69"/>
        <v>1</v>
      </c>
      <c r="I574">
        <v>45</v>
      </c>
      <c r="J574">
        <f t="shared" si="71"/>
        <v>3</v>
      </c>
      <c r="K574" s="2">
        <f t="shared" si="83"/>
        <v>43888</v>
      </c>
      <c r="N574">
        <v>0</v>
      </c>
      <c r="O574">
        <v>1</v>
      </c>
      <c r="P574" s="2">
        <v>43885</v>
      </c>
      <c r="Q574" s="2">
        <v>43888</v>
      </c>
      <c r="U574">
        <v>0</v>
      </c>
      <c r="V574">
        <v>0</v>
      </c>
      <c r="X574">
        <f t="shared" si="79"/>
        <v>34</v>
      </c>
      <c r="Y574">
        <f t="shared" si="66"/>
        <v>1</v>
      </c>
      <c r="Z574" s="2">
        <v>43922</v>
      </c>
      <c r="AA574">
        <f t="shared" si="80"/>
        <v>34</v>
      </c>
      <c r="AB574">
        <f t="shared" si="81"/>
        <v>1</v>
      </c>
    </row>
    <row r="575" spans="1:28" x14ac:dyDescent="0.2">
      <c r="A575" s="1">
        <v>1223</v>
      </c>
      <c r="B575">
        <v>282</v>
      </c>
      <c r="C575" s="2">
        <v>43896</v>
      </c>
      <c r="D575" t="s">
        <v>585</v>
      </c>
      <c r="E575" t="s">
        <v>959</v>
      </c>
      <c r="F575" t="s">
        <v>1025</v>
      </c>
      <c r="G575" t="s">
        <v>1040</v>
      </c>
      <c r="H575">
        <f t="shared" si="69"/>
        <v>2</v>
      </c>
      <c r="I575">
        <v>36</v>
      </c>
      <c r="J575">
        <f t="shared" si="71"/>
        <v>2</v>
      </c>
      <c r="K575" s="2">
        <v>43883</v>
      </c>
      <c r="L575">
        <v>0</v>
      </c>
      <c r="M575" s="2">
        <v>43895</v>
      </c>
      <c r="N575">
        <v>1</v>
      </c>
      <c r="O575">
        <v>0</v>
      </c>
      <c r="P575" s="2">
        <v>43879</v>
      </c>
      <c r="Q575" s="2">
        <v>43888</v>
      </c>
      <c r="U575">
        <v>0</v>
      </c>
      <c r="V575">
        <v>0</v>
      </c>
      <c r="X575">
        <f t="shared" si="79"/>
        <v>39</v>
      </c>
      <c r="Y575">
        <f t="shared" si="66"/>
        <v>1</v>
      </c>
      <c r="Z575" s="2">
        <v>43922</v>
      </c>
      <c r="AA575">
        <f t="shared" si="80"/>
        <v>39</v>
      </c>
      <c r="AB575">
        <f t="shared" si="81"/>
        <v>1</v>
      </c>
    </row>
    <row r="576" spans="1:28" x14ac:dyDescent="0.2">
      <c r="A576" s="1">
        <v>1253</v>
      </c>
      <c r="B576">
        <v>312</v>
      </c>
      <c r="C576" s="2">
        <v>43896</v>
      </c>
      <c r="D576" t="s">
        <v>586</v>
      </c>
      <c r="E576" t="s">
        <v>960</v>
      </c>
      <c r="F576" t="s">
        <v>1025</v>
      </c>
      <c r="G576" t="s">
        <v>1039</v>
      </c>
      <c r="H576">
        <f t="shared" si="69"/>
        <v>1</v>
      </c>
      <c r="I576">
        <v>55</v>
      </c>
      <c r="J576">
        <f t="shared" si="71"/>
        <v>3</v>
      </c>
      <c r="K576" s="2">
        <v>43890</v>
      </c>
      <c r="N576">
        <v>1</v>
      </c>
      <c r="O576">
        <v>0</v>
      </c>
      <c r="Q576" s="2">
        <v>43884</v>
      </c>
      <c r="U576">
        <v>0</v>
      </c>
      <c r="V576">
        <v>0</v>
      </c>
      <c r="X576">
        <f t="shared" si="79"/>
        <v>32</v>
      </c>
      <c r="Y576">
        <f t="shared" si="66"/>
        <v>1</v>
      </c>
      <c r="Z576" s="2">
        <v>43922</v>
      </c>
      <c r="AA576">
        <f t="shared" si="80"/>
        <v>32</v>
      </c>
      <c r="AB576">
        <f t="shared" si="81"/>
        <v>1</v>
      </c>
    </row>
    <row r="577" spans="1:28" x14ac:dyDescent="0.2">
      <c r="A577" s="1">
        <v>1258</v>
      </c>
      <c r="B577">
        <v>317</v>
      </c>
      <c r="C577" s="2">
        <v>43896</v>
      </c>
      <c r="D577" t="s">
        <v>587</v>
      </c>
      <c r="E577" t="s">
        <v>954</v>
      </c>
      <c r="F577" t="s">
        <v>1025</v>
      </c>
      <c r="G577" t="s">
        <v>1039</v>
      </c>
      <c r="H577">
        <f t="shared" si="69"/>
        <v>1</v>
      </c>
      <c r="I577">
        <v>55</v>
      </c>
      <c r="J577">
        <f t="shared" si="71"/>
        <v>3</v>
      </c>
      <c r="K577" s="2">
        <f>M577</f>
        <v>43895</v>
      </c>
      <c r="M577" s="2">
        <v>43895</v>
      </c>
      <c r="N577">
        <v>0</v>
      </c>
      <c r="O577">
        <v>1</v>
      </c>
      <c r="P577" s="2">
        <v>43887</v>
      </c>
      <c r="Q577" s="2">
        <v>43890</v>
      </c>
      <c r="U577">
        <v>0</v>
      </c>
      <c r="V577">
        <v>0</v>
      </c>
      <c r="X577">
        <f t="shared" si="79"/>
        <v>27</v>
      </c>
      <c r="Y577">
        <f t="shared" si="66"/>
        <v>1</v>
      </c>
      <c r="Z577" s="2">
        <v>43922</v>
      </c>
      <c r="AA577">
        <f t="shared" si="80"/>
        <v>27</v>
      </c>
      <c r="AB577">
        <f t="shared" si="81"/>
        <v>1</v>
      </c>
    </row>
    <row r="578" spans="1:28" x14ac:dyDescent="0.2">
      <c r="A578" s="1">
        <v>1265</v>
      </c>
      <c r="B578">
        <v>324</v>
      </c>
      <c r="C578" s="2">
        <v>43896</v>
      </c>
      <c r="D578" t="s">
        <v>588</v>
      </c>
      <c r="E578" t="s">
        <v>947</v>
      </c>
      <c r="F578" t="s">
        <v>1025</v>
      </c>
      <c r="G578" t="s">
        <v>1040</v>
      </c>
      <c r="H578">
        <f t="shared" si="69"/>
        <v>2</v>
      </c>
      <c r="I578">
        <v>55</v>
      </c>
      <c r="J578">
        <f t="shared" si="71"/>
        <v>3</v>
      </c>
      <c r="K578" s="2">
        <f>Q578</f>
        <v>43882</v>
      </c>
      <c r="N578">
        <v>1</v>
      </c>
      <c r="O578">
        <v>0</v>
      </c>
      <c r="Q578" s="2">
        <v>43882</v>
      </c>
      <c r="U578">
        <v>0</v>
      </c>
      <c r="V578">
        <v>0</v>
      </c>
      <c r="X578">
        <f t="shared" si="79"/>
        <v>40</v>
      </c>
      <c r="Y578">
        <f t="shared" si="66"/>
        <v>1</v>
      </c>
      <c r="Z578" s="2">
        <v>43922</v>
      </c>
      <c r="AA578">
        <f t="shared" si="80"/>
        <v>40</v>
      </c>
      <c r="AB578">
        <f t="shared" si="81"/>
        <v>1</v>
      </c>
    </row>
    <row r="579" spans="1:28" x14ac:dyDescent="0.2">
      <c r="A579" s="1">
        <v>1273</v>
      </c>
      <c r="B579">
        <v>332</v>
      </c>
      <c r="C579" s="2">
        <v>43896</v>
      </c>
      <c r="D579" t="s">
        <v>589</v>
      </c>
      <c r="E579" t="s">
        <v>946</v>
      </c>
      <c r="F579" t="s">
        <v>1025</v>
      </c>
      <c r="G579" t="s">
        <v>1039</v>
      </c>
      <c r="H579">
        <f t="shared" si="69"/>
        <v>1</v>
      </c>
      <c r="I579">
        <v>55</v>
      </c>
      <c r="J579">
        <f t="shared" si="71"/>
        <v>3</v>
      </c>
      <c r="K579" s="2">
        <f>M579</f>
        <v>43894</v>
      </c>
      <c r="M579" s="2">
        <v>43894</v>
      </c>
      <c r="N579">
        <v>0</v>
      </c>
      <c r="O579">
        <v>0</v>
      </c>
      <c r="U579">
        <v>0</v>
      </c>
      <c r="V579">
        <v>0</v>
      </c>
      <c r="X579">
        <f t="shared" si="79"/>
        <v>28</v>
      </c>
      <c r="Y579">
        <f t="shared" ref="Y579:Y642" si="84">IF(U579=0,1,2)</f>
        <v>1</v>
      </c>
      <c r="Z579" s="2">
        <v>43922</v>
      </c>
      <c r="AA579">
        <f t="shared" si="80"/>
        <v>28</v>
      </c>
      <c r="AB579">
        <f t="shared" si="81"/>
        <v>1</v>
      </c>
    </row>
    <row r="580" spans="1:28" x14ac:dyDescent="0.2">
      <c r="A580" s="1">
        <v>1298</v>
      </c>
      <c r="B580">
        <v>357</v>
      </c>
      <c r="C580" s="2">
        <v>43897</v>
      </c>
      <c r="D580" t="s">
        <v>590</v>
      </c>
      <c r="E580" t="s">
        <v>950</v>
      </c>
      <c r="F580" t="s">
        <v>1025</v>
      </c>
      <c r="G580" t="s">
        <v>1040</v>
      </c>
      <c r="H580">
        <f t="shared" ref="H580:H643" si="85">IF(G580="male",1,2)</f>
        <v>2</v>
      </c>
      <c r="I580">
        <v>52</v>
      </c>
      <c r="J580">
        <f t="shared" si="71"/>
        <v>3</v>
      </c>
      <c r="K580" s="2">
        <f>Q580</f>
        <v>43890</v>
      </c>
      <c r="N580">
        <v>0</v>
      </c>
      <c r="O580">
        <v>1</v>
      </c>
      <c r="P580" s="2">
        <v>43888</v>
      </c>
      <c r="Q580" s="2">
        <v>43890</v>
      </c>
      <c r="U580">
        <v>0</v>
      </c>
      <c r="V580">
        <v>0</v>
      </c>
      <c r="X580">
        <f t="shared" si="79"/>
        <v>32</v>
      </c>
      <c r="Y580">
        <f t="shared" si="84"/>
        <v>1</v>
      </c>
      <c r="Z580" s="2">
        <v>43922</v>
      </c>
      <c r="AA580">
        <f t="shared" si="80"/>
        <v>32</v>
      </c>
      <c r="AB580">
        <f t="shared" si="81"/>
        <v>1</v>
      </c>
    </row>
    <row r="581" spans="1:28" x14ac:dyDescent="0.2">
      <c r="A581" s="1">
        <v>1365</v>
      </c>
      <c r="B581">
        <v>424</v>
      </c>
      <c r="C581" s="2">
        <v>43897</v>
      </c>
      <c r="D581" t="s">
        <v>591</v>
      </c>
      <c r="E581" t="s">
        <v>961</v>
      </c>
      <c r="F581" t="s">
        <v>1025</v>
      </c>
      <c r="G581" t="s">
        <v>1039</v>
      </c>
      <c r="H581">
        <f t="shared" si="85"/>
        <v>1</v>
      </c>
      <c r="I581">
        <v>55</v>
      </c>
      <c r="J581">
        <f t="shared" ref="J581:J644" si="86">IF(I581&lt;20,1,(IF(I581&lt;40,2,(IF(I581&lt;60,3,(IF(I581&lt;80,4,5)))))))</f>
        <v>3</v>
      </c>
      <c r="K581" s="2">
        <v>43885</v>
      </c>
      <c r="L581">
        <v>0</v>
      </c>
      <c r="M581" s="2">
        <v>43893</v>
      </c>
      <c r="N581">
        <v>0</v>
      </c>
      <c r="O581">
        <v>1</v>
      </c>
      <c r="Q581" s="2">
        <v>43883</v>
      </c>
      <c r="U581">
        <v>0</v>
      </c>
      <c r="V581">
        <v>0</v>
      </c>
      <c r="X581">
        <f t="shared" ref="X581:X590" si="87">IF(U581=0,Z581-K581,U581-K581)</f>
        <v>37</v>
      </c>
      <c r="Y581">
        <f t="shared" si="84"/>
        <v>1</v>
      </c>
      <c r="Z581" s="2">
        <v>43922</v>
      </c>
      <c r="AA581">
        <f t="shared" ref="AA581:AA589" si="88">IF(V581=0,Z581-K581,V581-K581)</f>
        <v>37</v>
      </c>
      <c r="AB581">
        <f t="shared" ref="AB581:AB590" si="89">IF(V581=0,1,2)</f>
        <v>1</v>
      </c>
    </row>
    <row r="582" spans="1:28" x14ac:dyDescent="0.2">
      <c r="A582" s="1">
        <v>1388</v>
      </c>
      <c r="B582">
        <v>447</v>
      </c>
      <c r="C582" s="2">
        <v>43897</v>
      </c>
      <c r="D582" t="s">
        <v>592</v>
      </c>
      <c r="E582" t="s">
        <v>951</v>
      </c>
      <c r="F582" t="s">
        <v>1025</v>
      </c>
      <c r="G582" t="s">
        <v>1040</v>
      </c>
      <c r="H582">
        <f t="shared" si="85"/>
        <v>2</v>
      </c>
      <c r="I582">
        <v>61</v>
      </c>
      <c r="J582">
        <f t="shared" si="86"/>
        <v>4</v>
      </c>
      <c r="K582" s="2">
        <f t="shared" ref="K582:K583" si="90">Q582</f>
        <v>43879</v>
      </c>
      <c r="N582">
        <v>1</v>
      </c>
      <c r="O582">
        <v>0</v>
      </c>
      <c r="P582" s="2">
        <v>43865</v>
      </c>
      <c r="Q582" s="2">
        <v>43879</v>
      </c>
      <c r="U582">
        <v>0</v>
      </c>
      <c r="V582">
        <v>0</v>
      </c>
      <c r="X582">
        <f t="shared" si="87"/>
        <v>43</v>
      </c>
      <c r="Y582">
        <f t="shared" si="84"/>
        <v>1</v>
      </c>
      <c r="Z582" s="2">
        <v>43922</v>
      </c>
      <c r="AA582">
        <f t="shared" si="88"/>
        <v>43</v>
      </c>
      <c r="AB582">
        <f t="shared" si="89"/>
        <v>1</v>
      </c>
    </row>
    <row r="583" spans="1:28" x14ac:dyDescent="0.2">
      <c r="A583" s="1">
        <v>1390</v>
      </c>
      <c r="B583">
        <v>449</v>
      </c>
      <c r="C583" s="2">
        <v>43897</v>
      </c>
      <c r="D583" t="s">
        <v>593</v>
      </c>
      <c r="E583" t="s">
        <v>951</v>
      </c>
      <c r="F583" t="s">
        <v>1025</v>
      </c>
      <c r="G583" t="s">
        <v>1040</v>
      </c>
      <c r="H583">
        <f t="shared" si="85"/>
        <v>2</v>
      </c>
      <c r="I583">
        <v>66</v>
      </c>
      <c r="J583">
        <f t="shared" si="86"/>
        <v>4</v>
      </c>
      <c r="K583" s="2">
        <f t="shared" si="90"/>
        <v>43879</v>
      </c>
      <c r="N583">
        <v>1</v>
      </c>
      <c r="O583">
        <v>0</v>
      </c>
      <c r="P583" s="2">
        <v>43865</v>
      </c>
      <c r="Q583" s="2">
        <v>43879</v>
      </c>
      <c r="U583">
        <v>0</v>
      </c>
      <c r="V583">
        <v>0</v>
      </c>
      <c r="X583">
        <f t="shared" si="87"/>
        <v>43</v>
      </c>
      <c r="Y583">
        <f t="shared" si="84"/>
        <v>1</v>
      </c>
      <c r="Z583" s="2">
        <v>43922</v>
      </c>
      <c r="AA583">
        <f t="shared" si="88"/>
        <v>43</v>
      </c>
      <c r="AB583">
        <f t="shared" si="89"/>
        <v>1</v>
      </c>
    </row>
    <row r="584" spans="1:28" x14ac:dyDescent="0.2">
      <c r="A584" s="1">
        <v>1391</v>
      </c>
      <c r="B584">
        <v>450</v>
      </c>
      <c r="C584" s="2">
        <v>43897</v>
      </c>
      <c r="D584" t="s">
        <v>594</v>
      </c>
      <c r="E584" t="s">
        <v>962</v>
      </c>
      <c r="F584" t="s">
        <v>1025</v>
      </c>
      <c r="G584" t="s">
        <v>1040</v>
      </c>
      <c r="H584">
        <f t="shared" si="85"/>
        <v>2</v>
      </c>
      <c r="I584">
        <v>25</v>
      </c>
      <c r="J584">
        <f t="shared" si="86"/>
        <v>2</v>
      </c>
      <c r="K584" s="2">
        <v>43894</v>
      </c>
      <c r="M584" s="2">
        <v>43896</v>
      </c>
      <c r="N584">
        <v>1</v>
      </c>
      <c r="O584">
        <v>0</v>
      </c>
      <c r="Q584" s="2">
        <v>43892</v>
      </c>
      <c r="U584">
        <v>0</v>
      </c>
      <c r="V584">
        <v>0</v>
      </c>
      <c r="X584">
        <f t="shared" si="87"/>
        <v>28</v>
      </c>
      <c r="Y584">
        <f t="shared" si="84"/>
        <v>1</v>
      </c>
      <c r="Z584" s="2">
        <v>43922</v>
      </c>
      <c r="AA584">
        <f t="shared" si="88"/>
        <v>28</v>
      </c>
      <c r="AB584">
        <f t="shared" si="89"/>
        <v>1</v>
      </c>
    </row>
    <row r="585" spans="1:28" x14ac:dyDescent="0.2">
      <c r="A585" s="1">
        <v>1429</v>
      </c>
      <c r="B585">
        <v>488</v>
      </c>
      <c r="C585" s="2">
        <v>43898</v>
      </c>
      <c r="D585" t="s">
        <v>595</v>
      </c>
      <c r="E585" t="s">
        <v>954</v>
      </c>
      <c r="F585" t="s">
        <v>1025</v>
      </c>
      <c r="G585" t="s">
        <v>1039</v>
      </c>
      <c r="H585">
        <f t="shared" si="85"/>
        <v>1</v>
      </c>
      <c r="I585">
        <v>70</v>
      </c>
      <c r="J585">
        <f t="shared" si="86"/>
        <v>4</v>
      </c>
      <c r="K585" s="2">
        <f t="shared" ref="K585:K586" si="91">M585</f>
        <v>43896</v>
      </c>
      <c r="M585" s="2">
        <v>43896</v>
      </c>
      <c r="N585">
        <v>0</v>
      </c>
      <c r="O585">
        <v>0</v>
      </c>
      <c r="U585">
        <v>0</v>
      </c>
      <c r="V585">
        <v>0</v>
      </c>
      <c r="X585">
        <f t="shared" si="87"/>
        <v>26</v>
      </c>
      <c r="Y585">
        <f t="shared" si="84"/>
        <v>1</v>
      </c>
      <c r="Z585" s="2">
        <v>43922</v>
      </c>
      <c r="AA585">
        <f t="shared" si="88"/>
        <v>26</v>
      </c>
      <c r="AB585">
        <f t="shared" si="89"/>
        <v>1</v>
      </c>
    </row>
    <row r="586" spans="1:28" x14ac:dyDescent="0.2">
      <c r="A586" s="1">
        <v>1430</v>
      </c>
      <c r="B586">
        <v>489</v>
      </c>
      <c r="C586" s="2">
        <v>43898</v>
      </c>
      <c r="D586" t="s">
        <v>596</v>
      </c>
      <c r="E586" t="s">
        <v>954</v>
      </c>
      <c r="F586" t="s">
        <v>1025</v>
      </c>
      <c r="G586" t="s">
        <v>1039</v>
      </c>
      <c r="H586">
        <f t="shared" si="85"/>
        <v>1</v>
      </c>
      <c r="I586">
        <v>32</v>
      </c>
      <c r="J586">
        <f t="shared" si="86"/>
        <v>2</v>
      </c>
      <c r="K586" s="2">
        <f t="shared" si="91"/>
        <v>43895</v>
      </c>
      <c r="M586" s="2">
        <v>43895</v>
      </c>
      <c r="N586">
        <v>0</v>
      </c>
      <c r="O586">
        <v>0</v>
      </c>
      <c r="U586">
        <v>0</v>
      </c>
      <c r="V586">
        <v>0</v>
      </c>
      <c r="X586">
        <f t="shared" si="87"/>
        <v>27</v>
      </c>
      <c r="Y586">
        <f t="shared" si="84"/>
        <v>1</v>
      </c>
      <c r="Z586" s="2">
        <v>43922</v>
      </c>
      <c r="AA586">
        <f t="shared" si="88"/>
        <v>27</v>
      </c>
      <c r="AB586">
        <f t="shared" si="89"/>
        <v>1</v>
      </c>
    </row>
    <row r="587" spans="1:28" x14ac:dyDescent="0.2">
      <c r="A587" s="1">
        <v>1617</v>
      </c>
      <c r="B587">
        <v>680</v>
      </c>
      <c r="C587" s="2">
        <v>43899</v>
      </c>
      <c r="D587" t="s">
        <v>597</v>
      </c>
      <c r="E587" t="s">
        <v>954</v>
      </c>
      <c r="F587" t="s">
        <v>1025</v>
      </c>
      <c r="G587" t="s">
        <v>1039</v>
      </c>
      <c r="H587">
        <f t="shared" si="85"/>
        <v>1</v>
      </c>
      <c r="I587">
        <v>27</v>
      </c>
      <c r="J587">
        <f t="shared" si="86"/>
        <v>2</v>
      </c>
      <c r="K587" s="2">
        <v>43890</v>
      </c>
      <c r="N587">
        <v>0</v>
      </c>
      <c r="O587">
        <v>1</v>
      </c>
      <c r="P587" s="2">
        <v>43885</v>
      </c>
      <c r="Q587" s="2">
        <v>43889</v>
      </c>
      <c r="U587">
        <v>0</v>
      </c>
      <c r="V587">
        <v>0</v>
      </c>
      <c r="X587">
        <f t="shared" si="87"/>
        <v>32</v>
      </c>
      <c r="Y587">
        <f t="shared" si="84"/>
        <v>1</v>
      </c>
      <c r="Z587" s="2">
        <v>43922</v>
      </c>
      <c r="AA587">
        <f t="shared" si="88"/>
        <v>32</v>
      </c>
      <c r="AB587">
        <f t="shared" si="89"/>
        <v>1</v>
      </c>
    </row>
    <row r="588" spans="1:28" x14ac:dyDescent="0.2">
      <c r="A588" s="1">
        <v>1618</v>
      </c>
      <c r="B588">
        <v>681</v>
      </c>
      <c r="C588" s="2">
        <v>43899</v>
      </c>
      <c r="D588" t="s">
        <v>598</v>
      </c>
      <c r="E588" t="s">
        <v>954</v>
      </c>
      <c r="F588" t="s">
        <v>1025</v>
      </c>
      <c r="G588" t="s">
        <v>1040</v>
      </c>
      <c r="H588">
        <f t="shared" si="85"/>
        <v>2</v>
      </c>
      <c r="I588">
        <v>83</v>
      </c>
      <c r="J588">
        <f t="shared" si="86"/>
        <v>5</v>
      </c>
      <c r="K588" s="2">
        <v>43893</v>
      </c>
      <c r="N588">
        <v>0</v>
      </c>
      <c r="O588">
        <v>0</v>
      </c>
      <c r="U588">
        <v>0</v>
      </c>
      <c r="V588">
        <v>0</v>
      </c>
      <c r="X588">
        <f t="shared" si="87"/>
        <v>29</v>
      </c>
      <c r="Y588">
        <f t="shared" si="84"/>
        <v>1</v>
      </c>
      <c r="Z588" s="2">
        <v>43922</v>
      </c>
      <c r="AA588">
        <f t="shared" si="88"/>
        <v>29</v>
      </c>
      <c r="AB588">
        <f t="shared" si="89"/>
        <v>1</v>
      </c>
    </row>
    <row r="589" spans="1:28" x14ac:dyDescent="0.2">
      <c r="A589" s="1">
        <v>1687</v>
      </c>
      <c r="B589">
        <v>750</v>
      </c>
      <c r="C589" s="2">
        <v>43899</v>
      </c>
      <c r="D589" t="s">
        <v>599</v>
      </c>
      <c r="E589" t="s">
        <v>961</v>
      </c>
      <c r="F589" t="s">
        <v>1025</v>
      </c>
      <c r="G589" t="s">
        <v>1039</v>
      </c>
      <c r="H589">
        <f t="shared" si="85"/>
        <v>1</v>
      </c>
      <c r="I589">
        <v>77</v>
      </c>
      <c r="J589">
        <f t="shared" si="86"/>
        <v>4</v>
      </c>
      <c r="K589" s="2">
        <f>Q589</f>
        <v>43888</v>
      </c>
      <c r="N589">
        <v>0</v>
      </c>
      <c r="O589">
        <v>1</v>
      </c>
      <c r="P589" s="2">
        <v>43887</v>
      </c>
      <c r="Q589" s="2">
        <v>43888</v>
      </c>
      <c r="U589">
        <v>0</v>
      </c>
      <c r="V589">
        <v>0</v>
      </c>
      <c r="X589">
        <f t="shared" si="87"/>
        <v>34</v>
      </c>
      <c r="Y589">
        <f t="shared" si="84"/>
        <v>1</v>
      </c>
      <c r="Z589" s="2">
        <v>43922</v>
      </c>
      <c r="AA589">
        <f t="shared" si="88"/>
        <v>34</v>
      </c>
      <c r="AB589">
        <f t="shared" si="89"/>
        <v>1</v>
      </c>
    </row>
    <row r="590" spans="1:28" x14ac:dyDescent="0.2">
      <c r="A590" s="1">
        <v>1735</v>
      </c>
      <c r="B590">
        <v>799</v>
      </c>
      <c r="C590" s="2">
        <v>43900</v>
      </c>
      <c r="D590" t="s">
        <v>600</v>
      </c>
      <c r="E590" t="s">
        <v>954</v>
      </c>
      <c r="F590" t="s">
        <v>1025</v>
      </c>
      <c r="G590" t="s">
        <v>1039</v>
      </c>
      <c r="H590">
        <f t="shared" si="85"/>
        <v>1</v>
      </c>
      <c r="I590">
        <v>69</v>
      </c>
      <c r="J590">
        <f t="shared" si="86"/>
        <v>4</v>
      </c>
      <c r="K590" s="2">
        <f>M590</f>
        <v>43896</v>
      </c>
      <c r="M590" s="2">
        <v>43896</v>
      </c>
      <c r="U590" s="2">
        <v>43900</v>
      </c>
      <c r="V590">
        <v>0</v>
      </c>
      <c r="X590">
        <f t="shared" si="87"/>
        <v>4</v>
      </c>
      <c r="Y590">
        <f t="shared" si="84"/>
        <v>2</v>
      </c>
      <c r="Z590" s="2">
        <v>43922</v>
      </c>
      <c r="AA590">
        <v>120</v>
      </c>
      <c r="AB590">
        <f t="shared" si="89"/>
        <v>1</v>
      </c>
    </row>
    <row r="591" spans="1:28" x14ac:dyDescent="0.2">
      <c r="A591" s="1">
        <v>2090</v>
      </c>
      <c r="B591">
        <v>1152</v>
      </c>
      <c r="C591" s="2">
        <v>43901</v>
      </c>
      <c r="D591" t="s">
        <v>601</v>
      </c>
      <c r="E591" t="s">
        <v>955</v>
      </c>
      <c r="F591" t="s">
        <v>1025</v>
      </c>
      <c r="G591" t="s">
        <v>1040</v>
      </c>
      <c r="H591">
        <f t="shared" si="85"/>
        <v>2</v>
      </c>
      <c r="I591">
        <v>45</v>
      </c>
      <c r="J591">
        <f t="shared" si="86"/>
        <v>3</v>
      </c>
      <c r="K591" s="2">
        <f>M591</f>
        <v>43898</v>
      </c>
      <c r="M591" s="2">
        <v>43898</v>
      </c>
      <c r="O591">
        <v>1</v>
      </c>
      <c r="Q591" s="2">
        <v>43895</v>
      </c>
      <c r="U591">
        <v>0</v>
      </c>
      <c r="V591">
        <v>0</v>
      </c>
      <c r="X591">
        <f t="shared" ref="X591:X594" si="92">IF(U591=0,Z591-K591,U591-K591)</f>
        <v>24</v>
      </c>
      <c r="Y591">
        <f t="shared" si="84"/>
        <v>1</v>
      </c>
      <c r="Z591" s="2">
        <v>43922</v>
      </c>
      <c r="AA591">
        <f t="shared" ref="AA591:AA594" si="93">IF(V591=0,Z591-K591,V591-K591)</f>
        <v>24</v>
      </c>
      <c r="AB591">
        <f t="shared" ref="AB591:AB594" si="94">IF(V591=0,1,2)</f>
        <v>1</v>
      </c>
    </row>
    <row r="592" spans="1:28" x14ac:dyDescent="0.2">
      <c r="A592" s="1">
        <v>2229</v>
      </c>
      <c r="B592">
        <v>1291</v>
      </c>
      <c r="C592" s="2">
        <v>43901</v>
      </c>
      <c r="D592" t="s">
        <v>602</v>
      </c>
      <c r="E592" t="s">
        <v>958</v>
      </c>
      <c r="F592" t="s">
        <v>1025</v>
      </c>
      <c r="G592" t="s">
        <v>1039</v>
      </c>
      <c r="H592">
        <f t="shared" si="85"/>
        <v>1</v>
      </c>
      <c r="I592">
        <v>65</v>
      </c>
      <c r="J592">
        <f t="shared" si="86"/>
        <v>4</v>
      </c>
      <c r="K592" s="2">
        <f>Q592</f>
        <v>43893</v>
      </c>
      <c r="O592">
        <v>1</v>
      </c>
      <c r="P592" s="2">
        <v>43891</v>
      </c>
      <c r="Q592" s="2">
        <v>43893</v>
      </c>
      <c r="U592">
        <v>0</v>
      </c>
      <c r="V592">
        <v>0</v>
      </c>
      <c r="X592">
        <f t="shared" si="92"/>
        <v>29</v>
      </c>
      <c r="Y592">
        <f t="shared" si="84"/>
        <v>1</v>
      </c>
      <c r="Z592" s="2">
        <v>43922</v>
      </c>
      <c r="AA592">
        <f t="shared" si="93"/>
        <v>29</v>
      </c>
      <c r="AB592">
        <f t="shared" si="94"/>
        <v>1</v>
      </c>
    </row>
    <row r="593" spans="1:28" x14ac:dyDescent="0.2">
      <c r="A593" s="1">
        <v>2453</v>
      </c>
      <c r="B593">
        <v>1510</v>
      </c>
      <c r="C593" s="2">
        <v>43902</v>
      </c>
      <c r="D593" t="s">
        <v>603</v>
      </c>
      <c r="E593" t="s">
        <v>964</v>
      </c>
      <c r="F593" t="s">
        <v>1025</v>
      </c>
      <c r="G593" t="s">
        <v>1039</v>
      </c>
      <c r="H593">
        <f t="shared" si="85"/>
        <v>1</v>
      </c>
      <c r="I593">
        <v>65</v>
      </c>
      <c r="J593">
        <f t="shared" si="86"/>
        <v>4</v>
      </c>
      <c r="K593" s="2">
        <v>43892</v>
      </c>
      <c r="L593">
        <v>0</v>
      </c>
      <c r="U593">
        <v>0</v>
      </c>
      <c r="V593">
        <v>0</v>
      </c>
      <c r="X593">
        <f t="shared" si="92"/>
        <v>30</v>
      </c>
      <c r="Y593">
        <f t="shared" si="84"/>
        <v>1</v>
      </c>
      <c r="Z593" s="2">
        <v>43922</v>
      </c>
      <c r="AA593">
        <f t="shared" si="93"/>
        <v>30</v>
      </c>
      <c r="AB593">
        <f t="shared" si="94"/>
        <v>1</v>
      </c>
    </row>
    <row r="594" spans="1:28" x14ac:dyDescent="0.2">
      <c r="A594" s="1">
        <v>2461</v>
      </c>
      <c r="B594">
        <v>1518</v>
      </c>
      <c r="C594" s="2">
        <v>43902</v>
      </c>
      <c r="D594" t="s">
        <v>604</v>
      </c>
      <c r="E594" t="s">
        <v>964</v>
      </c>
      <c r="F594" t="s">
        <v>1025</v>
      </c>
      <c r="G594" t="s">
        <v>1039</v>
      </c>
      <c r="H594">
        <f t="shared" si="85"/>
        <v>1</v>
      </c>
      <c r="I594">
        <v>25</v>
      </c>
      <c r="J594">
        <f t="shared" si="86"/>
        <v>2</v>
      </c>
      <c r="K594" s="2">
        <v>43895</v>
      </c>
      <c r="L594">
        <v>0</v>
      </c>
      <c r="U594">
        <v>0</v>
      </c>
      <c r="V594">
        <v>0</v>
      </c>
      <c r="X594">
        <f t="shared" si="92"/>
        <v>27</v>
      </c>
      <c r="Y594">
        <f t="shared" si="84"/>
        <v>1</v>
      </c>
      <c r="Z594" s="2">
        <v>43922</v>
      </c>
      <c r="AA594">
        <f t="shared" si="93"/>
        <v>27</v>
      </c>
      <c r="AB594">
        <f t="shared" si="94"/>
        <v>1</v>
      </c>
    </row>
    <row r="595" spans="1:28" x14ac:dyDescent="0.2">
      <c r="A595" s="1">
        <v>2664</v>
      </c>
      <c r="B595">
        <v>1721</v>
      </c>
      <c r="C595" s="2">
        <v>43902</v>
      </c>
      <c r="D595" t="s">
        <v>605</v>
      </c>
      <c r="E595" t="s">
        <v>952</v>
      </c>
      <c r="F595" t="s">
        <v>1025</v>
      </c>
      <c r="G595" t="s">
        <v>1040</v>
      </c>
      <c r="H595">
        <f t="shared" si="85"/>
        <v>2</v>
      </c>
      <c r="I595">
        <v>29</v>
      </c>
      <c r="J595">
        <f t="shared" si="86"/>
        <v>2</v>
      </c>
      <c r="K595" s="2">
        <f>M595</f>
        <v>43897</v>
      </c>
      <c r="M595" s="2">
        <v>43897</v>
      </c>
      <c r="U595">
        <v>0</v>
      </c>
      <c r="V595">
        <v>0</v>
      </c>
      <c r="X595">
        <f t="shared" ref="X595:X614" si="95">IF(U595=0,Z595-K595,U595-K595)</f>
        <v>25</v>
      </c>
      <c r="Y595">
        <f t="shared" si="84"/>
        <v>1</v>
      </c>
      <c r="Z595" s="2">
        <v>43922</v>
      </c>
      <c r="AA595">
        <f t="shared" ref="AA595:AA614" si="96">IF(V595=0,Z595-K595,V595-K595)</f>
        <v>25</v>
      </c>
      <c r="AB595">
        <f t="shared" ref="AB595:AB614" si="97">IF(V595=0,1,2)</f>
        <v>1</v>
      </c>
    </row>
    <row r="596" spans="1:28" x14ac:dyDescent="0.2">
      <c r="A596" s="1">
        <v>2735</v>
      </c>
      <c r="B596">
        <v>1</v>
      </c>
      <c r="C596" s="2">
        <v>43853</v>
      </c>
      <c r="D596" t="s">
        <v>606</v>
      </c>
      <c r="E596" t="s">
        <v>965</v>
      </c>
      <c r="F596" t="s">
        <v>1026</v>
      </c>
      <c r="G596" t="s">
        <v>1039</v>
      </c>
      <c r="H596">
        <f t="shared" si="85"/>
        <v>1</v>
      </c>
      <c r="I596">
        <v>66</v>
      </c>
      <c r="J596">
        <f t="shared" si="86"/>
        <v>4</v>
      </c>
      <c r="K596" s="2">
        <v>43847</v>
      </c>
      <c r="L596">
        <v>0</v>
      </c>
      <c r="M596" s="2">
        <v>43847</v>
      </c>
      <c r="Q596" s="2">
        <v>43843</v>
      </c>
      <c r="R596">
        <v>1</v>
      </c>
      <c r="S596">
        <v>0</v>
      </c>
      <c r="T596">
        <v>1</v>
      </c>
      <c r="U596">
        <v>0</v>
      </c>
      <c r="V596" s="2">
        <v>43873</v>
      </c>
      <c r="W596" t="s">
        <v>1044</v>
      </c>
      <c r="X596">
        <v>120</v>
      </c>
      <c r="Y596">
        <f t="shared" si="84"/>
        <v>1</v>
      </c>
      <c r="Z596" s="2">
        <v>43922</v>
      </c>
      <c r="AA596">
        <f t="shared" si="96"/>
        <v>26</v>
      </c>
      <c r="AB596">
        <f t="shared" si="97"/>
        <v>2</v>
      </c>
    </row>
    <row r="597" spans="1:28" x14ac:dyDescent="0.2">
      <c r="A597" s="1">
        <v>2736</v>
      </c>
      <c r="B597">
        <v>2</v>
      </c>
      <c r="C597" s="2">
        <v>43853</v>
      </c>
      <c r="D597" t="s">
        <v>607</v>
      </c>
      <c r="E597" t="s">
        <v>965</v>
      </c>
      <c r="F597" t="s">
        <v>1026</v>
      </c>
      <c r="G597" t="s">
        <v>1039</v>
      </c>
      <c r="H597">
        <f t="shared" si="85"/>
        <v>1</v>
      </c>
      <c r="I597">
        <v>28</v>
      </c>
      <c r="J597">
        <f t="shared" si="86"/>
        <v>2</v>
      </c>
      <c r="K597" s="2">
        <v>43850</v>
      </c>
      <c r="L597">
        <v>0</v>
      </c>
      <c r="P597" s="2">
        <v>43843</v>
      </c>
      <c r="R597">
        <v>0</v>
      </c>
      <c r="S597">
        <v>0</v>
      </c>
      <c r="T597">
        <v>0</v>
      </c>
      <c r="U597">
        <v>0</v>
      </c>
      <c r="V597" s="2">
        <v>43865</v>
      </c>
      <c r="W597" t="s">
        <v>1044</v>
      </c>
      <c r="X597">
        <v>120</v>
      </c>
      <c r="Y597">
        <f t="shared" si="84"/>
        <v>1</v>
      </c>
      <c r="Z597" s="2">
        <v>43922</v>
      </c>
      <c r="AA597">
        <f t="shared" si="96"/>
        <v>15</v>
      </c>
      <c r="AB597">
        <f t="shared" si="97"/>
        <v>2</v>
      </c>
    </row>
    <row r="598" spans="1:28" x14ac:dyDescent="0.2">
      <c r="A598" s="1">
        <v>2743</v>
      </c>
      <c r="B598">
        <v>9</v>
      </c>
      <c r="C598" s="2">
        <v>43865</v>
      </c>
      <c r="D598" t="s">
        <v>608</v>
      </c>
      <c r="E598" t="s">
        <v>966</v>
      </c>
      <c r="F598" t="s">
        <v>1026</v>
      </c>
      <c r="G598" t="s">
        <v>1039</v>
      </c>
      <c r="H598">
        <f t="shared" si="85"/>
        <v>1</v>
      </c>
      <c r="I598">
        <v>30</v>
      </c>
      <c r="J598">
        <f t="shared" si="86"/>
        <v>2</v>
      </c>
      <c r="K598" s="2">
        <f>Q598</f>
        <v>43847</v>
      </c>
      <c r="Q598" s="2">
        <v>43847</v>
      </c>
      <c r="R598">
        <v>1</v>
      </c>
      <c r="S598">
        <v>1</v>
      </c>
      <c r="T598">
        <v>0</v>
      </c>
      <c r="U598">
        <v>0</v>
      </c>
      <c r="V598" s="2">
        <v>43879</v>
      </c>
      <c r="X598">
        <v>120</v>
      </c>
      <c r="Y598">
        <f t="shared" si="84"/>
        <v>1</v>
      </c>
      <c r="Z598" s="2">
        <v>43922</v>
      </c>
      <c r="AA598">
        <f t="shared" si="96"/>
        <v>32</v>
      </c>
      <c r="AB598">
        <f t="shared" si="97"/>
        <v>2</v>
      </c>
    </row>
    <row r="599" spans="1:28" x14ac:dyDescent="0.2">
      <c r="A599" s="1">
        <v>2744</v>
      </c>
      <c r="B599">
        <v>10</v>
      </c>
      <c r="C599" s="2">
        <v>43865</v>
      </c>
      <c r="D599" t="s">
        <v>609</v>
      </c>
      <c r="E599" t="s">
        <v>966</v>
      </c>
      <c r="F599" t="s">
        <v>1026</v>
      </c>
      <c r="G599" t="s">
        <v>1040</v>
      </c>
      <c r="H599">
        <f t="shared" si="85"/>
        <v>2</v>
      </c>
      <c r="I599">
        <v>42</v>
      </c>
      <c r="J599">
        <f t="shared" si="86"/>
        <v>3</v>
      </c>
      <c r="K599" s="2">
        <v>43861</v>
      </c>
      <c r="L599">
        <v>0</v>
      </c>
      <c r="P599" s="2">
        <v>43852</v>
      </c>
      <c r="Q599" s="2">
        <v>43858</v>
      </c>
      <c r="S599">
        <v>0</v>
      </c>
      <c r="T599">
        <v>0</v>
      </c>
      <c r="U599">
        <v>0</v>
      </c>
      <c r="V599" s="2">
        <v>43881</v>
      </c>
      <c r="W599" t="s">
        <v>1044</v>
      </c>
      <c r="X599">
        <v>120</v>
      </c>
      <c r="Y599">
        <f t="shared" si="84"/>
        <v>1</v>
      </c>
      <c r="Z599" s="2">
        <v>43922</v>
      </c>
      <c r="AA599">
        <f t="shared" si="96"/>
        <v>20</v>
      </c>
      <c r="AB599">
        <f t="shared" si="97"/>
        <v>2</v>
      </c>
    </row>
    <row r="600" spans="1:28" x14ac:dyDescent="0.2">
      <c r="A600" s="1">
        <v>2747</v>
      </c>
      <c r="B600">
        <v>13</v>
      </c>
      <c r="C600" s="2">
        <v>43869</v>
      </c>
      <c r="D600" t="s">
        <v>610</v>
      </c>
      <c r="E600" t="s">
        <v>966</v>
      </c>
      <c r="F600" t="s">
        <v>1026</v>
      </c>
      <c r="G600" t="s">
        <v>1040</v>
      </c>
      <c r="H600">
        <f t="shared" si="85"/>
        <v>2</v>
      </c>
      <c r="I600">
        <v>29</v>
      </c>
      <c r="J600">
        <f t="shared" si="86"/>
        <v>2</v>
      </c>
      <c r="K600" s="2">
        <f>Q600</f>
        <v>43847</v>
      </c>
      <c r="Q600" s="2">
        <v>43847</v>
      </c>
      <c r="R600">
        <v>1</v>
      </c>
      <c r="S600">
        <v>1</v>
      </c>
      <c r="T600">
        <v>0</v>
      </c>
      <c r="U600">
        <v>0</v>
      </c>
      <c r="V600" s="2">
        <v>43879</v>
      </c>
      <c r="X600">
        <v>120</v>
      </c>
      <c r="Y600">
        <f t="shared" si="84"/>
        <v>1</v>
      </c>
      <c r="Z600" s="2">
        <v>43922</v>
      </c>
      <c r="AA600">
        <f t="shared" si="96"/>
        <v>32</v>
      </c>
      <c r="AB600">
        <f t="shared" si="97"/>
        <v>2</v>
      </c>
    </row>
    <row r="601" spans="1:28" x14ac:dyDescent="0.2">
      <c r="A601" s="1">
        <v>2748</v>
      </c>
      <c r="B601">
        <v>14</v>
      </c>
      <c r="C601" s="2">
        <v>43870</v>
      </c>
      <c r="D601" t="s">
        <v>611</v>
      </c>
      <c r="E601" t="s">
        <v>966</v>
      </c>
      <c r="F601" t="s">
        <v>1026</v>
      </c>
      <c r="G601" t="s">
        <v>1040</v>
      </c>
      <c r="H601">
        <f t="shared" si="85"/>
        <v>2</v>
      </c>
      <c r="I601">
        <v>55</v>
      </c>
      <c r="J601">
        <f t="shared" si="86"/>
        <v>3</v>
      </c>
      <c r="K601" s="2">
        <v>43863</v>
      </c>
      <c r="L601">
        <v>0</v>
      </c>
      <c r="P601" s="2">
        <v>43858</v>
      </c>
      <c r="Q601" s="2">
        <v>43858</v>
      </c>
      <c r="S601">
        <v>0</v>
      </c>
      <c r="T601">
        <v>0</v>
      </c>
      <c r="U601">
        <v>0</v>
      </c>
      <c r="V601" s="2">
        <v>43879</v>
      </c>
      <c r="W601" t="s">
        <v>1159</v>
      </c>
      <c r="X601">
        <v>120</v>
      </c>
      <c r="Y601">
        <f t="shared" si="84"/>
        <v>1</v>
      </c>
      <c r="Z601" s="2">
        <v>43922</v>
      </c>
      <c r="AA601">
        <f t="shared" si="96"/>
        <v>16</v>
      </c>
      <c r="AB601">
        <f t="shared" si="97"/>
        <v>2</v>
      </c>
    </row>
    <row r="602" spans="1:28" x14ac:dyDescent="0.2">
      <c r="A602" s="1">
        <v>2750</v>
      </c>
      <c r="B602">
        <v>16</v>
      </c>
      <c r="C602" s="2">
        <v>43874</v>
      </c>
      <c r="D602" t="s">
        <v>612</v>
      </c>
      <c r="E602" t="s">
        <v>966</v>
      </c>
      <c r="F602" t="s">
        <v>1026</v>
      </c>
      <c r="G602" t="s">
        <v>1039</v>
      </c>
      <c r="H602">
        <f t="shared" si="85"/>
        <v>1</v>
      </c>
      <c r="I602">
        <v>50</v>
      </c>
      <c r="J602">
        <f t="shared" si="86"/>
        <v>3</v>
      </c>
      <c r="K602" s="2">
        <v>43872</v>
      </c>
      <c r="L602">
        <v>0</v>
      </c>
      <c r="S602">
        <v>0</v>
      </c>
      <c r="T602">
        <v>0</v>
      </c>
      <c r="U602">
        <v>0</v>
      </c>
      <c r="V602">
        <v>0</v>
      </c>
      <c r="W602" t="s">
        <v>1160</v>
      </c>
      <c r="X602">
        <f t="shared" si="95"/>
        <v>50</v>
      </c>
      <c r="Y602">
        <f t="shared" si="84"/>
        <v>1</v>
      </c>
      <c r="Z602" s="2">
        <v>43922</v>
      </c>
      <c r="AA602">
        <f t="shared" si="96"/>
        <v>50</v>
      </c>
      <c r="AB602">
        <f t="shared" si="97"/>
        <v>1</v>
      </c>
    </row>
    <row r="603" spans="1:28" x14ac:dyDescent="0.2">
      <c r="A603" s="1">
        <v>2751</v>
      </c>
      <c r="B603">
        <v>1</v>
      </c>
      <c r="C603" s="2">
        <v>43855</v>
      </c>
      <c r="D603" t="s">
        <v>613</v>
      </c>
      <c r="E603" t="s">
        <v>967</v>
      </c>
      <c r="F603" t="s">
        <v>1030</v>
      </c>
      <c r="G603" t="s">
        <v>1039</v>
      </c>
      <c r="H603">
        <f t="shared" si="85"/>
        <v>1</v>
      </c>
      <c r="I603">
        <v>35</v>
      </c>
      <c r="J603">
        <f t="shared" si="86"/>
        <v>2</v>
      </c>
      <c r="K603" s="2">
        <v>43845</v>
      </c>
      <c r="L603">
        <v>0</v>
      </c>
      <c r="R603">
        <v>1</v>
      </c>
      <c r="S603">
        <v>0</v>
      </c>
      <c r="T603">
        <v>0</v>
      </c>
      <c r="U603">
        <v>0</v>
      </c>
      <c r="V603" s="2">
        <v>43860</v>
      </c>
      <c r="X603">
        <v>120</v>
      </c>
      <c r="Y603">
        <f t="shared" si="84"/>
        <v>1</v>
      </c>
      <c r="Z603" s="2">
        <v>43922</v>
      </c>
      <c r="AA603">
        <f t="shared" si="96"/>
        <v>15</v>
      </c>
      <c r="AB603">
        <f t="shared" si="97"/>
        <v>2</v>
      </c>
    </row>
    <row r="604" spans="1:28" x14ac:dyDescent="0.2">
      <c r="A604" s="1">
        <v>2752</v>
      </c>
      <c r="B604">
        <v>2</v>
      </c>
      <c r="C604" s="2">
        <v>43855</v>
      </c>
      <c r="D604" t="s">
        <v>614</v>
      </c>
      <c r="E604" t="s">
        <v>967</v>
      </c>
      <c r="F604" t="s">
        <v>1030</v>
      </c>
      <c r="G604" t="s">
        <v>1039</v>
      </c>
      <c r="H604">
        <f t="shared" si="85"/>
        <v>1</v>
      </c>
      <c r="I604">
        <v>43</v>
      </c>
      <c r="J604">
        <f t="shared" si="86"/>
        <v>3</v>
      </c>
      <c r="K604" s="2">
        <v>43854</v>
      </c>
      <c r="L604">
        <v>0</v>
      </c>
      <c r="M604" s="2">
        <v>43854</v>
      </c>
      <c r="Q604" s="2">
        <v>43848</v>
      </c>
      <c r="R604">
        <v>1</v>
      </c>
      <c r="S604">
        <v>1</v>
      </c>
      <c r="T604">
        <v>0</v>
      </c>
      <c r="U604">
        <v>0</v>
      </c>
      <c r="V604" s="2">
        <v>43874</v>
      </c>
      <c r="X604">
        <v>120</v>
      </c>
      <c r="Y604">
        <f t="shared" si="84"/>
        <v>1</v>
      </c>
      <c r="Z604" s="2">
        <v>43922</v>
      </c>
      <c r="AA604">
        <f t="shared" si="96"/>
        <v>20</v>
      </c>
      <c r="AB604">
        <f t="shared" si="97"/>
        <v>2</v>
      </c>
    </row>
    <row r="605" spans="1:28" x14ac:dyDescent="0.2">
      <c r="A605" s="1">
        <v>2753</v>
      </c>
      <c r="B605">
        <v>3</v>
      </c>
      <c r="C605" s="2">
        <v>43855</v>
      </c>
      <c r="D605" t="s">
        <v>615</v>
      </c>
      <c r="E605" t="s">
        <v>967</v>
      </c>
      <c r="F605" t="s">
        <v>1030</v>
      </c>
      <c r="G605" t="s">
        <v>1039</v>
      </c>
      <c r="H605">
        <f t="shared" si="85"/>
        <v>1</v>
      </c>
      <c r="I605">
        <v>53</v>
      </c>
      <c r="J605">
        <f t="shared" si="86"/>
        <v>3</v>
      </c>
      <c r="K605" s="2">
        <v>43850</v>
      </c>
      <c r="L605">
        <v>0</v>
      </c>
      <c r="Q605" s="2">
        <v>43850</v>
      </c>
      <c r="R605">
        <v>1</v>
      </c>
      <c r="S605">
        <v>1</v>
      </c>
      <c r="T605">
        <v>0</v>
      </c>
      <c r="U605">
        <v>0</v>
      </c>
      <c r="V605" s="2">
        <v>43860</v>
      </c>
      <c r="X605">
        <v>120</v>
      </c>
      <c r="Y605">
        <f t="shared" si="84"/>
        <v>1</v>
      </c>
      <c r="Z605" s="2">
        <v>43922</v>
      </c>
      <c r="AA605">
        <f t="shared" si="96"/>
        <v>10</v>
      </c>
      <c r="AB605">
        <f t="shared" si="97"/>
        <v>2</v>
      </c>
    </row>
    <row r="606" spans="1:28" x14ac:dyDescent="0.2">
      <c r="A606" s="1">
        <v>2754</v>
      </c>
      <c r="B606">
        <v>4</v>
      </c>
      <c r="C606" s="2">
        <v>43855</v>
      </c>
      <c r="D606" t="s">
        <v>616</v>
      </c>
      <c r="E606" t="s">
        <v>968</v>
      </c>
      <c r="F606" t="s">
        <v>1030</v>
      </c>
      <c r="G606" t="s">
        <v>1039</v>
      </c>
      <c r="H606">
        <f t="shared" si="85"/>
        <v>1</v>
      </c>
      <c r="I606">
        <v>55</v>
      </c>
      <c r="J606">
        <f t="shared" si="86"/>
        <v>3</v>
      </c>
      <c r="K606" s="2">
        <v>43853</v>
      </c>
      <c r="L606">
        <v>0</v>
      </c>
      <c r="M606" s="2">
        <v>43854</v>
      </c>
      <c r="R606">
        <v>1</v>
      </c>
      <c r="S606">
        <v>1</v>
      </c>
      <c r="T606">
        <v>0</v>
      </c>
      <c r="U606">
        <v>0</v>
      </c>
      <c r="V606">
        <v>0</v>
      </c>
      <c r="X606">
        <f t="shared" si="95"/>
        <v>69</v>
      </c>
      <c r="Y606">
        <f t="shared" si="84"/>
        <v>1</v>
      </c>
      <c r="Z606" s="2">
        <v>43922</v>
      </c>
      <c r="AA606">
        <f t="shared" si="96"/>
        <v>69</v>
      </c>
      <c r="AB606">
        <f t="shared" si="97"/>
        <v>1</v>
      </c>
    </row>
    <row r="607" spans="1:28" x14ac:dyDescent="0.2">
      <c r="A607" s="1">
        <v>2755</v>
      </c>
      <c r="B607">
        <v>5</v>
      </c>
      <c r="C607" s="2">
        <v>43856</v>
      </c>
      <c r="D607" t="s">
        <v>617</v>
      </c>
      <c r="E607" t="s">
        <v>967</v>
      </c>
      <c r="F607" t="s">
        <v>1030</v>
      </c>
      <c r="G607" t="s">
        <v>1040</v>
      </c>
      <c r="H607">
        <f t="shared" si="85"/>
        <v>2</v>
      </c>
      <c r="I607">
        <v>21</v>
      </c>
      <c r="J607">
        <f t="shared" si="86"/>
        <v>2</v>
      </c>
      <c r="K607" s="2">
        <v>43854</v>
      </c>
      <c r="L607">
        <v>0</v>
      </c>
      <c r="M607" s="2">
        <v>43854</v>
      </c>
      <c r="Q607" s="2">
        <v>43853</v>
      </c>
      <c r="R607">
        <v>1</v>
      </c>
      <c r="S607">
        <v>1</v>
      </c>
      <c r="T607">
        <v>0</v>
      </c>
      <c r="U607">
        <v>0</v>
      </c>
      <c r="V607" s="2">
        <v>43863</v>
      </c>
      <c r="X607">
        <v>120</v>
      </c>
      <c r="Y607">
        <f t="shared" si="84"/>
        <v>1</v>
      </c>
      <c r="Z607" s="2">
        <v>43922</v>
      </c>
      <c r="AA607">
        <f t="shared" si="96"/>
        <v>9</v>
      </c>
      <c r="AB607">
        <f t="shared" si="97"/>
        <v>2</v>
      </c>
    </row>
    <row r="608" spans="1:28" x14ac:dyDescent="0.2">
      <c r="A608" s="1">
        <v>2756</v>
      </c>
      <c r="B608">
        <v>6</v>
      </c>
      <c r="C608" s="2">
        <v>43859</v>
      </c>
      <c r="D608" t="s">
        <v>618</v>
      </c>
      <c r="E608" t="s">
        <v>969</v>
      </c>
      <c r="F608" t="s">
        <v>1030</v>
      </c>
      <c r="G608" t="s">
        <v>1039</v>
      </c>
      <c r="H608">
        <f t="shared" si="85"/>
        <v>1</v>
      </c>
      <c r="I608">
        <v>44</v>
      </c>
      <c r="J608">
        <f t="shared" si="86"/>
        <v>3</v>
      </c>
      <c r="K608" s="2">
        <v>43858</v>
      </c>
      <c r="L608">
        <v>0</v>
      </c>
      <c r="M608" s="2">
        <v>43858</v>
      </c>
      <c r="R608">
        <v>1</v>
      </c>
      <c r="S608">
        <v>0</v>
      </c>
      <c r="T608">
        <v>1</v>
      </c>
      <c r="U608">
        <v>0</v>
      </c>
      <c r="V608">
        <v>0</v>
      </c>
      <c r="X608">
        <f t="shared" si="95"/>
        <v>64</v>
      </c>
      <c r="Y608">
        <f t="shared" si="84"/>
        <v>1</v>
      </c>
      <c r="Z608" s="2">
        <v>43922</v>
      </c>
      <c r="AA608">
        <f t="shared" si="96"/>
        <v>64</v>
      </c>
      <c r="AB608">
        <f t="shared" si="97"/>
        <v>1</v>
      </c>
    </row>
    <row r="609" spans="1:28" x14ac:dyDescent="0.2">
      <c r="A609" s="1">
        <v>2757</v>
      </c>
      <c r="B609">
        <v>7</v>
      </c>
      <c r="C609" s="2">
        <v>43859</v>
      </c>
      <c r="D609" t="s">
        <v>619</v>
      </c>
      <c r="E609" t="s">
        <v>968</v>
      </c>
      <c r="F609" t="s">
        <v>1030</v>
      </c>
      <c r="G609" t="s">
        <v>1039</v>
      </c>
      <c r="H609">
        <f t="shared" si="85"/>
        <v>1</v>
      </c>
      <c r="I609">
        <v>65</v>
      </c>
      <c r="J609">
        <f t="shared" si="86"/>
        <v>4</v>
      </c>
      <c r="K609" s="2">
        <v>43853</v>
      </c>
      <c r="L609">
        <v>0</v>
      </c>
      <c r="Q609" s="2">
        <v>43851</v>
      </c>
      <c r="R609">
        <v>1</v>
      </c>
      <c r="S609">
        <v>1</v>
      </c>
      <c r="T609">
        <v>0</v>
      </c>
      <c r="U609">
        <v>0</v>
      </c>
      <c r="V609">
        <v>0</v>
      </c>
      <c r="X609">
        <f t="shared" si="95"/>
        <v>69</v>
      </c>
      <c r="Y609">
        <f t="shared" si="84"/>
        <v>1</v>
      </c>
      <c r="Z609" s="2">
        <v>43922</v>
      </c>
      <c r="AA609">
        <f t="shared" si="96"/>
        <v>69</v>
      </c>
      <c r="AB609">
        <f t="shared" si="97"/>
        <v>1</v>
      </c>
    </row>
    <row r="610" spans="1:28" x14ac:dyDescent="0.2">
      <c r="A610" s="1">
        <v>2758</v>
      </c>
      <c r="B610">
        <v>8</v>
      </c>
      <c r="C610" s="2">
        <v>43860</v>
      </c>
      <c r="D610" t="s">
        <v>620</v>
      </c>
      <c r="E610" t="s">
        <v>968</v>
      </c>
      <c r="F610" t="s">
        <v>1030</v>
      </c>
      <c r="G610" t="s">
        <v>1040</v>
      </c>
      <c r="H610">
        <f t="shared" si="85"/>
        <v>2</v>
      </c>
      <c r="I610">
        <v>45</v>
      </c>
      <c r="J610">
        <f t="shared" si="86"/>
        <v>3</v>
      </c>
      <c r="K610" s="2">
        <v>43855</v>
      </c>
      <c r="L610">
        <v>1</v>
      </c>
      <c r="R610">
        <v>1</v>
      </c>
      <c r="S610">
        <v>0</v>
      </c>
      <c r="T610">
        <v>1</v>
      </c>
      <c r="U610">
        <v>0</v>
      </c>
      <c r="V610">
        <v>0</v>
      </c>
      <c r="X610">
        <f t="shared" si="95"/>
        <v>67</v>
      </c>
      <c r="Y610">
        <f t="shared" si="84"/>
        <v>1</v>
      </c>
      <c r="Z610" s="2">
        <v>43922</v>
      </c>
      <c r="AA610">
        <f t="shared" si="96"/>
        <v>67</v>
      </c>
      <c r="AB610">
        <f t="shared" si="97"/>
        <v>1</v>
      </c>
    </row>
    <row r="611" spans="1:28" x14ac:dyDescent="0.2">
      <c r="A611" s="1">
        <v>2759</v>
      </c>
      <c r="B611">
        <v>9</v>
      </c>
      <c r="C611" s="2">
        <v>43861</v>
      </c>
      <c r="D611" t="s">
        <v>621</v>
      </c>
      <c r="E611" t="s">
        <v>969</v>
      </c>
      <c r="F611" t="s">
        <v>1030</v>
      </c>
      <c r="G611" t="s">
        <v>1040</v>
      </c>
      <c r="H611">
        <f t="shared" si="85"/>
        <v>2</v>
      </c>
      <c r="I611">
        <v>42</v>
      </c>
      <c r="J611">
        <f t="shared" si="86"/>
        <v>3</v>
      </c>
      <c r="K611" s="2">
        <f t="shared" ref="K611:K613" si="98">Q611</f>
        <v>43857</v>
      </c>
      <c r="Q611" s="2">
        <v>43857</v>
      </c>
      <c r="R611">
        <v>1</v>
      </c>
      <c r="S611">
        <v>0</v>
      </c>
      <c r="T611">
        <v>1</v>
      </c>
      <c r="U611">
        <v>0</v>
      </c>
      <c r="V611">
        <v>0</v>
      </c>
      <c r="X611">
        <f t="shared" si="95"/>
        <v>65</v>
      </c>
      <c r="Y611">
        <f t="shared" si="84"/>
        <v>1</v>
      </c>
      <c r="Z611" s="2">
        <v>43922</v>
      </c>
      <c r="AA611">
        <f t="shared" si="96"/>
        <v>65</v>
      </c>
      <c r="AB611">
        <f t="shared" si="97"/>
        <v>1</v>
      </c>
    </row>
    <row r="612" spans="1:28" x14ac:dyDescent="0.2">
      <c r="A612" s="1">
        <v>2760</v>
      </c>
      <c r="B612">
        <v>10</v>
      </c>
      <c r="C612" s="2">
        <v>43862</v>
      </c>
      <c r="D612" t="s">
        <v>622</v>
      </c>
      <c r="E612" t="s">
        <v>970</v>
      </c>
      <c r="F612" t="s">
        <v>1030</v>
      </c>
      <c r="G612" t="s">
        <v>1039</v>
      </c>
      <c r="H612">
        <f t="shared" si="85"/>
        <v>1</v>
      </c>
      <c r="I612">
        <v>60</v>
      </c>
      <c r="J612">
        <f t="shared" si="86"/>
        <v>4</v>
      </c>
      <c r="K612" s="2">
        <f t="shared" si="98"/>
        <v>43851</v>
      </c>
      <c r="Q612" s="2">
        <v>43851</v>
      </c>
      <c r="R612">
        <v>1</v>
      </c>
      <c r="S612">
        <v>0</v>
      </c>
      <c r="T612">
        <v>1</v>
      </c>
      <c r="U612">
        <v>0</v>
      </c>
      <c r="V612">
        <v>0</v>
      </c>
      <c r="X612">
        <f t="shared" si="95"/>
        <v>71</v>
      </c>
      <c r="Y612">
        <f t="shared" si="84"/>
        <v>1</v>
      </c>
      <c r="Z612" s="2">
        <v>43922</v>
      </c>
      <c r="AA612">
        <f t="shared" si="96"/>
        <v>71</v>
      </c>
      <c r="AB612">
        <f t="shared" si="97"/>
        <v>1</v>
      </c>
    </row>
    <row r="613" spans="1:28" x14ac:dyDescent="0.2">
      <c r="A613" s="1">
        <v>2761</v>
      </c>
      <c r="B613">
        <v>11</v>
      </c>
      <c r="C613" s="2">
        <v>43862</v>
      </c>
      <c r="D613" t="s">
        <v>623</v>
      </c>
      <c r="E613" t="s">
        <v>970</v>
      </c>
      <c r="F613" t="s">
        <v>1030</v>
      </c>
      <c r="G613" t="s">
        <v>1040</v>
      </c>
      <c r="H613">
        <f t="shared" si="85"/>
        <v>2</v>
      </c>
      <c r="I613">
        <v>60</v>
      </c>
      <c r="J613">
        <f t="shared" si="86"/>
        <v>4</v>
      </c>
      <c r="K613" s="2">
        <f t="shared" si="98"/>
        <v>43851</v>
      </c>
      <c r="Q613" s="2">
        <v>43851</v>
      </c>
      <c r="R613">
        <v>1</v>
      </c>
      <c r="S613">
        <v>0</v>
      </c>
      <c r="T613">
        <v>1</v>
      </c>
      <c r="U613">
        <v>0</v>
      </c>
      <c r="V613">
        <v>0</v>
      </c>
      <c r="X613">
        <f t="shared" si="95"/>
        <v>71</v>
      </c>
      <c r="Y613">
        <f t="shared" si="84"/>
        <v>1</v>
      </c>
      <c r="Z613" s="2">
        <v>43922</v>
      </c>
      <c r="AA613">
        <f t="shared" si="96"/>
        <v>71</v>
      </c>
      <c r="AB613">
        <f t="shared" si="97"/>
        <v>1</v>
      </c>
    </row>
    <row r="614" spans="1:28" x14ac:dyDescent="0.2">
      <c r="A614" s="1">
        <v>2762</v>
      </c>
      <c r="B614">
        <v>12</v>
      </c>
      <c r="C614" s="2">
        <v>43862</v>
      </c>
      <c r="D614" t="s">
        <v>624</v>
      </c>
      <c r="E614" t="s">
        <v>968</v>
      </c>
      <c r="F614" t="s">
        <v>1030</v>
      </c>
      <c r="G614" t="s">
        <v>1040</v>
      </c>
      <c r="H614">
        <f t="shared" si="85"/>
        <v>2</v>
      </c>
      <c r="I614">
        <v>25</v>
      </c>
      <c r="J614">
        <f t="shared" si="86"/>
        <v>2</v>
      </c>
      <c r="K614" s="2">
        <v>43857</v>
      </c>
      <c r="L614">
        <v>0</v>
      </c>
      <c r="M614" s="2">
        <v>43860</v>
      </c>
      <c r="Q614" s="2">
        <v>43855</v>
      </c>
      <c r="R614">
        <v>1</v>
      </c>
      <c r="S614">
        <v>1</v>
      </c>
      <c r="T614">
        <v>0</v>
      </c>
      <c r="U614">
        <v>0</v>
      </c>
      <c r="V614">
        <v>0</v>
      </c>
      <c r="X614">
        <f t="shared" si="95"/>
        <v>65</v>
      </c>
      <c r="Y614">
        <f t="shared" si="84"/>
        <v>1</v>
      </c>
      <c r="Z614" s="2">
        <v>43922</v>
      </c>
      <c r="AA614">
        <f t="shared" si="96"/>
        <v>65</v>
      </c>
      <c r="AB614">
        <f t="shared" si="97"/>
        <v>1</v>
      </c>
    </row>
    <row r="615" spans="1:28" x14ac:dyDescent="0.2">
      <c r="A615" s="1">
        <v>2766</v>
      </c>
      <c r="B615">
        <v>1</v>
      </c>
      <c r="C615" s="2">
        <v>43856</v>
      </c>
      <c r="D615" t="s">
        <v>625</v>
      </c>
      <c r="E615" t="s">
        <v>971</v>
      </c>
      <c r="F615" t="s">
        <v>1031</v>
      </c>
      <c r="G615" t="s">
        <v>1039</v>
      </c>
      <c r="H615">
        <f t="shared" si="85"/>
        <v>1</v>
      </c>
      <c r="I615">
        <v>56</v>
      </c>
      <c r="J615">
        <f t="shared" si="86"/>
        <v>3</v>
      </c>
      <c r="K615" s="2">
        <f>M615</f>
        <v>43853</v>
      </c>
      <c r="M615" s="2">
        <v>43853</v>
      </c>
      <c r="Q615" s="2">
        <v>43852</v>
      </c>
      <c r="R615">
        <v>1</v>
      </c>
      <c r="S615">
        <v>1</v>
      </c>
      <c r="T615">
        <v>0</v>
      </c>
      <c r="U615">
        <v>0</v>
      </c>
      <c r="V615" s="2">
        <v>43861</v>
      </c>
      <c r="W615" t="s">
        <v>1046</v>
      </c>
      <c r="X615">
        <v>120</v>
      </c>
      <c r="Y615">
        <f t="shared" si="84"/>
        <v>1</v>
      </c>
      <c r="Z615" s="2">
        <v>43922</v>
      </c>
      <c r="AA615">
        <f t="shared" ref="AA615:AA639" si="99">IF(V615=0,Z615-K615,V615-K615)</f>
        <v>8</v>
      </c>
      <c r="AB615">
        <f t="shared" ref="AB615:AB639" si="100">IF(V615=0,1,2)</f>
        <v>2</v>
      </c>
    </row>
    <row r="616" spans="1:28" x14ac:dyDescent="0.2">
      <c r="A616" s="1">
        <v>2767</v>
      </c>
      <c r="B616">
        <v>2</v>
      </c>
      <c r="C616" s="2">
        <v>43857</v>
      </c>
      <c r="D616" t="s">
        <v>626</v>
      </c>
      <c r="E616" t="s">
        <v>971</v>
      </c>
      <c r="F616" t="s">
        <v>1031</v>
      </c>
      <c r="G616" t="s">
        <v>1040</v>
      </c>
      <c r="H616">
        <f t="shared" si="85"/>
        <v>2</v>
      </c>
      <c r="I616">
        <v>55</v>
      </c>
      <c r="J616">
        <f t="shared" si="86"/>
        <v>3</v>
      </c>
      <c r="K616" s="2">
        <f>Q616</f>
        <v>43852</v>
      </c>
      <c r="Q616" s="2">
        <v>43852</v>
      </c>
      <c r="R616">
        <v>1</v>
      </c>
      <c r="S616">
        <v>1</v>
      </c>
      <c r="T616">
        <v>0</v>
      </c>
      <c r="U616">
        <v>0</v>
      </c>
      <c r="V616">
        <v>0</v>
      </c>
      <c r="X616">
        <f t="shared" ref="X616:X639" si="101">IF(U616=0,Z616-K616,U616-K616)</f>
        <v>70</v>
      </c>
      <c r="Y616">
        <f t="shared" si="84"/>
        <v>1</v>
      </c>
      <c r="Z616" s="2">
        <v>43922</v>
      </c>
      <c r="AA616">
        <f t="shared" si="99"/>
        <v>70</v>
      </c>
      <c r="AB616">
        <f t="shared" si="100"/>
        <v>1</v>
      </c>
    </row>
    <row r="617" spans="1:28" x14ac:dyDescent="0.2">
      <c r="A617" s="1">
        <v>2768</v>
      </c>
      <c r="B617">
        <v>3</v>
      </c>
      <c r="C617" s="2">
        <v>43858</v>
      </c>
      <c r="D617" t="s">
        <v>627</v>
      </c>
      <c r="E617" t="s">
        <v>972</v>
      </c>
      <c r="F617" t="s">
        <v>1031</v>
      </c>
      <c r="G617" t="s">
        <v>1039</v>
      </c>
      <c r="H617">
        <f t="shared" si="85"/>
        <v>1</v>
      </c>
      <c r="I617">
        <v>45</v>
      </c>
      <c r="J617">
        <f t="shared" si="86"/>
        <v>3</v>
      </c>
      <c r="K617" s="2">
        <v>43856</v>
      </c>
      <c r="L617">
        <v>1</v>
      </c>
      <c r="M617" s="2">
        <v>43856</v>
      </c>
      <c r="R617">
        <v>1</v>
      </c>
      <c r="S617">
        <v>1</v>
      </c>
      <c r="T617">
        <v>0</v>
      </c>
      <c r="U617">
        <v>0</v>
      </c>
      <c r="V617">
        <v>0</v>
      </c>
      <c r="X617">
        <f t="shared" si="101"/>
        <v>66</v>
      </c>
      <c r="Y617">
        <f t="shared" si="84"/>
        <v>1</v>
      </c>
      <c r="Z617" s="2">
        <v>43922</v>
      </c>
      <c r="AA617">
        <f t="shared" si="99"/>
        <v>66</v>
      </c>
      <c r="AB617">
        <f t="shared" si="100"/>
        <v>1</v>
      </c>
    </row>
    <row r="618" spans="1:28" x14ac:dyDescent="0.2">
      <c r="A618" s="1">
        <v>2775</v>
      </c>
      <c r="B618">
        <v>10</v>
      </c>
      <c r="C618" s="2">
        <v>43885</v>
      </c>
      <c r="D618" t="s">
        <v>628</v>
      </c>
      <c r="E618" t="s">
        <v>971</v>
      </c>
      <c r="F618" t="s">
        <v>1031</v>
      </c>
      <c r="G618" t="s">
        <v>1040</v>
      </c>
      <c r="H618">
        <f t="shared" si="85"/>
        <v>2</v>
      </c>
      <c r="I618">
        <v>25</v>
      </c>
      <c r="J618">
        <f t="shared" si="86"/>
        <v>2</v>
      </c>
      <c r="K618" s="2">
        <f>Q618</f>
        <v>43882</v>
      </c>
      <c r="Q618" s="2">
        <v>43882</v>
      </c>
      <c r="R618">
        <v>1</v>
      </c>
      <c r="S618">
        <v>1</v>
      </c>
      <c r="T618">
        <v>0</v>
      </c>
      <c r="U618">
        <v>0</v>
      </c>
      <c r="V618">
        <v>0</v>
      </c>
      <c r="X618">
        <f t="shared" si="101"/>
        <v>40</v>
      </c>
      <c r="Y618">
        <f t="shared" si="84"/>
        <v>1</v>
      </c>
      <c r="Z618" s="2">
        <v>43922</v>
      </c>
      <c r="AA618">
        <f t="shared" si="99"/>
        <v>40</v>
      </c>
      <c r="AB618">
        <f t="shared" si="100"/>
        <v>1</v>
      </c>
    </row>
    <row r="619" spans="1:28" x14ac:dyDescent="0.2">
      <c r="A619" s="1">
        <v>2778</v>
      </c>
      <c r="B619">
        <v>1</v>
      </c>
      <c r="C619" s="2">
        <v>43857</v>
      </c>
      <c r="D619" t="s">
        <v>629</v>
      </c>
      <c r="E619" t="s">
        <v>973</v>
      </c>
      <c r="F619" t="s">
        <v>1032</v>
      </c>
      <c r="G619" t="s">
        <v>1039</v>
      </c>
      <c r="H619">
        <f t="shared" si="85"/>
        <v>1</v>
      </c>
      <c r="I619">
        <v>60</v>
      </c>
      <c r="J619">
        <f t="shared" si="86"/>
        <v>4</v>
      </c>
      <c r="K619" s="2">
        <v>43855</v>
      </c>
      <c r="L619">
        <v>0</v>
      </c>
      <c r="Q619" s="2">
        <v>43853</v>
      </c>
      <c r="R619">
        <v>1</v>
      </c>
      <c r="S619">
        <v>0</v>
      </c>
      <c r="T619">
        <v>1</v>
      </c>
      <c r="U619">
        <v>0</v>
      </c>
      <c r="V619">
        <v>0</v>
      </c>
      <c r="W619" t="s">
        <v>1048</v>
      </c>
      <c r="X619">
        <f t="shared" si="101"/>
        <v>67</v>
      </c>
      <c r="Y619">
        <f t="shared" si="84"/>
        <v>1</v>
      </c>
      <c r="Z619" s="2">
        <v>43922</v>
      </c>
      <c r="AA619">
        <f t="shared" si="99"/>
        <v>67</v>
      </c>
      <c r="AB619">
        <f t="shared" si="100"/>
        <v>1</v>
      </c>
    </row>
    <row r="620" spans="1:28" x14ac:dyDescent="0.2">
      <c r="A620" s="1">
        <v>2779</v>
      </c>
      <c r="B620">
        <v>1</v>
      </c>
      <c r="C620" s="2">
        <v>43858</v>
      </c>
      <c r="D620" t="s">
        <v>630</v>
      </c>
      <c r="E620" t="s">
        <v>974</v>
      </c>
      <c r="F620" t="s">
        <v>974</v>
      </c>
      <c r="G620" t="s">
        <v>1040</v>
      </c>
      <c r="H620">
        <f t="shared" si="85"/>
        <v>2</v>
      </c>
      <c r="I620">
        <v>40</v>
      </c>
      <c r="J620">
        <f t="shared" si="86"/>
        <v>3</v>
      </c>
      <c r="K620" s="2">
        <v>43855</v>
      </c>
      <c r="L620">
        <v>0</v>
      </c>
      <c r="M620" s="2">
        <v>43855</v>
      </c>
      <c r="Q620" s="2">
        <v>43849</v>
      </c>
      <c r="R620">
        <v>1</v>
      </c>
      <c r="S620">
        <v>0</v>
      </c>
      <c r="T620">
        <v>1</v>
      </c>
      <c r="U620">
        <v>0</v>
      </c>
      <c r="V620" s="2">
        <v>43880</v>
      </c>
      <c r="W620" t="s">
        <v>1044</v>
      </c>
      <c r="X620">
        <v>120</v>
      </c>
      <c r="Y620">
        <f t="shared" si="84"/>
        <v>1</v>
      </c>
      <c r="Z620" s="2">
        <v>43922</v>
      </c>
      <c r="AA620">
        <f t="shared" si="99"/>
        <v>25</v>
      </c>
      <c r="AB620">
        <f t="shared" si="100"/>
        <v>2</v>
      </c>
    </row>
    <row r="621" spans="1:28" x14ac:dyDescent="0.2">
      <c r="A621" s="1">
        <v>2780</v>
      </c>
      <c r="B621">
        <v>1</v>
      </c>
      <c r="C621" s="2">
        <v>43858</v>
      </c>
      <c r="D621" t="s">
        <v>631</v>
      </c>
      <c r="E621" t="s">
        <v>975</v>
      </c>
      <c r="F621" t="s">
        <v>1033</v>
      </c>
      <c r="G621" t="s">
        <v>1039</v>
      </c>
      <c r="H621">
        <f t="shared" si="85"/>
        <v>1</v>
      </c>
      <c r="I621">
        <v>33</v>
      </c>
      <c r="J621">
        <f t="shared" si="86"/>
        <v>2</v>
      </c>
      <c r="K621" s="2">
        <v>43854</v>
      </c>
      <c r="L621">
        <v>0</v>
      </c>
      <c r="P621" s="2">
        <v>43850</v>
      </c>
      <c r="Q621" s="2">
        <v>43851</v>
      </c>
      <c r="R621">
        <v>1</v>
      </c>
      <c r="S621">
        <v>0</v>
      </c>
      <c r="T621">
        <v>0</v>
      </c>
      <c r="U621">
        <v>0</v>
      </c>
      <c r="V621">
        <v>0</v>
      </c>
      <c r="W621" t="s">
        <v>1161</v>
      </c>
      <c r="X621">
        <f t="shared" si="101"/>
        <v>68</v>
      </c>
      <c r="Y621">
        <f t="shared" si="84"/>
        <v>1</v>
      </c>
      <c r="Z621" s="2">
        <v>43922</v>
      </c>
      <c r="AA621">
        <f t="shared" si="99"/>
        <v>68</v>
      </c>
      <c r="AB621">
        <f t="shared" si="100"/>
        <v>1</v>
      </c>
    </row>
    <row r="622" spans="1:28" x14ac:dyDescent="0.2">
      <c r="A622" s="1">
        <v>2796</v>
      </c>
      <c r="B622">
        <v>17</v>
      </c>
      <c r="C622" s="2">
        <v>43887</v>
      </c>
      <c r="D622" t="s">
        <v>632</v>
      </c>
      <c r="E622" t="s">
        <v>976</v>
      </c>
      <c r="F622" t="s">
        <v>1033</v>
      </c>
      <c r="G622" t="s">
        <v>1039</v>
      </c>
      <c r="H622">
        <f t="shared" si="85"/>
        <v>1</v>
      </c>
      <c r="I622">
        <v>25</v>
      </c>
      <c r="J622">
        <f t="shared" si="86"/>
        <v>2</v>
      </c>
      <c r="K622" s="2">
        <f>M622</f>
        <v>43885</v>
      </c>
      <c r="M622" s="2">
        <v>43885</v>
      </c>
      <c r="R622">
        <v>1</v>
      </c>
      <c r="S622">
        <v>0</v>
      </c>
      <c r="T622">
        <v>0</v>
      </c>
      <c r="U622">
        <v>0</v>
      </c>
      <c r="V622">
        <v>0</v>
      </c>
      <c r="X622">
        <f t="shared" si="101"/>
        <v>37</v>
      </c>
      <c r="Y622">
        <f t="shared" si="84"/>
        <v>1</v>
      </c>
      <c r="Z622" s="2">
        <v>43922</v>
      </c>
      <c r="AA622">
        <f t="shared" si="99"/>
        <v>37</v>
      </c>
      <c r="AB622">
        <f t="shared" si="100"/>
        <v>1</v>
      </c>
    </row>
    <row r="623" spans="1:28" x14ac:dyDescent="0.2">
      <c r="A623" s="1">
        <v>2799</v>
      </c>
      <c r="B623">
        <v>20</v>
      </c>
      <c r="C623" s="2">
        <v>43887</v>
      </c>
      <c r="D623" t="s">
        <v>633</v>
      </c>
      <c r="E623" t="s">
        <v>976</v>
      </c>
      <c r="F623" t="s">
        <v>1033</v>
      </c>
      <c r="G623" t="s">
        <v>1039</v>
      </c>
      <c r="H623">
        <f t="shared" si="85"/>
        <v>1</v>
      </c>
      <c r="I623">
        <v>32</v>
      </c>
      <c r="J623">
        <f t="shared" si="86"/>
        <v>2</v>
      </c>
      <c r="K623" s="2">
        <f>Q623</f>
        <v>43884</v>
      </c>
      <c r="Q623" s="2">
        <v>43884</v>
      </c>
      <c r="R623">
        <v>1</v>
      </c>
      <c r="S623">
        <v>0</v>
      </c>
      <c r="T623">
        <v>0</v>
      </c>
      <c r="U623">
        <v>0</v>
      </c>
      <c r="V623">
        <v>0</v>
      </c>
      <c r="X623">
        <f t="shared" si="101"/>
        <v>38</v>
      </c>
      <c r="Y623">
        <f t="shared" si="84"/>
        <v>1</v>
      </c>
      <c r="Z623" s="2">
        <v>43922</v>
      </c>
      <c r="AA623">
        <f t="shared" si="99"/>
        <v>38</v>
      </c>
      <c r="AB623">
        <f t="shared" si="100"/>
        <v>1</v>
      </c>
    </row>
    <row r="624" spans="1:28" x14ac:dyDescent="0.2">
      <c r="A624" s="1">
        <v>2800</v>
      </c>
      <c r="B624">
        <v>21</v>
      </c>
      <c r="C624" s="2">
        <v>43887</v>
      </c>
      <c r="D624" t="s">
        <v>634</v>
      </c>
      <c r="E624" t="s">
        <v>977</v>
      </c>
      <c r="F624" t="s">
        <v>1033</v>
      </c>
      <c r="G624" t="s">
        <v>1039</v>
      </c>
      <c r="H624">
        <f t="shared" si="85"/>
        <v>1</v>
      </c>
      <c r="I624">
        <v>47</v>
      </c>
      <c r="J624">
        <f t="shared" si="86"/>
        <v>3</v>
      </c>
      <c r="K624" s="2">
        <v>43877</v>
      </c>
      <c r="L624">
        <v>0</v>
      </c>
      <c r="M624" s="2">
        <v>43885</v>
      </c>
      <c r="S624">
        <v>0</v>
      </c>
      <c r="T624">
        <v>0</v>
      </c>
      <c r="U624">
        <v>0</v>
      </c>
      <c r="V624">
        <v>0</v>
      </c>
      <c r="W624" t="s">
        <v>1046</v>
      </c>
      <c r="X624">
        <f t="shared" si="101"/>
        <v>45</v>
      </c>
      <c r="Y624">
        <f t="shared" si="84"/>
        <v>1</v>
      </c>
      <c r="Z624" s="2">
        <v>43922</v>
      </c>
      <c r="AA624">
        <f t="shared" si="99"/>
        <v>45</v>
      </c>
      <c r="AB624">
        <f t="shared" si="100"/>
        <v>1</v>
      </c>
    </row>
    <row r="625" spans="1:28" x14ac:dyDescent="0.2">
      <c r="A625" s="1">
        <v>2802</v>
      </c>
      <c r="B625">
        <v>23</v>
      </c>
      <c r="C625" s="2">
        <v>43887</v>
      </c>
      <c r="D625" t="s">
        <v>635</v>
      </c>
      <c r="E625" t="s">
        <v>977</v>
      </c>
      <c r="F625" t="s">
        <v>1033</v>
      </c>
      <c r="G625" t="s">
        <v>1039</v>
      </c>
      <c r="H625">
        <f t="shared" si="85"/>
        <v>1</v>
      </c>
      <c r="I625">
        <v>41</v>
      </c>
      <c r="J625">
        <f t="shared" si="86"/>
        <v>3</v>
      </c>
      <c r="K625" s="2">
        <v>43881</v>
      </c>
      <c r="L625">
        <v>0</v>
      </c>
      <c r="M625" s="2">
        <v>43887</v>
      </c>
      <c r="P625" s="2">
        <v>43876</v>
      </c>
      <c r="Q625" s="2">
        <v>43876</v>
      </c>
      <c r="S625">
        <v>0</v>
      </c>
      <c r="T625">
        <v>0</v>
      </c>
      <c r="U625">
        <v>0</v>
      </c>
      <c r="V625">
        <v>0</v>
      </c>
      <c r="X625">
        <f t="shared" si="101"/>
        <v>41</v>
      </c>
      <c r="Y625">
        <f t="shared" si="84"/>
        <v>1</v>
      </c>
      <c r="Z625" s="2">
        <v>43922</v>
      </c>
      <c r="AA625">
        <f t="shared" si="99"/>
        <v>41</v>
      </c>
      <c r="AB625">
        <f t="shared" si="100"/>
        <v>1</v>
      </c>
    </row>
    <row r="626" spans="1:28" x14ac:dyDescent="0.2">
      <c r="A626" s="1">
        <v>2827</v>
      </c>
      <c r="B626">
        <v>48</v>
      </c>
      <c r="C626" s="2">
        <v>43888</v>
      </c>
      <c r="D626" t="s">
        <v>636</v>
      </c>
      <c r="E626" t="s">
        <v>978</v>
      </c>
      <c r="F626" t="s">
        <v>1033</v>
      </c>
      <c r="G626" t="s">
        <v>1039</v>
      </c>
      <c r="H626">
        <f t="shared" si="85"/>
        <v>1</v>
      </c>
      <c r="I626">
        <v>31</v>
      </c>
      <c r="J626">
        <f t="shared" si="86"/>
        <v>2</v>
      </c>
      <c r="K626" s="2">
        <f>Q626</f>
        <v>43884</v>
      </c>
      <c r="Q626" s="2">
        <v>43884</v>
      </c>
      <c r="R626">
        <v>1</v>
      </c>
      <c r="S626">
        <v>0</v>
      </c>
      <c r="T626">
        <v>0</v>
      </c>
      <c r="U626">
        <v>0</v>
      </c>
      <c r="V626">
        <v>0</v>
      </c>
      <c r="X626">
        <f t="shared" si="101"/>
        <v>38</v>
      </c>
      <c r="Y626">
        <f t="shared" si="84"/>
        <v>1</v>
      </c>
      <c r="Z626" s="2">
        <v>43922</v>
      </c>
      <c r="AA626">
        <f t="shared" si="99"/>
        <v>38</v>
      </c>
      <c r="AB626">
        <f t="shared" si="100"/>
        <v>1</v>
      </c>
    </row>
    <row r="627" spans="1:28" x14ac:dyDescent="0.2">
      <c r="A627" s="1">
        <v>2832</v>
      </c>
      <c r="B627">
        <v>53</v>
      </c>
      <c r="C627" s="2">
        <v>43889</v>
      </c>
      <c r="D627" t="s">
        <v>637</v>
      </c>
      <c r="E627" t="s">
        <v>976</v>
      </c>
      <c r="F627" t="s">
        <v>1033</v>
      </c>
      <c r="G627" t="s">
        <v>1039</v>
      </c>
      <c r="H627">
        <f t="shared" si="85"/>
        <v>1</v>
      </c>
      <c r="I627">
        <v>32</v>
      </c>
      <c r="J627">
        <f t="shared" si="86"/>
        <v>2</v>
      </c>
      <c r="K627" s="2">
        <v>43884</v>
      </c>
      <c r="L627">
        <v>0</v>
      </c>
      <c r="P627" s="2">
        <v>43882</v>
      </c>
      <c r="Q627" s="2">
        <v>43882</v>
      </c>
      <c r="R627">
        <v>1</v>
      </c>
      <c r="S627">
        <v>0</v>
      </c>
      <c r="T627">
        <v>0</v>
      </c>
      <c r="U627">
        <v>0</v>
      </c>
      <c r="V627">
        <v>0</v>
      </c>
      <c r="X627">
        <f t="shared" si="101"/>
        <v>38</v>
      </c>
      <c r="Y627">
        <f t="shared" si="84"/>
        <v>1</v>
      </c>
      <c r="Z627" s="2">
        <v>43922</v>
      </c>
      <c r="AA627">
        <f t="shared" si="99"/>
        <v>38</v>
      </c>
      <c r="AB627">
        <f t="shared" si="100"/>
        <v>1</v>
      </c>
    </row>
    <row r="628" spans="1:28" x14ac:dyDescent="0.2">
      <c r="A628" s="1">
        <v>2843</v>
      </c>
      <c r="B628">
        <v>64</v>
      </c>
      <c r="C628" s="2">
        <v>43891</v>
      </c>
      <c r="D628" t="s">
        <v>638</v>
      </c>
      <c r="E628" t="s">
        <v>976</v>
      </c>
      <c r="F628" t="s">
        <v>1033</v>
      </c>
      <c r="G628" t="s">
        <v>1040</v>
      </c>
      <c r="H628">
        <f t="shared" si="85"/>
        <v>2</v>
      </c>
      <c r="I628">
        <v>42</v>
      </c>
      <c r="J628">
        <f t="shared" si="86"/>
        <v>3</v>
      </c>
      <c r="K628" s="2">
        <f>Q628</f>
        <v>43888</v>
      </c>
      <c r="Q628" s="2">
        <v>43888</v>
      </c>
      <c r="R628">
        <v>0</v>
      </c>
      <c r="S628">
        <v>0</v>
      </c>
      <c r="T628">
        <v>0</v>
      </c>
      <c r="U628">
        <v>0</v>
      </c>
      <c r="V628">
        <v>0</v>
      </c>
      <c r="X628">
        <f t="shared" si="101"/>
        <v>34</v>
      </c>
      <c r="Y628">
        <f t="shared" si="84"/>
        <v>1</v>
      </c>
      <c r="Z628" s="2">
        <v>43922</v>
      </c>
      <c r="AA628">
        <f t="shared" si="99"/>
        <v>34</v>
      </c>
      <c r="AB628">
        <f t="shared" si="100"/>
        <v>1</v>
      </c>
    </row>
    <row r="629" spans="1:28" x14ac:dyDescent="0.2">
      <c r="A629" s="1">
        <v>2845</v>
      </c>
      <c r="B629">
        <v>66</v>
      </c>
      <c r="C629" s="2">
        <v>43892</v>
      </c>
      <c r="D629" t="s">
        <v>639</v>
      </c>
      <c r="E629" t="s">
        <v>976</v>
      </c>
      <c r="F629" t="s">
        <v>1033</v>
      </c>
      <c r="G629" t="s">
        <v>1039</v>
      </c>
      <c r="H629">
        <f t="shared" si="85"/>
        <v>1</v>
      </c>
      <c r="I629">
        <v>20</v>
      </c>
      <c r="J629">
        <f t="shared" si="86"/>
        <v>2</v>
      </c>
      <c r="K629" s="2">
        <v>43889</v>
      </c>
      <c r="L629">
        <v>0</v>
      </c>
      <c r="P629" s="2">
        <v>43883</v>
      </c>
      <c r="Q629" s="2">
        <v>43889</v>
      </c>
      <c r="R629">
        <v>1</v>
      </c>
      <c r="S629">
        <v>0</v>
      </c>
      <c r="T629">
        <v>0</v>
      </c>
      <c r="U629">
        <v>0</v>
      </c>
      <c r="V629">
        <v>0</v>
      </c>
      <c r="X629">
        <f t="shared" si="101"/>
        <v>33</v>
      </c>
      <c r="Y629">
        <f t="shared" si="84"/>
        <v>1</v>
      </c>
      <c r="Z629" s="2">
        <v>43922</v>
      </c>
      <c r="AA629">
        <f t="shared" si="99"/>
        <v>33</v>
      </c>
      <c r="AB629">
        <f t="shared" si="100"/>
        <v>1</v>
      </c>
    </row>
    <row r="630" spans="1:28" x14ac:dyDescent="0.2">
      <c r="A630" s="1">
        <v>2846</v>
      </c>
      <c r="B630">
        <v>67</v>
      </c>
      <c r="C630" s="2">
        <v>43892</v>
      </c>
      <c r="D630" t="s">
        <v>640</v>
      </c>
      <c r="E630" t="s">
        <v>976</v>
      </c>
      <c r="F630" t="s">
        <v>1033</v>
      </c>
      <c r="G630" t="s">
        <v>1039</v>
      </c>
      <c r="H630">
        <f t="shared" si="85"/>
        <v>1</v>
      </c>
      <c r="I630">
        <v>68</v>
      </c>
      <c r="J630">
        <f t="shared" si="86"/>
        <v>4</v>
      </c>
      <c r="K630" s="2">
        <f>Q630</f>
        <v>43887</v>
      </c>
      <c r="Q630" s="2">
        <v>43887</v>
      </c>
      <c r="R630">
        <v>1</v>
      </c>
      <c r="S630">
        <v>0</v>
      </c>
      <c r="T630">
        <v>0</v>
      </c>
      <c r="U630">
        <v>0</v>
      </c>
      <c r="V630">
        <v>0</v>
      </c>
      <c r="X630">
        <f t="shared" si="101"/>
        <v>35</v>
      </c>
      <c r="Y630">
        <f t="shared" si="84"/>
        <v>1</v>
      </c>
      <c r="Z630" s="2">
        <v>43922</v>
      </c>
      <c r="AA630">
        <f t="shared" si="99"/>
        <v>35</v>
      </c>
      <c r="AB630">
        <f t="shared" si="100"/>
        <v>1</v>
      </c>
    </row>
    <row r="631" spans="1:28" x14ac:dyDescent="0.2">
      <c r="A631" s="1">
        <v>2847</v>
      </c>
      <c r="B631">
        <v>68</v>
      </c>
      <c r="C631" s="2">
        <v>43892</v>
      </c>
      <c r="D631" t="s">
        <v>641</v>
      </c>
      <c r="E631" t="s">
        <v>976</v>
      </c>
      <c r="F631" t="s">
        <v>1033</v>
      </c>
      <c r="G631" t="s">
        <v>1039</v>
      </c>
      <c r="H631">
        <f t="shared" si="85"/>
        <v>1</v>
      </c>
      <c r="I631">
        <v>24</v>
      </c>
      <c r="J631">
        <f t="shared" si="86"/>
        <v>2</v>
      </c>
      <c r="K631" s="2">
        <v>43886</v>
      </c>
      <c r="L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X631">
        <f t="shared" si="101"/>
        <v>36</v>
      </c>
      <c r="Y631">
        <f t="shared" si="84"/>
        <v>1</v>
      </c>
      <c r="Z631" s="2">
        <v>43922</v>
      </c>
      <c r="AA631">
        <f t="shared" si="99"/>
        <v>36</v>
      </c>
      <c r="AB631">
        <f t="shared" si="100"/>
        <v>1</v>
      </c>
    </row>
    <row r="632" spans="1:28" x14ac:dyDescent="0.2">
      <c r="A632" s="1">
        <v>2848</v>
      </c>
      <c r="B632">
        <v>69</v>
      </c>
      <c r="C632" s="2">
        <v>43892</v>
      </c>
      <c r="D632" t="s">
        <v>642</v>
      </c>
      <c r="E632" t="s">
        <v>976</v>
      </c>
      <c r="F632" t="s">
        <v>1033</v>
      </c>
      <c r="G632" t="s">
        <v>1039</v>
      </c>
      <c r="H632">
        <f t="shared" si="85"/>
        <v>1</v>
      </c>
      <c r="I632">
        <v>54</v>
      </c>
      <c r="J632">
        <f t="shared" si="86"/>
        <v>3</v>
      </c>
      <c r="K632" s="2">
        <f>Q632</f>
        <v>43885</v>
      </c>
      <c r="Q632" s="2">
        <v>43885</v>
      </c>
      <c r="R632">
        <v>1</v>
      </c>
      <c r="S632">
        <v>0</v>
      </c>
      <c r="T632">
        <v>0</v>
      </c>
      <c r="U632">
        <v>0</v>
      </c>
      <c r="V632">
        <v>0</v>
      </c>
      <c r="X632">
        <f t="shared" si="101"/>
        <v>37</v>
      </c>
      <c r="Y632">
        <f t="shared" si="84"/>
        <v>1</v>
      </c>
      <c r="Z632" s="2">
        <v>43922</v>
      </c>
      <c r="AA632">
        <f t="shared" si="99"/>
        <v>37</v>
      </c>
      <c r="AB632">
        <f t="shared" si="100"/>
        <v>1</v>
      </c>
    </row>
    <row r="633" spans="1:28" x14ac:dyDescent="0.2">
      <c r="A633" s="1">
        <v>2849</v>
      </c>
      <c r="B633">
        <v>70</v>
      </c>
      <c r="C633" s="2">
        <v>43892</v>
      </c>
      <c r="D633" t="s">
        <v>643</v>
      </c>
      <c r="E633" t="s">
        <v>976</v>
      </c>
      <c r="F633" t="s">
        <v>1033</v>
      </c>
      <c r="G633" t="s">
        <v>1039</v>
      </c>
      <c r="H633">
        <f t="shared" si="85"/>
        <v>1</v>
      </c>
      <c r="I633">
        <v>41</v>
      </c>
      <c r="J633">
        <f t="shared" si="86"/>
        <v>3</v>
      </c>
      <c r="K633" s="2">
        <v>43887</v>
      </c>
      <c r="L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X633">
        <f t="shared" si="101"/>
        <v>35</v>
      </c>
      <c r="Y633">
        <f t="shared" si="84"/>
        <v>1</v>
      </c>
      <c r="Z633" s="2">
        <v>43922</v>
      </c>
      <c r="AA633">
        <f t="shared" si="99"/>
        <v>35</v>
      </c>
      <c r="AB633">
        <f t="shared" si="100"/>
        <v>1</v>
      </c>
    </row>
    <row r="634" spans="1:28" x14ac:dyDescent="0.2">
      <c r="A634" s="1">
        <v>2850</v>
      </c>
      <c r="B634">
        <v>71</v>
      </c>
      <c r="C634" s="2">
        <v>43892</v>
      </c>
      <c r="D634" t="s">
        <v>644</v>
      </c>
      <c r="E634" t="s">
        <v>976</v>
      </c>
      <c r="F634" t="s">
        <v>1033</v>
      </c>
      <c r="G634" t="s">
        <v>1039</v>
      </c>
      <c r="H634">
        <f t="shared" si="85"/>
        <v>1</v>
      </c>
      <c r="I634">
        <v>85</v>
      </c>
      <c r="J634">
        <f t="shared" si="86"/>
        <v>5</v>
      </c>
      <c r="K634" s="2">
        <f>M634</f>
        <v>43889</v>
      </c>
      <c r="M634" s="2">
        <v>43889</v>
      </c>
      <c r="R634">
        <v>0</v>
      </c>
      <c r="S634">
        <v>0</v>
      </c>
      <c r="T634">
        <v>0</v>
      </c>
      <c r="U634">
        <v>0</v>
      </c>
      <c r="V634">
        <v>0</v>
      </c>
      <c r="X634">
        <f t="shared" si="101"/>
        <v>33</v>
      </c>
      <c r="Y634">
        <f t="shared" si="84"/>
        <v>1</v>
      </c>
      <c r="Z634" s="2">
        <v>43922</v>
      </c>
      <c r="AA634">
        <f t="shared" si="99"/>
        <v>33</v>
      </c>
      <c r="AB634">
        <f t="shared" si="100"/>
        <v>1</v>
      </c>
    </row>
    <row r="635" spans="1:28" x14ac:dyDescent="0.2">
      <c r="A635" s="1">
        <v>2851</v>
      </c>
      <c r="B635">
        <v>72</v>
      </c>
      <c r="C635" s="2">
        <v>43892</v>
      </c>
      <c r="D635" t="s">
        <v>645</v>
      </c>
      <c r="E635" t="s">
        <v>976</v>
      </c>
      <c r="F635" t="s">
        <v>1033</v>
      </c>
      <c r="G635" t="s">
        <v>1040</v>
      </c>
      <c r="H635">
        <f t="shared" si="85"/>
        <v>2</v>
      </c>
      <c r="I635">
        <v>54</v>
      </c>
      <c r="J635">
        <f t="shared" si="86"/>
        <v>3</v>
      </c>
      <c r="K635" s="2">
        <f>Q635</f>
        <v>43889</v>
      </c>
      <c r="Q635" s="2">
        <v>43889</v>
      </c>
      <c r="R635">
        <v>0</v>
      </c>
      <c r="S635">
        <v>0</v>
      </c>
      <c r="T635">
        <v>0</v>
      </c>
      <c r="U635">
        <v>0</v>
      </c>
      <c r="V635">
        <v>0</v>
      </c>
      <c r="X635">
        <f t="shared" si="101"/>
        <v>33</v>
      </c>
      <c r="Y635">
        <f t="shared" si="84"/>
        <v>1</v>
      </c>
      <c r="Z635" s="2">
        <v>43922</v>
      </c>
      <c r="AA635">
        <f t="shared" si="99"/>
        <v>33</v>
      </c>
      <c r="AB635">
        <f t="shared" si="100"/>
        <v>1</v>
      </c>
    </row>
    <row r="636" spans="1:28" x14ac:dyDescent="0.2">
      <c r="A636" s="1">
        <v>2855</v>
      </c>
      <c r="B636">
        <v>76</v>
      </c>
      <c r="C636" s="2">
        <v>43892</v>
      </c>
      <c r="D636" t="s">
        <v>646</v>
      </c>
      <c r="E636" t="s">
        <v>976</v>
      </c>
      <c r="F636" t="s">
        <v>1033</v>
      </c>
      <c r="G636" t="s">
        <v>1040</v>
      </c>
      <c r="H636">
        <f t="shared" si="85"/>
        <v>2</v>
      </c>
      <c r="I636">
        <v>51</v>
      </c>
      <c r="J636">
        <f t="shared" si="86"/>
        <v>3</v>
      </c>
      <c r="K636" s="2">
        <f>Q636</f>
        <v>43888</v>
      </c>
      <c r="P636" s="2">
        <v>43882</v>
      </c>
      <c r="Q636" s="2">
        <v>43888</v>
      </c>
      <c r="R636">
        <v>1</v>
      </c>
      <c r="S636">
        <v>0</v>
      </c>
      <c r="T636">
        <v>0</v>
      </c>
      <c r="U636">
        <v>0</v>
      </c>
      <c r="V636">
        <v>0</v>
      </c>
      <c r="X636">
        <f t="shared" si="101"/>
        <v>34</v>
      </c>
      <c r="Y636">
        <f t="shared" si="84"/>
        <v>1</v>
      </c>
      <c r="Z636" s="2">
        <v>43922</v>
      </c>
      <c r="AA636">
        <f t="shared" si="99"/>
        <v>34</v>
      </c>
      <c r="AB636">
        <f t="shared" si="100"/>
        <v>1</v>
      </c>
    </row>
    <row r="637" spans="1:28" x14ac:dyDescent="0.2">
      <c r="A637" s="1">
        <v>2856</v>
      </c>
      <c r="B637">
        <v>77</v>
      </c>
      <c r="C637" s="2">
        <v>43893</v>
      </c>
      <c r="D637" t="s">
        <v>647</v>
      </c>
      <c r="E637" t="s">
        <v>976</v>
      </c>
      <c r="F637" t="s">
        <v>1033</v>
      </c>
      <c r="G637" t="s">
        <v>1039</v>
      </c>
      <c r="H637">
        <f t="shared" si="85"/>
        <v>1</v>
      </c>
      <c r="I637">
        <v>61</v>
      </c>
      <c r="J637">
        <f t="shared" si="86"/>
        <v>4</v>
      </c>
      <c r="K637" s="2">
        <v>43892</v>
      </c>
      <c r="L637">
        <v>0</v>
      </c>
      <c r="P637" s="2">
        <v>43890</v>
      </c>
      <c r="Q637" s="2">
        <v>43891</v>
      </c>
      <c r="R637">
        <v>1</v>
      </c>
      <c r="S637">
        <v>0</v>
      </c>
      <c r="T637">
        <v>0</v>
      </c>
      <c r="U637">
        <v>0</v>
      </c>
      <c r="V637">
        <v>0</v>
      </c>
      <c r="X637">
        <f t="shared" si="101"/>
        <v>30</v>
      </c>
      <c r="Y637">
        <f t="shared" si="84"/>
        <v>1</v>
      </c>
      <c r="Z637" s="2">
        <v>43922</v>
      </c>
      <c r="AA637">
        <f t="shared" si="99"/>
        <v>30</v>
      </c>
      <c r="AB637">
        <f t="shared" si="100"/>
        <v>1</v>
      </c>
    </row>
    <row r="638" spans="1:28" x14ac:dyDescent="0.2">
      <c r="A638" s="1">
        <v>2862</v>
      </c>
      <c r="B638">
        <v>83</v>
      </c>
      <c r="C638" s="2">
        <v>43893</v>
      </c>
      <c r="D638" t="s">
        <v>648</v>
      </c>
      <c r="E638" t="s">
        <v>976</v>
      </c>
      <c r="F638" t="s">
        <v>1033</v>
      </c>
      <c r="G638" t="s">
        <v>1039</v>
      </c>
      <c r="H638">
        <f t="shared" si="85"/>
        <v>1</v>
      </c>
      <c r="I638">
        <v>18</v>
      </c>
      <c r="J638">
        <f t="shared" si="86"/>
        <v>1</v>
      </c>
      <c r="K638" s="2">
        <f>Q638</f>
        <v>43890</v>
      </c>
      <c r="P638" s="2">
        <v>43883</v>
      </c>
      <c r="Q638" s="2">
        <v>43890</v>
      </c>
      <c r="R638">
        <v>1</v>
      </c>
      <c r="S638">
        <v>0</v>
      </c>
      <c r="T638">
        <v>0</v>
      </c>
      <c r="U638">
        <v>0</v>
      </c>
      <c r="V638">
        <v>0</v>
      </c>
      <c r="X638">
        <f t="shared" si="101"/>
        <v>32</v>
      </c>
      <c r="Y638">
        <f t="shared" si="84"/>
        <v>1</v>
      </c>
      <c r="Z638" s="2">
        <v>43922</v>
      </c>
      <c r="AA638">
        <f t="shared" si="99"/>
        <v>32</v>
      </c>
      <c r="AB638">
        <f t="shared" si="100"/>
        <v>1</v>
      </c>
    </row>
    <row r="639" spans="1:28" x14ac:dyDescent="0.2">
      <c r="A639" s="1">
        <v>2883</v>
      </c>
      <c r="B639">
        <v>104</v>
      </c>
      <c r="C639" s="2">
        <v>43894</v>
      </c>
      <c r="D639" t="s">
        <v>649</v>
      </c>
      <c r="E639" t="s">
        <v>976</v>
      </c>
      <c r="F639" t="s">
        <v>1033</v>
      </c>
      <c r="G639" t="s">
        <v>1040</v>
      </c>
      <c r="H639">
        <f t="shared" si="85"/>
        <v>2</v>
      </c>
      <c r="I639">
        <v>46</v>
      </c>
      <c r="J639">
        <f t="shared" si="86"/>
        <v>3</v>
      </c>
      <c r="K639" s="2">
        <f>Q639</f>
        <v>43889</v>
      </c>
      <c r="P639" s="2">
        <v>43883</v>
      </c>
      <c r="Q639" s="2">
        <v>43889</v>
      </c>
      <c r="R639">
        <v>1</v>
      </c>
      <c r="S639">
        <v>0</v>
      </c>
      <c r="T639">
        <v>0</v>
      </c>
      <c r="U639">
        <v>0</v>
      </c>
      <c r="V639">
        <v>0</v>
      </c>
      <c r="X639">
        <f t="shared" si="101"/>
        <v>33</v>
      </c>
      <c r="Y639">
        <f t="shared" si="84"/>
        <v>1</v>
      </c>
      <c r="Z639" s="2">
        <v>43922</v>
      </c>
      <c r="AA639">
        <f t="shared" si="99"/>
        <v>33</v>
      </c>
      <c r="AB639">
        <f t="shared" si="100"/>
        <v>1</v>
      </c>
    </row>
    <row r="640" spans="1:28" x14ac:dyDescent="0.2">
      <c r="A640" s="1">
        <v>2896</v>
      </c>
      <c r="B640">
        <v>117</v>
      </c>
      <c r="C640" s="2">
        <v>43894</v>
      </c>
      <c r="D640" t="s">
        <v>650</v>
      </c>
      <c r="E640" t="s">
        <v>976</v>
      </c>
      <c r="F640" t="s">
        <v>1033</v>
      </c>
      <c r="G640" t="s">
        <v>1040</v>
      </c>
      <c r="H640">
        <f t="shared" si="85"/>
        <v>2</v>
      </c>
      <c r="I640">
        <v>33</v>
      </c>
      <c r="J640">
        <f t="shared" si="86"/>
        <v>2</v>
      </c>
      <c r="K640" s="2">
        <f>Q640</f>
        <v>43885</v>
      </c>
      <c r="Q640" s="2">
        <v>43885</v>
      </c>
      <c r="R640">
        <v>1</v>
      </c>
      <c r="S640">
        <v>0</v>
      </c>
      <c r="T640">
        <v>0</v>
      </c>
      <c r="U640">
        <v>0</v>
      </c>
      <c r="V640">
        <v>0</v>
      </c>
      <c r="X640">
        <f t="shared" ref="X640:X659" si="102">IF(U640=0,Z640-K640,U640-K640)</f>
        <v>37</v>
      </c>
      <c r="Y640">
        <f t="shared" si="84"/>
        <v>1</v>
      </c>
      <c r="Z640" s="2">
        <v>43922</v>
      </c>
      <c r="AA640">
        <f t="shared" ref="AA640:AA659" si="103">IF(V640=0,Z640-K640,V640-K640)</f>
        <v>37</v>
      </c>
      <c r="AB640">
        <f t="shared" ref="AB640:AB659" si="104">IF(V640=0,1,2)</f>
        <v>1</v>
      </c>
    </row>
    <row r="641" spans="1:28" x14ac:dyDescent="0.2">
      <c r="A641" s="1">
        <v>2905</v>
      </c>
      <c r="B641">
        <v>126</v>
      </c>
      <c r="C641" s="2">
        <v>43895</v>
      </c>
      <c r="D641" t="s">
        <v>651</v>
      </c>
      <c r="E641" t="s">
        <v>978</v>
      </c>
      <c r="F641" t="s">
        <v>1033</v>
      </c>
      <c r="G641" t="s">
        <v>1040</v>
      </c>
      <c r="H641">
        <f t="shared" si="85"/>
        <v>2</v>
      </c>
      <c r="I641">
        <v>75</v>
      </c>
      <c r="J641">
        <f t="shared" si="86"/>
        <v>4</v>
      </c>
      <c r="K641" s="2">
        <f>Q641</f>
        <v>43886</v>
      </c>
      <c r="Q641" s="2">
        <v>43886</v>
      </c>
      <c r="R641">
        <v>0</v>
      </c>
      <c r="S641">
        <v>0</v>
      </c>
      <c r="T641">
        <v>0</v>
      </c>
      <c r="U641">
        <v>0</v>
      </c>
      <c r="V641">
        <v>0</v>
      </c>
      <c r="X641">
        <f t="shared" si="102"/>
        <v>36</v>
      </c>
      <c r="Y641">
        <f t="shared" si="84"/>
        <v>1</v>
      </c>
      <c r="Z641" s="2">
        <v>43922</v>
      </c>
      <c r="AA641">
        <f t="shared" si="103"/>
        <v>36</v>
      </c>
      <c r="AB641">
        <f t="shared" si="104"/>
        <v>1</v>
      </c>
    </row>
    <row r="642" spans="1:28" x14ac:dyDescent="0.2">
      <c r="A642" s="1">
        <v>2940</v>
      </c>
      <c r="B642">
        <v>161</v>
      </c>
      <c r="C642" s="2">
        <v>43896</v>
      </c>
      <c r="D642" t="s">
        <v>652</v>
      </c>
      <c r="E642" t="s">
        <v>979</v>
      </c>
      <c r="F642" t="s">
        <v>1033</v>
      </c>
      <c r="G642" t="s">
        <v>1039</v>
      </c>
      <c r="H642">
        <f t="shared" si="85"/>
        <v>1</v>
      </c>
      <c r="I642">
        <v>56</v>
      </c>
      <c r="J642">
        <f t="shared" si="86"/>
        <v>3</v>
      </c>
      <c r="K642" s="2">
        <v>43895</v>
      </c>
      <c r="L642">
        <v>0</v>
      </c>
      <c r="P642" s="2">
        <v>43894</v>
      </c>
      <c r="Q642" s="2">
        <v>43894</v>
      </c>
      <c r="R642">
        <v>0</v>
      </c>
      <c r="S642">
        <v>0</v>
      </c>
      <c r="T642">
        <v>0</v>
      </c>
      <c r="U642">
        <v>0</v>
      </c>
      <c r="V642">
        <v>0</v>
      </c>
      <c r="X642">
        <f t="shared" si="102"/>
        <v>27</v>
      </c>
      <c r="Y642">
        <f t="shared" si="84"/>
        <v>1</v>
      </c>
      <c r="Z642" s="2">
        <v>43922</v>
      </c>
      <c r="AA642">
        <f t="shared" si="103"/>
        <v>27</v>
      </c>
      <c r="AB642">
        <f t="shared" si="104"/>
        <v>1</v>
      </c>
    </row>
    <row r="643" spans="1:28" x14ac:dyDescent="0.2">
      <c r="A643" s="1">
        <v>2948</v>
      </c>
      <c r="B643">
        <v>1</v>
      </c>
      <c r="C643" s="2">
        <v>43859</v>
      </c>
      <c r="D643" t="s">
        <v>653</v>
      </c>
      <c r="E643" t="s">
        <v>981</v>
      </c>
      <c r="F643" t="s">
        <v>981</v>
      </c>
      <c r="G643" t="s">
        <v>1040</v>
      </c>
      <c r="H643">
        <f t="shared" si="85"/>
        <v>2</v>
      </c>
      <c r="I643">
        <v>73</v>
      </c>
      <c r="J643">
        <f t="shared" si="86"/>
        <v>4</v>
      </c>
      <c r="K643" s="2">
        <v>43853</v>
      </c>
      <c r="L643">
        <v>0</v>
      </c>
      <c r="Q643" s="2">
        <v>43846</v>
      </c>
      <c r="R643">
        <v>1</v>
      </c>
      <c r="S643">
        <v>0</v>
      </c>
      <c r="T643">
        <v>1</v>
      </c>
      <c r="U643">
        <v>0</v>
      </c>
      <c r="V643" s="2">
        <v>43870</v>
      </c>
      <c r="X643">
        <v>120</v>
      </c>
      <c r="Y643">
        <f t="shared" ref="Y643:Y706" si="105">IF(U643=0,1,2)</f>
        <v>1</v>
      </c>
      <c r="Z643" s="2">
        <v>43922</v>
      </c>
      <c r="AA643">
        <f t="shared" si="103"/>
        <v>17</v>
      </c>
      <c r="AB643">
        <f t="shared" si="104"/>
        <v>2</v>
      </c>
    </row>
    <row r="644" spans="1:28" x14ac:dyDescent="0.2">
      <c r="A644" s="1">
        <v>2949</v>
      </c>
      <c r="B644">
        <v>2</v>
      </c>
      <c r="C644" s="2">
        <v>43859</v>
      </c>
      <c r="D644" t="s">
        <v>654</v>
      </c>
      <c r="E644" t="s">
        <v>981</v>
      </c>
      <c r="F644" t="s">
        <v>981</v>
      </c>
      <c r="G644" t="s">
        <v>1040</v>
      </c>
      <c r="H644">
        <f t="shared" ref="H644:H707" si="106">IF(G644="male",1,2)</f>
        <v>2</v>
      </c>
      <c r="I644">
        <v>36</v>
      </c>
      <c r="J644">
        <f t="shared" si="86"/>
        <v>2</v>
      </c>
      <c r="K644" s="2">
        <f t="shared" ref="K644:K646" si="107">Q644</f>
        <v>43846</v>
      </c>
      <c r="Q644" s="2">
        <v>43846</v>
      </c>
      <c r="R644">
        <v>1</v>
      </c>
      <c r="S644">
        <v>0</v>
      </c>
      <c r="T644">
        <v>1</v>
      </c>
      <c r="U644">
        <v>0</v>
      </c>
      <c r="V644" s="2">
        <v>43888</v>
      </c>
      <c r="X644">
        <v>120</v>
      </c>
      <c r="Y644">
        <f t="shared" si="105"/>
        <v>1</v>
      </c>
      <c r="Z644" s="2">
        <v>43922</v>
      </c>
      <c r="AA644">
        <f t="shared" si="103"/>
        <v>42</v>
      </c>
      <c r="AB644">
        <f t="shared" si="104"/>
        <v>2</v>
      </c>
    </row>
    <row r="645" spans="1:28" x14ac:dyDescent="0.2">
      <c r="A645" s="1">
        <v>2950</v>
      </c>
      <c r="B645">
        <v>3</v>
      </c>
      <c r="C645" s="2">
        <v>43859</v>
      </c>
      <c r="D645" t="s">
        <v>655</v>
      </c>
      <c r="E645" t="s">
        <v>981</v>
      </c>
      <c r="F645" t="s">
        <v>981</v>
      </c>
      <c r="G645" t="s">
        <v>1039</v>
      </c>
      <c r="H645">
        <f t="shared" si="106"/>
        <v>1</v>
      </c>
      <c r="I645">
        <v>41</v>
      </c>
      <c r="J645">
        <f t="shared" ref="J645:J708" si="108">IF(I645&lt;20,1,(IF(I645&lt;40,2,(IF(I645&lt;60,3,(IF(I645&lt;80,4,5)))))))</f>
        <v>3</v>
      </c>
      <c r="K645" s="2">
        <f t="shared" si="107"/>
        <v>43846</v>
      </c>
      <c r="Q645" s="2">
        <v>43846</v>
      </c>
      <c r="R645">
        <v>1</v>
      </c>
      <c r="S645">
        <v>0</v>
      </c>
      <c r="T645">
        <v>1</v>
      </c>
      <c r="U645">
        <v>0</v>
      </c>
      <c r="V645" s="2">
        <v>43877</v>
      </c>
      <c r="X645">
        <v>120</v>
      </c>
      <c r="Y645">
        <f t="shared" si="105"/>
        <v>1</v>
      </c>
      <c r="Z645" s="2">
        <v>43922</v>
      </c>
      <c r="AA645">
        <f t="shared" si="103"/>
        <v>31</v>
      </c>
      <c r="AB645">
        <f t="shared" si="104"/>
        <v>2</v>
      </c>
    </row>
    <row r="646" spans="1:28" x14ac:dyDescent="0.2">
      <c r="A646" s="1">
        <v>2951</v>
      </c>
      <c r="B646">
        <v>4</v>
      </c>
      <c r="C646" s="2">
        <v>43859</v>
      </c>
      <c r="D646" t="s">
        <v>656</v>
      </c>
      <c r="E646" t="s">
        <v>981</v>
      </c>
      <c r="F646" t="s">
        <v>981</v>
      </c>
      <c r="G646" t="s">
        <v>1039</v>
      </c>
      <c r="H646">
        <f t="shared" si="106"/>
        <v>1</v>
      </c>
      <c r="I646">
        <v>8</v>
      </c>
      <c r="J646">
        <f t="shared" si="108"/>
        <v>1</v>
      </c>
      <c r="K646" s="2">
        <f t="shared" si="107"/>
        <v>43846</v>
      </c>
      <c r="Q646" s="2">
        <v>43846</v>
      </c>
      <c r="R646">
        <v>1</v>
      </c>
      <c r="S646">
        <v>0</v>
      </c>
      <c r="T646">
        <v>1</v>
      </c>
      <c r="U646">
        <v>0</v>
      </c>
      <c r="V646" s="2">
        <v>43877</v>
      </c>
      <c r="X646">
        <v>120</v>
      </c>
      <c r="Y646">
        <f t="shared" si="105"/>
        <v>1</v>
      </c>
      <c r="Z646" s="2">
        <v>43922</v>
      </c>
      <c r="AA646">
        <f t="shared" si="103"/>
        <v>31</v>
      </c>
      <c r="AB646">
        <f t="shared" si="104"/>
        <v>2</v>
      </c>
    </row>
    <row r="647" spans="1:28" x14ac:dyDescent="0.2">
      <c r="A647" s="1">
        <v>2969</v>
      </c>
      <c r="B647">
        <v>1</v>
      </c>
      <c r="C647" s="2">
        <v>43852</v>
      </c>
      <c r="D647" t="s">
        <v>657</v>
      </c>
      <c r="E647" t="s">
        <v>982</v>
      </c>
      <c r="F647" t="s">
        <v>982</v>
      </c>
      <c r="G647" t="s">
        <v>1039</v>
      </c>
      <c r="H647">
        <f t="shared" si="106"/>
        <v>1</v>
      </c>
      <c r="I647">
        <v>39</v>
      </c>
      <c r="J647">
        <f t="shared" si="108"/>
        <v>2</v>
      </c>
      <c r="K647" s="2">
        <v>43851</v>
      </c>
      <c r="L647">
        <v>1</v>
      </c>
      <c r="M647" s="2">
        <v>43852</v>
      </c>
      <c r="R647">
        <v>1</v>
      </c>
      <c r="S647">
        <v>0</v>
      </c>
      <c r="T647">
        <v>1</v>
      </c>
      <c r="U647">
        <v>0</v>
      </c>
      <c r="V647">
        <v>0</v>
      </c>
      <c r="W647" t="s">
        <v>1044</v>
      </c>
      <c r="X647">
        <f t="shared" si="102"/>
        <v>71</v>
      </c>
      <c r="Y647">
        <f t="shared" si="105"/>
        <v>1</v>
      </c>
      <c r="Z647" s="2">
        <v>43922</v>
      </c>
      <c r="AA647">
        <f t="shared" si="103"/>
        <v>71</v>
      </c>
      <c r="AB647">
        <f t="shared" si="104"/>
        <v>1</v>
      </c>
    </row>
    <row r="648" spans="1:28" x14ac:dyDescent="0.2">
      <c r="A648" s="1">
        <v>2970</v>
      </c>
      <c r="B648">
        <v>2</v>
      </c>
      <c r="C648" s="2">
        <v>43852</v>
      </c>
      <c r="D648" t="s">
        <v>658</v>
      </c>
      <c r="E648" t="s">
        <v>982</v>
      </c>
      <c r="F648" t="s">
        <v>982</v>
      </c>
      <c r="G648" t="s">
        <v>1039</v>
      </c>
      <c r="H648">
        <f t="shared" si="106"/>
        <v>1</v>
      </c>
      <c r="I648">
        <v>56</v>
      </c>
      <c r="J648">
        <f t="shared" si="108"/>
        <v>3</v>
      </c>
      <c r="K648" s="2">
        <v>43848</v>
      </c>
      <c r="L648">
        <v>0</v>
      </c>
      <c r="M648" s="2">
        <v>43849</v>
      </c>
      <c r="P648" s="2">
        <v>43840</v>
      </c>
      <c r="Q648" s="2">
        <v>43849</v>
      </c>
      <c r="R648">
        <v>1</v>
      </c>
      <c r="S648">
        <v>1</v>
      </c>
      <c r="T648">
        <v>0</v>
      </c>
      <c r="U648">
        <v>0</v>
      </c>
      <c r="V648">
        <v>0</v>
      </c>
      <c r="X648">
        <f t="shared" si="102"/>
        <v>74</v>
      </c>
      <c r="Y648">
        <f t="shared" si="105"/>
        <v>1</v>
      </c>
      <c r="Z648" s="2">
        <v>43922</v>
      </c>
      <c r="AA648">
        <f t="shared" si="103"/>
        <v>74</v>
      </c>
      <c r="AB648">
        <f t="shared" si="104"/>
        <v>1</v>
      </c>
    </row>
    <row r="649" spans="1:28" x14ac:dyDescent="0.2">
      <c r="A649" s="1">
        <v>2971</v>
      </c>
      <c r="B649">
        <v>3</v>
      </c>
      <c r="C649" s="2">
        <v>43854</v>
      </c>
      <c r="D649" t="s">
        <v>659</v>
      </c>
      <c r="E649" t="s">
        <v>982</v>
      </c>
      <c r="F649" t="s">
        <v>982</v>
      </c>
      <c r="G649" t="s">
        <v>1040</v>
      </c>
      <c r="H649">
        <f t="shared" si="106"/>
        <v>2</v>
      </c>
      <c r="I649">
        <v>62</v>
      </c>
      <c r="J649">
        <f t="shared" si="108"/>
        <v>4</v>
      </c>
      <c r="K649" s="2">
        <v>43850</v>
      </c>
      <c r="L649">
        <v>0</v>
      </c>
      <c r="M649" s="2">
        <v>43853</v>
      </c>
      <c r="Q649" s="2">
        <v>43849</v>
      </c>
      <c r="R649">
        <v>1</v>
      </c>
      <c r="S649">
        <v>0</v>
      </c>
      <c r="T649">
        <v>1</v>
      </c>
      <c r="U649">
        <v>0</v>
      </c>
      <c r="V649">
        <v>0</v>
      </c>
      <c r="W649" t="s">
        <v>1046</v>
      </c>
      <c r="X649">
        <f t="shared" si="102"/>
        <v>72</v>
      </c>
      <c r="Y649">
        <f t="shared" si="105"/>
        <v>1</v>
      </c>
      <c r="Z649" s="2">
        <v>43922</v>
      </c>
      <c r="AA649">
        <f t="shared" si="103"/>
        <v>72</v>
      </c>
      <c r="AB649">
        <f t="shared" si="104"/>
        <v>1</v>
      </c>
    </row>
    <row r="650" spans="1:28" x14ac:dyDescent="0.2">
      <c r="A650" s="1">
        <v>2972</v>
      </c>
      <c r="B650">
        <v>4</v>
      </c>
      <c r="C650" s="2">
        <v>43854</v>
      </c>
      <c r="D650" t="s">
        <v>660</v>
      </c>
      <c r="E650" t="s">
        <v>982</v>
      </c>
      <c r="F650" t="s">
        <v>982</v>
      </c>
      <c r="G650" t="s">
        <v>1040</v>
      </c>
      <c r="H650">
        <f t="shared" si="106"/>
        <v>2</v>
      </c>
      <c r="I650">
        <v>62</v>
      </c>
      <c r="J650">
        <f t="shared" si="108"/>
        <v>4</v>
      </c>
      <c r="K650" s="2">
        <v>43853</v>
      </c>
      <c r="L650">
        <v>0</v>
      </c>
      <c r="M650" s="2">
        <v>43853</v>
      </c>
      <c r="Q650" s="2">
        <v>43852</v>
      </c>
      <c r="R650">
        <v>1</v>
      </c>
      <c r="S650">
        <v>0</v>
      </c>
      <c r="T650">
        <v>1</v>
      </c>
      <c r="U650">
        <v>0</v>
      </c>
      <c r="V650">
        <v>0</v>
      </c>
      <c r="W650" t="s">
        <v>1162</v>
      </c>
      <c r="X650">
        <f t="shared" si="102"/>
        <v>69</v>
      </c>
      <c r="Y650">
        <f t="shared" si="105"/>
        <v>1</v>
      </c>
      <c r="Z650" s="2">
        <v>43922</v>
      </c>
      <c r="AA650">
        <f t="shared" si="103"/>
        <v>69</v>
      </c>
      <c r="AB650">
        <f t="shared" si="104"/>
        <v>1</v>
      </c>
    </row>
    <row r="651" spans="1:28" x14ac:dyDescent="0.2">
      <c r="A651" s="1">
        <v>2974</v>
      </c>
      <c r="B651">
        <v>6</v>
      </c>
      <c r="C651" s="2">
        <v>43857</v>
      </c>
      <c r="D651" t="s">
        <v>661</v>
      </c>
      <c r="E651" t="s">
        <v>982</v>
      </c>
      <c r="F651" t="s">
        <v>982</v>
      </c>
      <c r="G651" t="s">
        <v>1039</v>
      </c>
      <c r="H651">
        <f t="shared" si="106"/>
        <v>1</v>
      </c>
      <c r="I651">
        <v>47</v>
      </c>
      <c r="J651">
        <f t="shared" si="108"/>
        <v>3</v>
      </c>
      <c r="K651" s="2">
        <v>43850</v>
      </c>
      <c r="L651">
        <v>0</v>
      </c>
      <c r="M651" s="2">
        <v>43851</v>
      </c>
      <c r="Q651" s="2">
        <v>43853</v>
      </c>
      <c r="R651">
        <v>1</v>
      </c>
      <c r="S651">
        <v>0</v>
      </c>
      <c r="T651">
        <v>1</v>
      </c>
      <c r="U651">
        <v>0</v>
      </c>
      <c r="V651">
        <v>0</v>
      </c>
      <c r="W651" t="s">
        <v>1044</v>
      </c>
      <c r="X651">
        <f t="shared" si="102"/>
        <v>72</v>
      </c>
      <c r="Y651">
        <f t="shared" si="105"/>
        <v>1</v>
      </c>
      <c r="Z651" s="2">
        <v>43922</v>
      </c>
      <c r="AA651">
        <f t="shared" si="103"/>
        <v>72</v>
      </c>
      <c r="AB651">
        <f t="shared" si="104"/>
        <v>1</v>
      </c>
    </row>
    <row r="652" spans="1:28" x14ac:dyDescent="0.2">
      <c r="A652" s="1">
        <v>2975</v>
      </c>
      <c r="B652">
        <v>7</v>
      </c>
      <c r="C652" s="2">
        <v>43857</v>
      </c>
      <c r="D652" t="s">
        <v>662</v>
      </c>
      <c r="E652" t="s">
        <v>982</v>
      </c>
      <c r="F652" t="s">
        <v>982</v>
      </c>
      <c r="G652" t="s">
        <v>1040</v>
      </c>
      <c r="H652">
        <f t="shared" si="106"/>
        <v>2</v>
      </c>
      <c r="I652">
        <v>68</v>
      </c>
      <c r="J652">
        <f t="shared" si="108"/>
        <v>4</v>
      </c>
      <c r="K652" s="2">
        <v>43851</v>
      </c>
      <c r="L652">
        <v>0</v>
      </c>
      <c r="M652" s="2">
        <v>43855</v>
      </c>
      <c r="Q652" s="2">
        <v>43855</v>
      </c>
      <c r="R652">
        <v>1</v>
      </c>
      <c r="S652">
        <v>1</v>
      </c>
      <c r="T652">
        <v>0</v>
      </c>
      <c r="U652">
        <v>0</v>
      </c>
      <c r="V652">
        <v>0</v>
      </c>
      <c r="W652" t="s">
        <v>1044</v>
      </c>
      <c r="X652">
        <f t="shared" si="102"/>
        <v>71</v>
      </c>
      <c r="Y652">
        <f t="shared" si="105"/>
        <v>1</v>
      </c>
      <c r="Z652" s="2">
        <v>43922</v>
      </c>
      <c r="AA652">
        <f t="shared" si="103"/>
        <v>71</v>
      </c>
      <c r="AB652">
        <f t="shared" si="104"/>
        <v>1</v>
      </c>
    </row>
    <row r="653" spans="1:28" x14ac:dyDescent="0.2">
      <c r="A653" s="1">
        <v>2976</v>
      </c>
      <c r="B653">
        <v>8</v>
      </c>
      <c r="C653" s="2">
        <v>43857</v>
      </c>
      <c r="D653" t="s">
        <v>663</v>
      </c>
      <c r="E653" t="s">
        <v>982</v>
      </c>
      <c r="F653" t="s">
        <v>982</v>
      </c>
      <c r="G653" t="s">
        <v>1039</v>
      </c>
      <c r="H653">
        <f t="shared" si="106"/>
        <v>1</v>
      </c>
      <c r="I653">
        <v>64</v>
      </c>
      <c r="J653">
        <f t="shared" si="108"/>
        <v>4</v>
      </c>
      <c r="K653" s="2">
        <v>43855</v>
      </c>
      <c r="L653">
        <v>0</v>
      </c>
      <c r="M653" s="2">
        <v>43855</v>
      </c>
      <c r="Q653" s="2">
        <v>43849</v>
      </c>
      <c r="R653">
        <v>1</v>
      </c>
      <c r="S653">
        <v>0</v>
      </c>
      <c r="T653">
        <v>1</v>
      </c>
      <c r="U653">
        <v>0</v>
      </c>
      <c r="V653">
        <v>0</v>
      </c>
      <c r="W653" t="s">
        <v>1044</v>
      </c>
      <c r="X653">
        <f t="shared" si="102"/>
        <v>67</v>
      </c>
      <c r="Y653">
        <f t="shared" si="105"/>
        <v>1</v>
      </c>
      <c r="Z653" s="2">
        <v>43922</v>
      </c>
      <c r="AA653">
        <f t="shared" si="103"/>
        <v>67</v>
      </c>
      <c r="AB653">
        <f t="shared" si="104"/>
        <v>1</v>
      </c>
    </row>
    <row r="654" spans="1:28" x14ac:dyDescent="0.2">
      <c r="A654" s="1">
        <v>2977</v>
      </c>
      <c r="B654">
        <v>9</v>
      </c>
      <c r="C654" s="2">
        <v>43859</v>
      </c>
      <c r="D654" t="s">
        <v>664</v>
      </c>
      <c r="E654" t="s">
        <v>982</v>
      </c>
      <c r="F654" t="s">
        <v>982</v>
      </c>
      <c r="G654" t="s">
        <v>1040</v>
      </c>
      <c r="H654">
        <f t="shared" si="106"/>
        <v>2</v>
      </c>
      <c r="I654">
        <v>73</v>
      </c>
      <c r="J654">
        <f t="shared" si="108"/>
        <v>4</v>
      </c>
      <c r="K654" s="2">
        <v>43858</v>
      </c>
      <c r="L654">
        <v>1</v>
      </c>
      <c r="M654" s="2">
        <v>43858</v>
      </c>
      <c r="Q654" s="2">
        <v>43852</v>
      </c>
      <c r="R654">
        <v>1</v>
      </c>
      <c r="S654">
        <v>1</v>
      </c>
      <c r="T654">
        <v>0</v>
      </c>
      <c r="U654">
        <v>0</v>
      </c>
      <c r="V654">
        <v>0</v>
      </c>
      <c r="X654">
        <f t="shared" si="102"/>
        <v>64</v>
      </c>
      <c r="Y654">
        <f t="shared" si="105"/>
        <v>1</v>
      </c>
      <c r="Z654" s="2">
        <v>43922</v>
      </c>
      <c r="AA654">
        <f t="shared" si="103"/>
        <v>64</v>
      </c>
      <c r="AB654">
        <f t="shared" si="104"/>
        <v>1</v>
      </c>
    </row>
    <row r="655" spans="1:28" x14ac:dyDescent="0.2">
      <c r="A655" s="1">
        <v>2978</v>
      </c>
      <c r="B655">
        <v>10</v>
      </c>
      <c r="C655" s="2">
        <v>43859</v>
      </c>
      <c r="D655" t="s">
        <v>665</v>
      </c>
      <c r="E655" t="s">
        <v>982</v>
      </c>
      <c r="F655" t="s">
        <v>982</v>
      </c>
      <c r="G655" t="s">
        <v>1039</v>
      </c>
      <c r="H655">
        <f t="shared" si="106"/>
        <v>1</v>
      </c>
      <c r="I655">
        <v>72</v>
      </c>
      <c r="J655">
        <f t="shared" si="108"/>
        <v>4</v>
      </c>
      <c r="K655" s="2">
        <v>43858</v>
      </c>
      <c r="L655">
        <v>1</v>
      </c>
      <c r="M655" s="2">
        <v>43858</v>
      </c>
      <c r="Q655" s="2">
        <v>43852</v>
      </c>
      <c r="R655">
        <v>1</v>
      </c>
      <c r="S655">
        <v>1</v>
      </c>
      <c r="T655">
        <v>0</v>
      </c>
      <c r="U655">
        <v>0</v>
      </c>
      <c r="V655">
        <v>0</v>
      </c>
      <c r="X655">
        <f t="shared" si="102"/>
        <v>64</v>
      </c>
      <c r="Y655">
        <f t="shared" si="105"/>
        <v>1</v>
      </c>
      <c r="Z655" s="2">
        <v>43922</v>
      </c>
      <c r="AA655">
        <f t="shared" si="103"/>
        <v>64</v>
      </c>
      <c r="AB655">
        <f t="shared" si="104"/>
        <v>1</v>
      </c>
    </row>
    <row r="656" spans="1:28" x14ac:dyDescent="0.2">
      <c r="A656" s="1">
        <v>2979</v>
      </c>
      <c r="B656">
        <v>11</v>
      </c>
      <c r="C656" s="2">
        <v>43860</v>
      </c>
      <c r="D656" t="s">
        <v>666</v>
      </c>
      <c r="E656" t="s">
        <v>983</v>
      </c>
      <c r="F656" t="s">
        <v>982</v>
      </c>
      <c r="G656" t="s">
        <v>1040</v>
      </c>
      <c r="H656">
        <f t="shared" si="106"/>
        <v>2</v>
      </c>
      <c r="I656">
        <v>37</v>
      </c>
      <c r="J656">
        <f t="shared" si="108"/>
        <v>2</v>
      </c>
      <c r="K656" s="2">
        <v>43858</v>
      </c>
      <c r="L656">
        <v>0</v>
      </c>
      <c r="M656" s="2">
        <v>43860</v>
      </c>
      <c r="P656" s="2">
        <v>43852</v>
      </c>
      <c r="Q656" s="2">
        <v>43858</v>
      </c>
      <c r="S656">
        <v>0</v>
      </c>
      <c r="T656">
        <v>0</v>
      </c>
      <c r="U656">
        <v>0</v>
      </c>
      <c r="V656">
        <v>0</v>
      </c>
      <c r="W656" t="s">
        <v>1083</v>
      </c>
      <c r="X656">
        <f t="shared" si="102"/>
        <v>64</v>
      </c>
      <c r="Y656">
        <f t="shared" si="105"/>
        <v>1</v>
      </c>
      <c r="Z656" s="2">
        <v>43922</v>
      </c>
      <c r="AA656">
        <f t="shared" si="103"/>
        <v>64</v>
      </c>
      <c r="AB656">
        <f t="shared" si="104"/>
        <v>1</v>
      </c>
    </row>
    <row r="657" spans="1:28" x14ac:dyDescent="0.2">
      <c r="A657" s="1">
        <v>2980</v>
      </c>
      <c r="B657">
        <v>12</v>
      </c>
      <c r="C657" s="2">
        <v>43860</v>
      </c>
      <c r="D657" t="s">
        <v>667</v>
      </c>
      <c r="E657" t="s">
        <v>984</v>
      </c>
      <c r="F657" t="s">
        <v>982</v>
      </c>
      <c r="G657" t="s">
        <v>1039</v>
      </c>
      <c r="H657">
        <f t="shared" si="106"/>
        <v>1</v>
      </c>
      <c r="I657">
        <v>75</v>
      </c>
      <c r="J657">
        <f t="shared" si="108"/>
        <v>4</v>
      </c>
      <c r="K657" s="2">
        <v>43852</v>
      </c>
      <c r="L657">
        <v>0</v>
      </c>
      <c r="M657" s="2">
        <v>43854</v>
      </c>
      <c r="R657">
        <v>1</v>
      </c>
      <c r="S657">
        <v>0</v>
      </c>
      <c r="T657">
        <v>0</v>
      </c>
      <c r="U657">
        <v>0</v>
      </c>
      <c r="V657">
        <v>0</v>
      </c>
      <c r="W657" t="s">
        <v>1163</v>
      </c>
      <c r="X657">
        <f t="shared" si="102"/>
        <v>70</v>
      </c>
      <c r="Y657">
        <f t="shared" si="105"/>
        <v>1</v>
      </c>
      <c r="Z657" s="2">
        <v>43922</v>
      </c>
      <c r="AA657">
        <f t="shared" si="103"/>
        <v>70</v>
      </c>
      <c r="AB657">
        <f t="shared" si="104"/>
        <v>1</v>
      </c>
    </row>
    <row r="658" spans="1:28" x14ac:dyDescent="0.2">
      <c r="A658" s="1">
        <v>2982</v>
      </c>
      <c r="B658">
        <v>14</v>
      </c>
      <c r="C658" s="2">
        <v>43863</v>
      </c>
      <c r="D658" t="s">
        <v>668</v>
      </c>
      <c r="E658" t="s">
        <v>982</v>
      </c>
      <c r="F658" t="s">
        <v>982</v>
      </c>
      <c r="G658" t="s">
        <v>1039</v>
      </c>
      <c r="H658">
        <f t="shared" si="106"/>
        <v>1</v>
      </c>
      <c r="I658">
        <v>80</v>
      </c>
      <c r="J658">
        <f t="shared" si="108"/>
        <v>5</v>
      </c>
      <c r="K658" s="2">
        <v>43849</v>
      </c>
      <c r="L658">
        <v>0</v>
      </c>
      <c r="M658" s="2">
        <v>43860</v>
      </c>
      <c r="P658" s="2">
        <v>43840</v>
      </c>
      <c r="Q658" s="2">
        <v>43840</v>
      </c>
      <c r="R658">
        <v>1</v>
      </c>
      <c r="S658">
        <v>0</v>
      </c>
      <c r="T658">
        <v>0</v>
      </c>
      <c r="U658">
        <v>0</v>
      </c>
      <c r="V658">
        <v>0</v>
      </c>
      <c r="W658" t="s">
        <v>1044</v>
      </c>
      <c r="X658">
        <f t="shared" si="102"/>
        <v>73</v>
      </c>
      <c r="Y658">
        <f t="shared" si="105"/>
        <v>1</v>
      </c>
      <c r="Z658" s="2">
        <v>43922</v>
      </c>
      <c r="AA658">
        <f t="shared" si="103"/>
        <v>73</v>
      </c>
      <c r="AB658">
        <f t="shared" si="104"/>
        <v>1</v>
      </c>
    </row>
    <row r="659" spans="1:28" x14ac:dyDescent="0.2">
      <c r="A659" s="1">
        <v>2983</v>
      </c>
      <c r="B659">
        <v>15</v>
      </c>
      <c r="C659" s="2">
        <v>43863</v>
      </c>
      <c r="D659" t="s">
        <v>669</v>
      </c>
      <c r="E659" t="s">
        <v>985</v>
      </c>
      <c r="F659" t="s">
        <v>982</v>
      </c>
      <c r="G659" t="s">
        <v>1040</v>
      </c>
      <c r="H659">
        <f t="shared" si="106"/>
        <v>2</v>
      </c>
      <c r="I659">
        <v>72</v>
      </c>
      <c r="J659">
        <f t="shared" si="108"/>
        <v>4</v>
      </c>
      <c r="K659" s="2">
        <v>43862</v>
      </c>
      <c r="L659">
        <v>0</v>
      </c>
      <c r="M659" s="2">
        <v>43862</v>
      </c>
      <c r="P659" s="2">
        <v>43853</v>
      </c>
      <c r="Q659" s="2">
        <v>43861</v>
      </c>
      <c r="S659">
        <v>0</v>
      </c>
      <c r="T659">
        <v>0</v>
      </c>
      <c r="U659">
        <v>0</v>
      </c>
      <c r="V659">
        <v>0</v>
      </c>
      <c r="W659" t="s">
        <v>1046</v>
      </c>
      <c r="X659">
        <f t="shared" si="102"/>
        <v>60</v>
      </c>
      <c r="Y659">
        <f t="shared" si="105"/>
        <v>1</v>
      </c>
      <c r="Z659" s="2">
        <v>43922</v>
      </c>
      <c r="AA659">
        <f t="shared" si="103"/>
        <v>60</v>
      </c>
      <c r="AB659">
        <f t="shared" si="104"/>
        <v>1</v>
      </c>
    </row>
    <row r="660" spans="1:28" x14ac:dyDescent="0.2">
      <c r="A660" s="1">
        <v>2984</v>
      </c>
      <c r="B660">
        <v>16</v>
      </c>
      <c r="C660" s="2">
        <v>43865</v>
      </c>
      <c r="D660" t="s">
        <v>670</v>
      </c>
      <c r="E660" t="s">
        <v>985</v>
      </c>
      <c r="F660" t="s">
        <v>982</v>
      </c>
      <c r="G660" t="s">
        <v>1040</v>
      </c>
      <c r="H660">
        <f t="shared" si="106"/>
        <v>2</v>
      </c>
      <c r="I660">
        <v>64</v>
      </c>
      <c r="J660">
        <f t="shared" si="108"/>
        <v>4</v>
      </c>
      <c r="K660" s="2">
        <v>43853</v>
      </c>
      <c r="L660">
        <v>0</v>
      </c>
      <c r="M660" s="2">
        <v>43853</v>
      </c>
      <c r="S660">
        <v>0</v>
      </c>
      <c r="T660">
        <v>0</v>
      </c>
      <c r="U660">
        <v>0</v>
      </c>
      <c r="V660">
        <v>0</v>
      </c>
      <c r="W660" t="s">
        <v>1083</v>
      </c>
      <c r="X660">
        <f t="shared" ref="X660:X721" si="109">IF(U660=0,Z660-K660,U660-K660)</f>
        <v>69</v>
      </c>
      <c r="Y660">
        <f t="shared" si="105"/>
        <v>1</v>
      </c>
      <c r="Z660" s="2">
        <v>43922</v>
      </c>
      <c r="AA660">
        <f t="shared" ref="AA660:AA721" si="110">IF(V660=0,Z660-K660,V660-K660)</f>
        <v>69</v>
      </c>
      <c r="AB660">
        <f t="shared" ref="AB660:AB721" si="111">IF(V660=0,1,2)</f>
        <v>1</v>
      </c>
    </row>
    <row r="661" spans="1:28" x14ac:dyDescent="0.2">
      <c r="A661" s="1">
        <v>2985</v>
      </c>
      <c r="B661">
        <v>17</v>
      </c>
      <c r="C661" s="2">
        <v>43865</v>
      </c>
      <c r="D661" t="s">
        <v>671</v>
      </c>
      <c r="E661" t="s">
        <v>982</v>
      </c>
      <c r="F661" t="s">
        <v>982</v>
      </c>
      <c r="G661" t="s">
        <v>1039</v>
      </c>
      <c r="H661">
        <f t="shared" si="106"/>
        <v>1</v>
      </c>
      <c r="I661">
        <v>60</v>
      </c>
      <c r="J661">
        <f t="shared" si="108"/>
        <v>4</v>
      </c>
      <c r="K661" s="2">
        <v>43852</v>
      </c>
      <c r="L661">
        <v>0</v>
      </c>
      <c r="M661" s="2">
        <v>43860</v>
      </c>
      <c r="S661">
        <v>0</v>
      </c>
      <c r="T661">
        <v>0</v>
      </c>
      <c r="U661">
        <v>0</v>
      </c>
      <c r="V661">
        <v>0</v>
      </c>
      <c r="W661" t="s">
        <v>1164</v>
      </c>
      <c r="X661">
        <f t="shared" si="109"/>
        <v>70</v>
      </c>
      <c r="Y661">
        <f t="shared" si="105"/>
        <v>1</v>
      </c>
      <c r="Z661" s="2">
        <v>43922</v>
      </c>
      <c r="AA661">
        <f t="shared" si="110"/>
        <v>70</v>
      </c>
      <c r="AB661">
        <f t="shared" si="111"/>
        <v>1</v>
      </c>
    </row>
    <row r="662" spans="1:28" x14ac:dyDescent="0.2">
      <c r="A662" s="1">
        <v>2986</v>
      </c>
      <c r="B662">
        <v>18</v>
      </c>
      <c r="C662" s="2">
        <v>43865</v>
      </c>
      <c r="D662" t="s">
        <v>672</v>
      </c>
      <c r="E662" t="s">
        <v>985</v>
      </c>
      <c r="F662" t="s">
        <v>982</v>
      </c>
      <c r="G662" t="s">
        <v>1039</v>
      </c>
      <c r="H662">
        <f t="shared" si="106"/>
        <v>1</v>
      </c>
      <c r="I662">
        <v>25</v>
      </c>
      <c r="J662">
        <f t="shared" si="108"/>
        <v>2</v>
      </c>
      <c r="K662" s="2">
        <v>43858</v>
      </c>
      <c r="L662">
        <v>0</v>
      </c>
      <c r="M662" s="2">
        <v>43859</v>
      </c>
      <c r="S662">
        <v>0</v>
      </c>
      <c r="T662">
        <v>0</v>
      </c>
      <c r="U662">
        <v>0</v>
      </c>
      <c r="V662" s="2">
        <v>43876</v>
      </c>
      <c r="W662" t="s">
        <v>1165</v>
      </c>
      <c r="X662">
        <v>120</v>
      </c>
      <c r="Y662">
        <f t="shared" si="105"/>
        <v>1</v>
      </c>
      <c r="Z662" s="2">
        <v>43922</v>
      </c>
      <c r="AA662">
        <f t="shared" si="110"/>
        <v>18</v>
      </c>
      <c r="AB662">
        <f t="shared" si="111"/>
        <v>2</v>
      </c>
    </row>
    <row r="663" spans="1:28" x14ac:dyDescent="0.2">
      <c r="A663" s="1">
        <v>2987</v>
      </c>
      <c r="B663">
        <v>19</v>
      </c>
      <c r="C663" s="2">
        <v>43866</v>
      </c>
      <c r="D663" t="s">
        <v>673</v>
      </c>
      <c r="E663" t="s">
        <v>986</v>
      </c>
      <c r="F663" t="s">
        <v>982</v>
      </c>
      <c r="G663" t="s">
        <v>1040</v>
      </c>
      <c r="H663">
        <f t="shared" si="106"/>
        <v>2</v>
      </c>
      <c r="I663">
        <v>56</v>
      </c>
      <c r="J663">
        <f t="shared" si="108"/>
        <v>3</v>
      </c>
      <c r="K663" s="2">
        <v>43865</v>
      </c>
      <c r="L663">
        <v>0</v>
      </c>
      <c r="M663" s="2">
        <v>43865</v>
      </c>
      <c r="S663">
        <v>0</v>
      </c>
      <c r="T663">
        <v>0</v>
      </c>
      <c r="U663">
        <v>0</v>
      </c>
      <c r="V663">
        <v>0</v>
      </c>
      <c r="W663" t="s">
        <v>1044</v>
      </c>
      <c r="X663">
        <f t="shared" si="109"/>
        <v>57</v>
      </c>
      <c r="Y663">
        <f t="shared" si="105"/>
        <v>1</v>
      </c>
      <c r="Z663" s="2">
        <v>43922</v>
      </c>
      <c r="AA663">
        <f t="shared" si="110"/>
        <v>57</v>
      </c>
      <c r="AB663">
        <f t="shared" si="111"/>
        <v>1</v>
      </c>
    </row>
    <row r="664" spans="1:28" x14ac:dyDescent="0.2">
      <c r="A664" s="1">
        <v>2988</v>
      </c>
      <c r="B664">
        <v>20</v>
      </c>
      <c r="C664" s="2">
        <v>43866</v>
      </c>
      <c r="D664" t="s">
        <v>674</v>
      </c>
      <c r="E664" t="s">
        <v>986</v>
      </c>
      <c r="F664" t="s">
        <v>982</v>
      </c>
      <c r="G664" t="s">
        <v>1040</v>
      </c>
      <c r="H664">
        <f t="shared" si="106"/>
        <v>2</v>
      </c>
      <c r="I664">
        <v>28</v>
      </c>
      <c r="J664">
        <f t="shared" si="108"/>
        <v>2</v>
      </c>
      <c r="K664" s="2">
        <v>43860</v>
      </c>
      <c r="L664">
        <v>0</v>
      </c>
      <c r="M664" s="2">
        <v>43865</v>
      </c>
      <c r="S664">
        <v>0</v>
      </c>
      <c r="T664">
        <v>0</v>
      </c>
      <c r="U664">
        <v>0</v>
      </c>
      <c r="V664">
        <v>0</v>
      </c>
      <c r="W664" t="s">
        <v>1107</v>
      </c>
      <c r="X664">
        <f t="shared" si="109"/>
        <v>62</v>
      </c>
      <c r="Y664">
        <f t="shared" si="105"/>
        <v>1</v>
      </c>
      <c r="Z664" s="2">
        <v>43922</v>
      </c>
      <c r="AA664">
        <f t="shared" si="110"/>
        <v>62</v>
      </c>
      <c r="AB664">
        <f t="shared" si="111"/>
        <v>1</v>
      </c>
    </row>
    <row r="665" spans="1:28" x14ac:dyDescent="0.2">
      <c r="A665" s="1">
        <v>2989</v>
      </c>
      <c r="B665">
        <v>21</v>
      </c>
      <c r="C665" s="2">
        <v>43866</v>
      </c>
      <c r="D665" t="s">
        <v>675</v>
      </c>
      <c r="E665" t="s">
        <v>987</v>
      </c>
      <c r="F665" t="s">
        <v>982</v>
      </c>
      <c r="G665" t="s">
        <v>1039</v>
      </c>
      <c r="H665">
        <f t="shared" si="106"/>
        <v>1</v>
      </c>
      <c r="I665">
        <v>56</v>
      </c>
      <c r="J665">
        <f t="shared" si="108"/>
        <v>3</v>
      </c>
      <c r="K665" s="2">
        <v>43860</v>
      </c>
      <c r="L665">
        <v>0</v>
      </c>
      <c r="M665" s="2">
        <v>43862</v>
      </c>
      <c r="S665">
        <v>0</v>
      </c>
      <c r="T665">
        <v>0</v>
      </c>
      <c r="U665">
        <v>0</v>
      </c>
      <c r="V665">
        <v>0</v>
      </c>
      <c r="W665" t="s">
        <v>1145</v>
      </c>
      <c r="X665">
        <f t="shared" si="109"/>
        <v>62</v>
      </c>
      <c r="Y665">
        <f t="shared" si="105"/>
        <v>1</v>
      </c>
      <c r="Z665" s="2">
        <v>43922</v>
      </c>
      <c r="AA665">
        <f t="shared" si="110"/>
        <v>62</v>
      </c>
      <c r="AB665">
        <f t="shared" si="111"/>
        <v>1</v>
      </c>
    </row>
    <row r="666" spans="1:28" x14ac:dyDescent="0.2">
      <c r="A666" s="1">
        <v>2990</v>
      </c>
      <c r="B666">
        <v>22</v>
      </c>
      <c r="C666" s="2">
        <v>43867</v>
      </c>
      <c r="D666" t="s">
        <v>676</v>
      </c>
      <c r="E666" t="s">
        <v>987</v>
      </c>
      <c r="F666" t="s">
        <v>982</v>
      </c>
      <c r="G666" t="s">
        <v>1040</v>
      </c>
      <c r="H666">
        <f t="shared" si="106"/>
        <v>2</v>
      </c>
      <c r="I666">
        <v>55</v>
      </c>
      <c r="J666">
        <f t="shared" si="108"/>
        <v>3</v>
      </c>
      <c r="K666" s="2">
        <v>43862</v>
      </c>
      <c r="L666">
        <v>0</v>
      </c>
      <c r="M666" s="2">
        <v>43863</v>
      </c>
      <c r="S666">
        <v>0</v>
      </c>
      <c r="T666">
        <v>0</v>
      </c>
      <c r="U666">
        <v>0</v>
      </c>
      <c r="V666">
        <v>0</v>
      </c>
      <c r="W666" t="s">
        <v>1166</v>
      </c>
      <c r="X666">
        <f t="shared" si="109"/>
        <v>60</v>
      </c>
      <c r="Y666">
        <f t="shared" si="105"/>
        <v>1</v>
      </c>
      <c r="Z666" s="2">
        <v>43922</v>
      </c>
      <c r="AA666">
        <f t="shared" si="110"/>
        <v>60</v>
      </c>
      <c r="AB666">
        <f t="shared" si="111"/>
        <v>1</v>
      </c>
    </row>
    <row r="667" spans="1:28" x14ac:dyDescent="0.2">
      <c r="A667" s="1">
        <v>2991</v>
      </c>
      <c r="B667">
        <v>23</v>
      </c>
      <c r="C667" s="2">
        <v>43867</v>
      </c>
      <c r="D667" t="s">
        <v>677</v>
      </c>
      <c r="E667" t="s">
        <v>982</v>
      </c>
      <c r="F667" t="s">
        <v>982</v>
      </c>
      <c r="G667" t="s">
        <v>1040</v>
      </c>
      <c r="H667">
        <f t="shared" si="106"/>
        <v>2</v>
      </c>
      <c r="I667">
        <v>63</v>
      </c>
      <c r="J667">
        <f t="shared" si="108"/>
        <v>4</v>
      </c>
      <c r="K667" s="2">
        <v>43856</v>
      </c>
      <c r="L667">
        <v>0</v>
      </c>
      <c r="M667" s="2">
        <v>43866</v>
      </c>
      <c r="S667">
        <v>0</v>
      </c>
      <c r="T667">
        <v>0</v>
      </c>
      <c r="U667">
        <v>0</v>
      </c>
      <c r="V667">
        <v>0</v>
      </c>
      <c r="W667" t="s">
        <v>1101</v>
      </c>
      <c r="X667">
        <f t="shared" si="109"/>
        <v>66</v>
      </c>
      <c r="Y667">
        <f t="shared" si="105"/>
        <v>1</v>
      </c>
      <c r="Z667" s="2">
        <v>43922</v>
      </c>
      <c r="AA667">
        <f t="shared" si="110"/>
        <v>66</v>
      </c>
      <c r="AB667">
        <f t="shared" si="111"/>
        <v>1</v>
      </c>
    </row>
    <row r="668" spans="1:28" x14ac:dyDescent="0.2">
      <c r="A668" s="1">
        <v>2992</v>
      </c>
      <c r="B668">
        <v>24</v>
      </c>
      <c r="C668" s="2">
        <v>43867</v>
      </c>
      <c r="D668" t="s">
        <v>678</v>
      </c>
      <c r="E668" t="s">
        <v>982</v>
      </c>
      <c r="F668" t="s">
        <v>982</v>
      </c>
      <c r="G668" t="s">
        <v>1040</v>
      </c>
      <c r="H668">
        <f t="shared" si="106"/>
        <v>2</v>
      </c>
      <c r="I668">
        <v>65</v>
      </c>
      <c r="J668">
        <f t="shared" si="108"/>
        <v>4</v>
      </c>
      <c r="K668" s="2">
        <v>43858</v>
      </c>
      <c r="L668">
        <v>0</v>
      </c>
      <c r="M668" s="2">
        <v>43859</v>
      </c>
      <c r="S668">
        <v>0</v>
      </c>
      <c r="T668">
        <v>0</v>
      </c>
      <c r="U668">
        <v>0</v>
      </c>
      <c r="V668">
        <v>0</v>
      </c>
      <c r="W668" t="s">
        <v>1046</v>
      </c>
      <c r="X668">
        <f t="shared" si="109"/>
        <v>64</v>
      </c>
      <c r="Y668">
        <f t="shared" si="105"/>
        <v>1</v>
      </c>
      <c r="Z668" s="2">
        <v>43922</v>
      </c>
      <c r="AA668">
        <f t="shared" si="110"/>
        <v>64</v>
      </c>
      <c r="AB668">
        <f t="shared" si="111"/>
        <v>1</v>
      </c>
    </row>
    <row r="669" spans="1:28" x14ac:dyDescent="0.2">
      <c r="A669" s="1">
        <v>2993</v>
      </c>
      <c r="B669">
        <v>25</v>
      </c>
      <c r="C669" s="2">
        <v>43868</v>
      </c>
      <c r="D669" t="s">
        <v>679</v>
      </c>
      <c r="E669" t="s">
        <v>988</v>
      </c>
      <c r="F669" t="s">
        <v>982</v>
      </c>
      <c r="G669" t="s">
        <v>1039</v>
      </c>
      <c r="H669">
        <f t="shared" si="106"/>
        <v>1</v>
      </c>
      <c r="I669">
        <v>58</v>
      </c>
      <c r="J669">
        <f t="shared" si="108"/>
        <v>3</v>
      </c>
      <c r="K669" s="2">
        <v>43865</v>
      </c>
      <c r="L669">
        <v>0</v>
      </c>
      <c r="M669" s="2">
        <v>43867</v>
      </c>
      <c r="Q669" s="2">
        <v>43866</v>
      </c>
      <c r="R669">
        <v>1</v>
      </c>
      <c r="S669">
        <v>0</v>
      </c>
      <c r="T669">
        <v>0</v>
      </c>
      <c r="U669">
        <v>0</v>
      </c>
      <c r="V669">
        <v>0</v>
      </c>
      <c r="W669" t="s">
        <v>1046</v>
      </c>
      <c r="X669">
        <f t="shared" si="109"/>
        <v>57</v>
      </c>
      <c r="Y669">
        <f t="shared" si="105"/>
        <v>1</v>
      </c>
      <c r="Z669" s="2">
        <v>43922</v>
      </c>
      <c r="AA669">
        <f t="shared" si="110"/>
        <v>57</v>
      </c>
      <c r="AB669">
        <f t="shared" si="111"/>
        <v>1</v>
      </c>
    </row>
    <row r="670" spans="1:28" x14ac:dyDescent="0.2">
      <c r="A670" s="1">
        <v>2994</v>
      </c>
      <c r="B670">
        <v>26</v>
      </c>
      <c r="C670" s="2">
        <v>43868</v>
      </c>
      <c r="D670" t="s">
        <v>680</v>
      </c>
      <c r="E670" t="s">
        <v>989</v>
      </c>
      <c r="F670" t="s">
        <v>982</v>
      </c>
      <c r="G670" t="s">
        <v>1039</v>
      </c>
      <c r="H670">
        <f t="shared" si="106"/>
        <v>1</v>
      </c>
      <c r="I670">
        <v>42</v>
      </c>
      <c r="J670">
        <f t="shared" si="108"/>
        <v>3</v>
      </c>
      <c r="K670" s="2">
        <v>43864</v>
      </c>
      <c r="L670">
        <v>0</v>
      </c>
      <c r="M670" s="2">
        <v>43864</v>
      </c>
      <c r="P670" s="2">
        <v>43852</v>
      </c>
      <c r="Q670" s="2">
        <v>43863</v>
      </c>
      <c r="R670">
        <v>1</v>
      </c>
      <c r="S670">
        <v>0</v>
      </c>
      <c r="T670">
        <v>0</v>
      </c>
      <c r="U670">
        <v>0</v>
      </c>
      <c r="V670">
        <v>0</v>
      </c>
      <c r="W670" t="s">
        <v>1046</v>
      </c>
      <c r="X670">
        <f t="shared" si="109"/>
        <v>58</v>
      </c>
      <c r="Y670">
        <f t="shared" si="105"/>
        <v>1</v>
      </c>
      <c r="Z670" s="2">
        <v>43922</v>
      </c>
      <c r="AA670">
        <f t="shared" si="110"/>
        <v>58</v>
      </c>
      <c r="AB670">
        <f t="shared" si="111"/>
        <v>1</v>
      </c>
    </row>
    <row r="671" spans="1:28" x14ac:dyDescent="0.2">
      <c r="A671" s="1">
        <v>2995</v>
      </c>
      <c r="B671">
        <v>27</v>
      </c>
      <c r="C671" s="2">
        <v>43870</v>
      </c>
      <c r="D671" t="s">
        <v>681</v>
      </c>
      <c r="E671" t="s">
        <v>990</v>
      </c>
      <c r="F671" t="s">
        <v>982</v>
      </c>
      <c r="G671" t="s">
        <v>1039</v>
      </c>
      <c r="H671">
        <f t="shared" si="106"/>
        <v>1</v>
      </c>
      <c r="I671">
        <v>24</v>
      </c>
      <c r="J671">
        <f t="shared" si="108"/>
        <v>2</v>
      </c>
      <c r="K671" s="2">
        <v>43860</v>
      </c>
      <c r="L671">
        <v>0</v>
      </c>
      <c r="M671" s="2">
        <v>43860</v>
      </c>
      <c r="S671">
        <v>0</v>
      </c>
      <c r="T671">
        <v>0</v>
      </c>
      <c r="U671">
        <v>0</v>
      </c>
      <c r="V671">
        <v>0</v>
      </c>
      <c r="W671" t="s">
        <v>1046</v>
      </c>
      <c r="X671">
        <f t="shared" si="109"/>
        <v>62</v>
      </c>
      <c r="Y671">
        <f t="shared" si="105"/>
        <v>1</v>
      </c>
      <c r="Z671" s="2">
        <v>43922</v>
      </c>
      <c r="AA671">
        <f t="shared" si="110"/>
        <v>62</v>
      </c>
      <c r="AB671">
        <f t="shared" si="111"/>
        <v>1</v>
      </c>
    </row>
    <row r="672" spans="1:28" x14ac:dyDescent="0.2">
      <c r="A672" s="1">
        <v>2996</v>
      </c>
      <c r="B672">
        <v>28</v>
      </c>
      <c r="C672" s="2">
        <v>43870</v>
      </c>
      <c r="D672" t="s">
        <v>682</v>
      </c>
      <c r="E672" t="s">
        <v>991</v>
      </c>
      <c r="F672" t="s">
        <v>982</v>
      </c>
      <c r="G672" t="s">
        <v>1039</v>
      </c>
      <c r="H672">
        <f t="shared" si="106"/>
        <v>1</v>
      </c>
      <c r="I672">
        <v>70</v>
      </c>
      <c r="J672">
        <f t="shared" si="108"/>
        <v>4</v>
      </c>
      <c r="K672" s="2">
        <v>43860</v>
      </c>
      <c r="L672">
        <v>0</v>
      </c>
      <c r="M672" s="2">
        <v>43862</v>
      </c>
      <c r="S672">
        <v>0</v>
      </c>
      <c r="T672">
        <v>0</v>
      </c>
      <c r="U672">
        <v>0</v>
      </c>
      <c r="V672">
        <v>0</v>
      </c>
      <c r="W672" t="s">
        <v>1167</v>
      </c>
      <c r="X672">
        <f t="shared" si="109"/>
        <v>62</v>
      </c>
      <c r="Y672">
        <f t="shared" si="105"/>
        <v>1</v>
      </c>
      <c r="Z672" s="2">
        <v>43922</v>
      </c>
      <c r="AA672">
        <f t="shared" si="110"/>
        <v>62</v>
      </c>
      <c r="AB672">
        <f t="shared" si="111"/>
        <v>1</v>
      </c>
    </row>
    <row r="673" spans="1:28" x14ac:dyDescent="0.2">
      <c r="A673" s="1">
        <v>2997</v>
      </c>
      <c r="B673">
        <v>29</v>
      </c>
      <c r="C673" s="2">
        <v>43870</v>
      </c>
      <c r="D673" t="s">
        <v>683</v>
      </c>
      <c r="E673" t="s">
        <v>982</v>
      </c>
      <c r="F673" t="s">
        <v>982</v>
      </c>
      <c r="G673" t="s">
        <v>1039</v>
      </c>
      <c r="H673">
        <f t="shared" si="106"/>
        <v>1</v>
      </c>
      <c r="I673">
        <v>68</v>
      </c>
      <c r="J673">
        <f t="shared" si="108"/>
        <v>4</v>
      </c>
      <c r="K673" s="2">
        <f t="shared" ref="K673:K680" si="112">Q673</f>
        <v>43856</v>
      </c>
      <c r="P673" s="2">
        <v>43856</v>
      </c>
      <c r="Q673" s="2">
        <v>43856</v>
      </c>
      <c r="S673">
        <v>0</v>
      </c>
      <c r="T673">
        <v>0</v>
      </c>
      <c r="U673">
        <v>0</v>
      </c>
      <c r="V673">
        <v>0</v>
      </c>
      <c r="X673">
        <f t="shared" si="109"/>
        <v>66</v>
      </c>
      <c r="Y673">
        <f t="shared" si="105"/>
        <v>1</v>
      </c>
      <c r="Z673" s="2">
        <v>43922</v>
      </c>
      <c r="AA673">
        <f t="shared" si="110"/>
        <v>66</v>
      </c>
      <c r="AB673">
        <f t="shared" si="111"/>
        <v>1</v>
      </c>
    </row>
    <row r="674" spans="1:28" x14ac:dyDescent="0.2">
      <c r="A674" s="1">
        <v>2998</v>
      </c>
      <c r="B674">
        <v>30</v>
      </c>
      <c r="C674" s="2">
        <v>43870</v>
      </c>
      <c r="D674" t="s">
        <v>684</v>
      </c>
      <c r="E674" t="s">
        <v>982</v>
      </c>
      <c r="F674" t="s">
        <v>982</v>
      </c>
      <c r="G674" t="s">
        <v>1040</v>
      </c>
      <c r="H674">
        <f t="shared" si="106"/>
        <v>2</v>
      </c>
      <c r="I674">
        <v>57</v>
      </c>
      <c r="J674">
        <f t="shared" si="108"/>
        <v>3</v>
      </c>
      <c r="K674" s="2">
        <f t="shared" si="112"/>
        <v>43856</v>
      </c>
      <c r="P674" s="2">
        <v>43856</v>
      </c>
      <c r="Q674" s="2">
        <v>43856</v>
      </c>
      <c r="S674">
        <v>0</v>
      </c>
      <c r="T674">
        <v>0</v>
      </c>
      <c r="U674">
        <v>0</v>
      </c>
      <c r="V674">
        <v>0</v>
      </c>
      <c r="X674">
        <f t="shared" si="109"/>
        <v>66</v>
      </c>
      <c r="Y674">
        <f t="shared" si="105"/>
        <v>1</v>
      </c>
      <c r="Z674" s="2">
        <v>43922</v>
      </c>
      <c r="AA674">
        <f t="shared" si="110"/>
        <v>66</v>
      </c>
      <c r="AB674">
        <f t="shared" si="111"/>
        <v>1</v>
      </c>
    </row>
    <row r="675" spans="1:28" x14ac:dyDescent="0.2">
      <c r="A675" s="1">
        <v>2999</v>
      </c>
      <c r="B675">
        <v>31</v>
      </c>
      <c r="C675" s="2">
        <v>43870</v>
      </c>
      <c r="D675" t="s">
        <v>685</v>
      </c>
      <c r="E675" t="s">
        <v>982</v>
      </c>
      <c r="F675" t="s">
        <v>982</v>
      </c>
      <c r="G675" t="s">
        <v>1040</v>
      </c>
      <c r="H675">
        <f t="shared" si="106"/>
        <v>2</v>
      </c>
      <c r="I675">
        <v>91</v>
      </c>
      <c r="J675">
        <f t="shared" si="108"/>
        <v>5</v>
      </c>
      <c r="K675" s="2">
        <f t="shared" si="112"/>
        <v>43856</v>
      </c>
      <c r="P675" s="2">
        <v>43856</v>
      </c>
      <c r="Q675" s="2">
        <v>43856</v>
      </c>
      <c r="S675">
        <v>0</v>
      </c>
      <c r="T675">
        <v>0</v>
      </c>
      <c r="U675">
        <v>0</v>
      </c>
      <c r="V675">
        <v>0</v>
      </c>
      <c r="X675">
        <f t="shared" si="109"/>
        <v>66</v>
      </c>
      <c r="Y675">
        <f t="shared" si="105"/>
        <v>1</v>
      </c>
      <c r="Z675" s="2">
        <v>43922</v>
      </c>
      <c r="AA675">
        <f t="shared" si="110"/>
        <v>66</v>
      </c>
      <c r="AB675">
        <f t="shared" si="111"/>
        <v>1</v>
      </c>
    </row>
    <row r="676" spans="1:28" x14ac:dyDescent="0.2">
      <c r="A676" s="1">
        <v>3000</v>
      </c>
      <c r="B676">
        <v>32</v>
      </c>
      <c r="C676" s="2">
        <v>43870</v>
      </c>
      <c r="D676" t="s">
        <v>686</v>
      </c>
      <c r="E676" t="s">
        <v>982</v>
      </c>
      <c r="F676" t="s">
        <v>982</v>
      </c>
      <c r="G676" t="s">
        <v>1040</v>
      </c>
      <c r="H676">
        <f t="shared" si="106"/>
        <v>2</v>
      </c>
      <c r="I676">
        <v>51</v>
      </c>
      <c r="J676">
        <f t="shared" si="108"/>
        <v>3</v>
      </c>
      <c r="K676" s="2">
        <f t="shared" si="112"/>
        <v>43856</v>
      </c>
      <c r="P676" s="2">
        <v>43856</v>
      </c>
      <c r="Q676" s="2">
        <v>43856</v>
      </c>
      <c r="S676">
        <v>0</v>
      </c>
      <c r="T676">
        <v>0</v>
      </c>
      <c r="U676">
        <v>0</v>
      </c>
      <c r="V676">
        <v>0</v>
      </c>
      <c r="X676">
        <f t="shared" si="109"/>
        <v>66</v>
      </c>
      <c r="Y676">
        <f t="shared" si="105"/>
        <v>1</v>
      </c>
      <c r="Z676" s="2">
        <v>43922</v>
      </c>
      <c r="AA676">
        <f t="shared" si="110"/>
        <v>66</v>
      </c>
      <c r="AB676">
        <f t="shared" si="111"/>
        <v>1</v>
      </c>
    </row>
    <row r="677" spans="1:28" x14ac:dyDescent="0.2">
      <c r="A677" s="1">
        <v>3001</v>
      </c>
      <c r="B677">
        <v>33</v>
      </c>
      <c r="C677" s="2">
        <v>43870</v>
      </c>
      <c r="D677" t="s">
        <v>687</v>
      </c>
      <c r="E677" t="s">
        <v>982</v>
      </c>
      <c r="F677" t="s">
        <v>982</v>
      </c>
      <c r="G677" t="s">
        <v>1040</v>
      </c>
      <c r="H677">
        <f t="shared" si="106"/>
        <v>2</v>
      </c>
      <c r="I677">
        <v>25</v>
      </c>
      <c r="J677">
        <f t="shared" si="108"/>
        <v>2</v>
      </c>
      <c r="K677" s="2">
        <f t="shared" si="112"/>
        <v>43856</v>
      </c>
      <c r="P677" s="2">
        <v>43856</v>
      </c>
      <c r="Q677" s="2">
        <v>43856</v>
      </c>
      <c r="S677">
        <v>0</v>
      </c>
      <c r="T677">
        <v>0</v>
      </c>
      <c r="U677">
        <v>0</v>
      </c>
      <c r="V677">
        <v>0</v>
      </c>
      <c r="X677">
        <f t="shared" si="109"/>
        <v>66</v>
      </c>
      <c r="Y677">
        <f t="shared" si="105"/>
        <v>1</v>
      </c>
      <c r="Z677" s="2">
        <v>43922</v>
      </c>
      <c r="AA677">
        <f t="shared" si="110"/>
        <v>66</v>
      </c>
      <c r="AB677">
        <f t="shared" si="111"/>
        <v>1</v>
      </c>
    </row>
    <row r="678" spans="1:28" x14ac:dyDescent="0.2">
      <c r="A678" s="1">
        <v>3002</v>
      </c>
      <c r="B678">
        <v>34</v>
      </c>
      <c r="C678" s="2">
        <v>43870</v>
      </c>
      <c r="D678" t="s">
        <v>688</v>
      </c>
      <c r="E678" t="s">
        <v>982</v>
      </c>
      <c r="F678" t="s">
        <v>982</v>
      </c>
      <c r="G678" t="s">
        <v>1039</v>
      </c>
      <c r="H678">
        <f t="shared" si="106"/>
        <v>1</v>
      </c>
      <c r="I678">
        <v>22</v>
      </c>
      <c r="J678">
        <f t="shared" si="108"/>
        <v>2</v>
      </c>
      <c r="K678" s="2">
        <f t="shared" si="112"/>
        <v>43856</v>
      </c>
      <c r="P678" s="2">
        <v>43856</v>
      </c>
      <c r="Q678" s="2">
        <v>43856</v>
      </c>
      <c r="S678">
        <v>0</v>
      </c>
      <c r="T678">
        <v>0</v>
      </c>
      <c r="U678">
        <v>0</v>
      </c>
      <c r="V678">
        <v>0</v>
      </c>
      <c r="X678">
        <f t="shared" si="109"/>
        <v>66</v>
      </c>
      <c r="Y678">
        <f t="shared" si="105"/>
        <v>1</v>
      </c>
      <c r="Z678" s="2">
        <v>43922</v>
      </c>
      <c r="AA678">
        <f t="shared" si="110"/>
        <v>66</v>
      </c>
      <c r="AB678">
        <f t="shared" si="111"/>
        <v>1</v>
      </c>
    </row>
    <row r="679" spans="1:28" x14ac:dyDescent="0.2">
      <c r="A679" s="1">
        <v>3003</v>
      </c>
      <c r="B679">
        <v>35</v>
      </c>
      <c r="C679" s="2">
        <v>43870</v>
      </c>
      <c r="D679" t="s">
        <v>689</v>
      </c>
      <c r="E679" t="s">
        <v>982</v>
      </c>
      <c r="F679" t="s">
        <v>982</v>
      </c>
      <c r="G679" t="s">
        <v>1040</v>
      </c>
      <c r="H679">
        <f t="shared" si="106"/>
        <v>2</v>
      </c>
      <c r="I679">
        <v>50</v>
      </c>
      <c r="J679">
        <f t="shared" si="108"/>
        <v>3</v>
      </c>
      <c r="K679" s="2">
        <f t="shared" si="112"/>
        <v>43856</v>
      </c>
      <c r="P679" s="2">
        <v>43856</v>
      </c>
      <c r="Q679" s="2">
        <v>43856</v>
      </c>
      <c r="S679">
        <v>0</v>
      </c>
      <c r="T679">
        <v>0</v>
      </c>
      <c r="U679">
        <v>0</v>
      </c>
      <c r="V679">
        <v>0</v>
      </c>
      <c r="X679">
        <f t="shared" si="109"/>
        <v>66</v>
      </c>
      <c r="Y679">
        <f t="shared" si="105"/>
        <v>1</v>
      </c>
      <c r="Z679" s="2">
        <v>43922</v>
      </c>
      <c r="AA679">
        <f t="shared" si="110"/>
        <v>66</v>
      </c>
      <c r="AB679">
        <f t="shared" si="111"/>
        <v>1</v>
      </c>
    </row>
    <row r="680" spans="1:28" x14ac:dyDescent="0.2">
      <c r="A680" s="1">
        <v>3004</v>
      </c>
      <c r="B680">
        <v>36</v>
      </c>
      <c r="C680" s="2">
        <v>43870</v>
      </c>
      <c r="D680" t="s">
        <v>690</v>
      </c>
      <c r="E680" t="s">
        <v>982</v>
      </c>
      <c r="F680" t="s">
        <v>982</v>
      </c>
      <c r="G680" t="s">
        <v>1039</v>
      </c>
      <c r="H680">
        <f t="shared" si="106"/>
        <v>1</v>
      </c>
      <c r="I680">
        <v>23</v>
      </c>
      <c r="J680">
        <f t="shared" si="108"/>
        <v>2</v>
      </c>
      <c r="K680" s="2">
        <f t="shared" si="112"/>
        <v>43856</v>
      </c>
      <c r="P680" s="2">
        <v>43856</v>
      </c>
      <c r="Q680" s="2">
        <v>43856</v>
      </c>
      <c r="S680">
        <v>0</v>
      </c>
      <c r="T680">
        <v>0</v>
      </c>
      <c r="U680">
        <v>0</v>
      </c>
      <c r="V680">
        <v>0</v>
      </c>
      <c r="X680">
        <f t="shared" si="109"/>
        <v>66</v>
      </c>
      <c r="Y680">
        <f t="shared" si="105"/>
        <v>1</v>
      </c>
      <c r="Z680" s="2">
        <v>43922</v>
      </c>
      <c r="AA680">
        <f t="shared" si="110"/>
        <v>66</v>
      </c>
      <c r="AB680">
        <f t="shared" si="111"/>
        <v>1</v>
      </c>
    </row>
    <row r="681" spans="1:28" x14ac:dyDescent="0.2">
      <c r="A681" s="1">
        <v>3005</v>
      </c>
      <c r="B681">
        <v>37</v>
      </c>
      <c r="C681" s="2">
        <v>43871</v>
      </c>
      <c r="D681" t="s">
        <v>691</v>
      </c>
      <c r="E681" t="s">
        <v>982</v>
      </c>
      <c r="F681" t="s">
        <v>982</v>
      </c>
      <c r="G681" t="s">
        <v>1040</v>
      </c>
      <c r="H681">
        <f t="shared" si="106"/>
        <v>2</v>
      </c>
      <c r="I681">
        <v>55</v>
      </c>
      <c r="J681">
        <f t="shared" si="108"/>
        <v>3</v>
      </c>
      <c r="K681" s="2">
        <v>43860</v>
      </c>
      <c r="L681">
        <v>0</v>
      </c>
      <c r="M681" s="2">
        <v>43860</v>
      </c>
      <c r="P681" s="2">
        <v>43856</v>
      </c>
      <c r="Q681" s="2">
        <v>43856</v>
      </c>
      <c r="S681">
        <v>0</v>
      </c>
      <c r="T681">
        <v>0</v>
      </c>
      <c r="U681">
        <v>0</v>
      </c>
      <c r="V681">
        <v>0</v>
      </c>
      <c r="X681">
        <f t="shared" si="109"/>
        <v>62</v>
      </c>
      <c r="Y681">
        <f t="shared" si="105"/>
        <v>1</v>
      </c>
      <c r="Z681" s="2">
        <v>43922</v>
      </c>
      <c r="AA681">
        <f t="shared" si="110"/>
        <v>62</v>
      </c>
      <c r="AB681">
        <f t="shared" si="111"/>
        <v>1</v>
      </c>
    </row>
    <row r="682" spans="1:28" x14ac:dyDescent="0.2">
      <c r="A682" s="1">
        <v>3006</v>
      </c>
      <c r="B682">
        <v>38</v>
      </c>
      <c r="C682" s="2">
        <v>43871</v>
      </c>
      <c r="D682" t="s">
        <v>692</v>
      </c>
      <c r="E682" t="s">
        <v>982</v>
      </c>
      <c r="F682" t="s">
        <v>982</v>
      </c>
      <c r="G682" t="s">
        <v>1039</v>
      </c>
      <c r="H682">
        <f t="shared" si="106"/>
        <v>1</v>
      </c>
      <c r="I682">
        <v>52</v>
      </c>
      <c r="J682">
        <f t="shared" si="108"/>
        <v>3</v>
      </c>
      <c r="K682" s="2">
        <v>43869</v>
      </c>
      <c r="L682">
        <v>0</v>
      </c>
      <c r="M682" s="2">
        <v>43870</v>
      </c>
      <c r="P682" s="2">
        <v>43856</v>
      </c>
      <c r="Q682" s="2">
        <v>43856</v>
      </c>
      <c r="S682">
        <v>0</v>
      </c>
      <c r="T682">
        <v>0</v>
      </c>
      <c r="U682">
        <v>0</v>
      </c>
      <c r="V682">
        <v>0</v>
      </c>
      <c r="X682">
        <f t="shared" si="109"/>
        <v>53</v>
      </c>
      <c r="Y682">
        <f t="shared" si="105"/>
        <v>1</v>
      </c>
      <c r="Z682" s="2">
        <v>43922</v>
      </c>
      <c r="AA682">
        <f t="shared" si="110"/>
        <v>53</v>
      </c>
      <c r="AB682">
        <f t="shared" si="111"/>
        <v>1</v>
      </c>
    </row>
    <row r="683" spans="1:28" x14ac:dyDescent="0.2">
      <c r="A683" s="1">
        <v>3007</v>
      </c>
      <c r="B683">
        <v>39</v>
      </c>
      <c r="C683" s="2">
        <v>43871</v>
      </c>
      <c r="D683" t="s">
        <v>693</v>
      </c>
      <c r="E683" t="s">
        <v>982</v>
      </c>
      <c r="F683" t="s">
        <v>982</v>
      </c>
      <c r="G683" t="s">
        <v>1039</v>
      </c>
      <c r="H683">
        <f t="shared" si="106"/>
        <v>1</v>
      </c>
      <c r="I683">
        <v>69</v>
      </c>
      <c r="J683">
        <f t="shared" si="108"/>
        <v>4</v>
      </c>
      <c r="K683" s="2">
        <v>43860</v>
      </c>
      <c r="L683">
        <v>0</v>
      </c>
      <c r="M683" s="2">
        <v>43868</v>
      </c>
      <c r="S683">
        <v>0</v>
      </c>
      <c r="T683">
        <v>0</v>
      </c>
      <c r="U683">
        <v>0</v>
      </c>
      <c r="V683">
        <v>0</v>
      </c>
      <c r="X683">
        <f t="shared" si="109"/>
        <v>62</v>
      </c>
      <c r="Y683">
        <f t="shared" si="105"/>
        <v>1</v>
      </c>
      <c r="Z683" s="2">
        <v>43922</v>
      </c>
      <c r="AA683">
        <f t="shared" si="110"/>
        <v>62</v>
      </c>
      <c r="AB683">
        <f t="shared" si="111"/>
        <v>1</v>
      </c>
    </row>
    <row r="684" spans="1:28" x14ac:dyDescent="0.2">
      <c r="A684" s="1">
        <v>3008</v>
      </c>
      <c r="B684">
        <v>40</v>
      </c>
      <c r="C684" s="2">
        <v>43871</v>
      </c>
      <c r="D684" t="s">
        <v>694</v>
      </c>
      <c r="E684" t="s">
        <v>982</v>
      </c>
      <c r="F684" t="s">
        <v>982</v>
      </c>
      <c r="G684" t="s">
        <v>1040</v>
      </c>
      <c r="H684">
        <f t="shared" si="106"/>
        <v>2</v>
      </c>
      <c r="I684">
        <v>63</v>
      </c>
      <c r="J684">
        <f t="shared" si="108"/>
        <v>4</v>
      </c>
      <c r="K684" s="2">
        <v>43860</v>
      </c>
      <c r="L684">
        <v>0</v>
      </c>
      <c r="M684" s="2">
        <v>43861</v>
      </c>
      <c r="S684">
        <v>0</v>
      </c>
      <c r="T684">
        <v>0</v>
      </c>
      <c r="U684">
        <v>0</v>
      </c>
      <c r="V684">
        <v>0</v>
      </c>
      <c r="X684">
        <f t="shared" si="109"/>
        <v>62</v>
      </c>
      <c r="Y684">
        <f t="shared" si="105"/>
        <v>1</v>
      </c>
      <c r="Z684" s="2">
        <v>43922</v>
      </c>
      <c r="AA684">
        <f t="shared" si="110"/>
        <v>62</v>
      </c>
      <c r="AB684">
        <f t="shared" si="111"/>
        <v>1</v>
      </c>
    </row>
    <row r="685" spans="1:28" x14ac:dyDescent="0.2">
      <c r="A685" s="1">
        <v>3009</v>
      </c>
      <c r="B685">
        <v>41</v>
      </c>
      <c r="C685" s="2">
        <v>43871</v>
      </c>
      <c r="D685" t="s">
        <v>695</v>
      </c>
      <c r="E685" t="s">
        <v>982</v>
      </c>
      <c r="F685" t="s">
        <v>982</v>
      </c>
      <c r="G685" t="s">
        <v>1040</v>
      </c>
      <c r="H685">
        <f t="shared" si="106"/>
        <v>2</v>
      </c>
      <c r="I685">
        <v>86</v>
      </c>
      <c r="J685">
        <f t="shared" si="108"/>
        <v>5</v>
      </c>
      <c r="K685" s="2">
        <v>43858</v>
      </c>
      <c r="L685">
        <v>0</v>
      </c>
      <c r="M685" s="2">
        <v>43870</v>
      </c>
      <c r="S685">
        <v>0</v>
      </c>
      <c r="T685">
        <v>0</v>
      </c>
      <c r="U685">
        <v>0</v>
      </c>
      <c r="V685">
        <v>0</v>
      </c>
      <c r="X685">
        <f t="shared" si="109"/>
        <v>64</v>
      </c>
      <c r="Y685">
        <f t="shared" si="105"/>
        <v>1</v>
      </c>
      <c r="Z685" s="2">
        <v>43922</v>
      </c>
      <c r="AA685">
        <f t="shared" si="110"/>
        <v>64</v>
      </c>
      <c r="AB685">
        <f t="shared" si="111"/>
        <v>1</v>
      </c>
    </row>
    <row r="686" spans="1:28" x14ac:dyDescent="0.2">
      <c r="A686" s="1">
        <v>3010</v>
      </c>
      <c r="B686">
        <v>42</v>
      </c>
      <c r="C686" s="2">
        <v>43871</v>
      </c>
      <c r="D686" t="s">
        <v>696</v>
      </c>
      <c r="E686" t="s">
        <v>982</v>
      </c>
      <c r="F686" t="s">
        <v>982</v>
      </c>
      <c r="G686" t="s">
        <v>1040</v>
      </c>
      <c r="H686">
        <f t="shared" si="106"/>
        <v>2</v>
      </c>
      <c r="I686">
        <v>62</v>
      </c>
      <c r="J686">
        <f t="shared" si="108"/>
        <v>4</v>
      </c>
      <c r="K686" s="2">
        <v>43864</v>
      </c>
      <c r="L686">
        <v>0</v>
      </c>
      <c r="M686" s="2">
        <v>43864</v>
      </c>
      <c r="S686">
        <v>0</v>
      </c>
      <c r="T686">
        <v>0</v>
      </c>
      <c r="U686">
        <v>0</v>
      </c>
      <c r="V686">
        <v>0</v>
      </c>
      <c r="X686">
        <f t="shared" si="109"/>
        <v>58</v>
      </c>
      <c r="Y686">
        <f t="shared" si="105"/>
        <v>1</v>
      </c>
      <c r="Z686" s="2">
        <v>43922</v>
      </c>
      <c r="AA686">
        <f t="shared" si="110"/>
        <v>58</v>
      </c>
      <c r="AB686">
        <f t="shared" si="111"/>
        <v>1</v>
      </c>
    </row>
    <row r="687" spans="1:28" x14ac:dyDescent="0.2">
      <c r="A687" s="1">
        <v>3011</v>
      </c>
      <c r="B687">
        <v>43</v>
      </c>
      <c r="C687" s="2">
        <v>43872</v>
      </c>
      <c r="D687" t="s">
        <v>697</v>
      </c>
      <c r="E687" t="s">
        <v>982</v>
      </c>
      <c r="F687" t="s">
        <v>982</v>
      </c>
      <c r="G687" t="s">
        <v>1039</v>
      </c>
      <c r="H687">
        <f t="shared" si="106"/>
        <v>1</v>
      </c>
      <c r="I687">
        <v>59</v>
      </c>
      <c r="J687">
        <f t="shared" si="108"/>
        <v>3</v>
      </c>
      <c r="K687" s="2">
        <v>43863</v>
      </c>
      <c r="L687">
        <v>0</v>
      </c>
      <c r="M687" s="2">
        <v>43867</v>
      </c>
      <c r="S687">
        <v>0</v>
      </c>
      <c r="T687">
        <v>0</v>
      </c>
      <c r="U687">
        <v>0</v>
      </c>
      <c r="V687">
        <v>0</v>
      </c>
      <c r="X687">
        <f t="shared" si="109"/>
        <v>59</v>
      </c>
      <c r="Y687">
        <f t="shared" si="105"/>
        <v>1</v>
      </c>
      <c r="Z687" s="2">
        <v>43922</v>
      </c>
      <c r="AA687">
        <f t="shared" si="110"/>
        <v>59</v>
      </c>
      <c r="AB687">
        <f t="shared" si="111"/>
        <v>1</v>
      </c>
    </row>
    <row r="688" spans="1:28" x14ac:dyDescent="0.2">
      <c r="A688" s="1">
        <v>3012</v>
      </c>
      <c r="B688">
        <v>44</v>
      </c>
      <c r="C688" s="2">
        <v>43872</v>
      </c>
      <c r="D688" t="s">
        <v>698</v>
      </c>
      <c r="E688" t="s">
        <v>982</v>
      </c>
      <c r="F688" t="s">
        <v>982</v>
      </c>
      <c r="G688" t="s">
        <v>1040</v>
      </c>
      <c r="H688">
        <f t="shared" si="106"/>
        <v>2</v>
      </c>
      <c r="I688">
        <v>60</v>
      </c>
      <c r="J688">
        <f t="shared" si="108"/>
        <v>4</v>
      </c>
      <c r="K688" s="2">
        <v>43862</v>
      </c>
      <c r="L688">
        <v>0</v>
      </c>
      <c r="M688" s="2">
        <v>43863</v>
      </c>
      <c r="S688">
        <v>0</v>
      </c>
      <c r="T688">
        <v>0</v>
      </c>
      <c r="U688">
        <v>0</v>
      </c>
      <c r="V688">
        <v>0</v>
      </c>
      <c r="X688">
        <f t="shared" si="109"/>
        <v>60</v>
      </c>
      <c r="Y688">
        <f t="shared" si="105"/>
        <v>1</v>
      </c>
      <c r="Z688" s="2">
        <v>43922</v>
      </c>
      <c r="AA688">
        <f t="shared" si="110"/>
        <v>60</v>
      </c>
      <c r="AB688">
        <f t="shared" si="111"/>
        <v>1</v>
      </c>
    </row>
    <row r="689" spans="1:28" x14ac:dyDescent="0.2">
      <c r="A689" s="1">
        <v>3013</v>
      </c>
      <c r="B689">
        <v>45</v>
      </c>
      <c r="C689" s="2">
        <v>43872</v>
      </c>
      <c r="D689" t="s">
        <v>699</v>
      </c>
      <c r="E689" t="s">
        <v>982</v>
      </c>
      <c r="F689" t="s">
        <v>982</v>
      </c>
      <c r="G689" t="s">
        <v>1039</v>
      </c>
      <c r="H689">
        <f t="shared" si="106"/>
        <v>1</v>
      </c>
      <c r="I689">
        <v>71</v>
      </c>
      <c r="J689">
        <f t="shared" si="108"/>
        <v>4</v>
      </c>
      <c r="K689" s="2">
        <v>43866</v>
      </c>
      <c r="L689">
        <v>0</v>
      </c>
      <c r="M689" s="2">
        <v>43871</v>
      </c>
      <c r="S689">
        <v>0</v>
      </c>
      <c r="T689">
        <v>0</v>
      </c>
      <c r="U689">
        <v>0</v>
      </c>
      <c r="V689">
        <v>0</v>
      </c>
      <c r="X689">
        <f t="shared" si="109"/>
        <v>56</v>
      </c>
      <c r="Y689">
        <f t="shared" si="105"/>
        <v>1</v>
      </c>
      <c r="Z689" s="2">
        <v>43922</v>
      </c>
      <c r="AA689">
        <f t="shared" si="110"/>
        <v>56</v>
      </c>
      <c r="AB689">
        <f t="shared" si="111"/>
        <v>1</v>
      </c>
    </row>
    <row r="690" spans="1:28" x14ac:dyDescent="0.2">
      <c r="A690" s="1">
        <v>3014</v>
      </c>
      <c r="B690">
        <v>46</v>
      </c>
      <c r="C690" s="2">
        <v>43872</v>
      </c>
      <c r="D690" t="s">
        <v>700</v>
      </c>
      <c r="E690" t="s">
        <v>982</v>
      </c>
      <c r="F690" t="s">
        <v>982</v>
      </c>
      <c r="G690" t="s">
        <v>1039</v>
      </c>
      <c r="H690">
        <f t="shared" si="106"/>
        <v>1</v>
      </c>
      <c r="I690">
        <v>37</v>
      </c>
      <c r="J690">
        <f t="shared" si="108"/>
        <v>2</v>
      </c>
      <c r="K690" s="2">
        <v>43860</v>
      </c>
      <c r="L690">
        <v>0</v>
      </c>
      <c r="M690" s="2">
        <v>43860</v>
      </c>
      <c r="S690">
        <v>0</v>
      </c>
      <c r="T690">
        <v>0</v>
      </c>
      <c r="U690">
        <v>0</v>
      </c>
      <c r="V690">
        <v>0</v>
      </c>
      <c r="X690">
        <f t="shared" si="109"/>
        <v>62</v>
      </c>
      <c r="Y690">
        <f t="shared" si="105"/>
        <v>1</v>
      </c>
      <c r="Z690" s="2">
        <v>43922</v>
      </c>
      <c r="AA690">
        <f t="shared" si="110"/>
        <v>62</v>
      </c>
      <c r="AB690">
        <f t="shared" si="111"/>
        <v>1</v>
      </c>
    </row>
    <row r="691" spans="1:28" x14ac:dyDescent="0.2">
      <c r="A691" s="1">
        <v>3015</v>
      </c>
      <c r="B691">
        <v>47</v>
      </c>
      <c r="C691" s="2">
        <v>43872</v>
      </c>
      <c r="D691" t="s">
        <v>701</v>
      </c>
      <c r="E691" t="s">
        <v>982</v>
      </c>
      <c r="F691" t="s">
        <v>982</v>
      </c>
      <c r="G691" t="s">
        <v>1039</v>
      </c>
      <c r="H691">
        <f t="shared" si="106"/>
        <v>1</v>
      </c>
      <c r="I691">
        <v>66</v>
      </c>
      <c r="J691">
        <f t="shared" si="108"/>
        <v>4</v>
      </c>
      <c r="K691" s="2">
        <v>43861</v>
      </c>
      <c r="L691">
        <v>0</v>
      </c>
      <c r="M691" s="2">
        <v>43862</v>
      </c>
      <c r="S691">
        <v>0</v>
      </c>
      <c r="T691">
        <v>0</v>
      </c>
      <c r="U691">
        <v>0</v>
      </c>
      <c r="V691">
        <v>0</v>
      </c>
      <c r="X691">
        <f t="shared" si="109"/>
        <v>61</v>
      </c>
      <c r="Y691">
        <f t="shared" si="105"/>
        <v>1</v>
      </c>
      <c r="Z691" s="2">
        <v>43922</v>
      </c>
      <c r="AA691">
        <f t="shared" si="110"/>
        <v>61</v>
      </c>
      <c r="AB691">
        <f t="shared" si="111"/>
        <v>1</v>
      </c>
    </row>
    <row r="692" spans="1:28" x14ac:dyDescent="0.2">
      <c r="A692" s="1">
        <v>3016</v>
      </c>
      <c r="B692">
        <v>48</v>
      </c>
      <c r="C692" s="2">
        <v>43872</v>
      </c>
      <c r="D692" t="s">
        <v>702</v>
      </c>
      <c r="E692" t="s">
        <v>982</v>
      </c>
      <c r="F692" t="s">
        <v>982</v>
      </c>
      <c r="G692" t="s">
        <v>1040</v>
      </c>
      <c r="H692">
        <f t="shared" si="106"/>
        <v>2</v>
      </c>
      <c r="I692">
        <v>37</v>
      </c>
      <c r="J692">
        <f t="shared" si="108"/>
        <v>2</v>
      </c>
      <c r="K692" s="2">
        <v>43863</v>
      </c>
      <c r="L692">
        <v>0</v>
      </c>
      <c r="M692" s="2">
        <v>43864</v>
      </c>
      <c r="S692">
        <v>0</v>
      </c>
      <c r="T692">
        <v>0</v>
      </c>
      <c r="U692">
        <v>0</v>
      </c>
      <c r="V692">
        <v>0</v>
      </c>
      <c r="X692">
        <f t="shared" si="109"/>
        <v>59</v>
      </c>
      <c r="Y692">
        <f t="shared" si="105"/>
        <v>1</v>
      </c>
      <c r="Z692" s="2">
        <v>43922</v>
      </c>
      <c r="AA692">
        <f t="shared" si="110"/>
        <v>59</v>
      </c>
      <c r="AB692">
        <f t="shared" si="111"/>
        <v>1</v>
      </c>
    </row>
    <row r="693" spans="1:28" x14ac:dyDescent="0.2">
      <c r="A693" s="1">
        <v>3017</v>
      </c>
      <c r="B693">
        <v>49</v>
      </c>
      <c r="C693" s="2">
        <v>43872</v>
      </c>
      <c r="D693" t="s">
        <v>703</v>
      </c>
      <c r="E693" t="s">
        <v>982</v>
      </c>
      <c r="F693" t="s">
        <v>982</v>
      </c>
      <c r="G693" t="s">
        <v>1039</v>
      </c>
      <c r="H693">
        <f t="shared" si="106"/>
        <v>1</v>
      </c>
      <c r="I693">
        <v>75</v>
      </c>
      <c r="J693">
        <f t="shared" si="108"/>
        <v>4</v>
      </c>
      <c r="K693" s="2">
        <v>43864</v>
      </c>
      <c r="L693">
        <v>0</v>
      </c>
      <c r="M693" s="2">
        <v>43864</v>
      </c>
      <c r="S693">
        <v>0</v>
      </c>
      <c r="T693">
        <v>0</v>
      </c>
      <c r="U693">
        <v>0</v>
      </c>
      <c r="V693">
        <v>0</v>
      </c>
      <c r="X693">
        <f t="shared" si="109"/>
        <v>58</v>
      </c>
      <c r="Y693">
        <f t="shared" si="105"/>
        <v>1</v>
      </c>
      <c r="Z693" s="2">
        <v>43922</v>
      </c>
      <c r="AA693">
        <f t="shared" si="110"/>
        <v>58</v>
      </c>
      <c r="AB693">
        <f t="shared" si="111"/>
        <v>1</v>
      </c>
    </row>
    <row r="694" spans="1:28" x14ac:dyDescent="0.2">
      <c r="A694" s="1">
        <v>3018</v>
      </c>
      <c r="B694">
        <v>50</v>
      </c>
      <c r="C694" s="2">
        <v>43873</v>
      </c>
      <c r="D694" t="s">
        <v>704</v>
      </c>
      <c r="E694" t="s">
        <v>982</v>
      </c>
      <c r="F694" t="s">
        <v>982</v>
      </c>
      <c r="G694" t="s">
        <v>1039</v>
      </c>
      <c r="H694">
        <f t="shared" si="106"/>
        <v>1</v>
      </c>
      <c r="I694">
        <v>51</v>
      </c>
      <c r="J694">
        <f t="shared" si="108"/>
        <v>3</v>
      </c>
      <c r="K694" s="2">
        <v>43864</v>
      </c>
      <c r="L694">
        <v>0</v>
      </c>
      <c r="M694" s="2">
        <v>43871</v>
      </c>
      <c r="S694">
        <v>0</v>
      </c>
      <c r="T694">
        <v>0</v>
      </c>
      <c r="U694">
        <v>0</v>
      </c>
      <c r="V694">
        <v>0</v>
      </c>
      <c r="W694" t="s">
        <v>1044</v>
      </c>
      <c r="X694">
        <f t="shared" si="109"/>
        <v>58</v>
      </c>
      <c r="Y694">
        <f t="shared" si="105"/>
        <v>1</v>
      </c>
      <c r="Z694" s="2">
        <v>43922</v>
      </c>
      <c r="AA694">
        <f t="shared" si="110"/>
        <v>58</v>
      </c>
      <c r="AB694">
        <f t="shared" si="111"/>
        <v>1</v>
      </c>
    </row>
    <row r="695" spans="1:28" x14ac:dyDescent="0.2">
      <c r="A695" s="1">
        <v>3019</v>
      </c>
      <c r="B695">
        <v>51</v>
      </c>
      <c r="C695" s="2">
        <v>43874</v>
      </c>
      <c r="D695" t="s">
        <v>705</v>
      </c>
      <c r="E695" t="s">
        <v>982</v>
      </c>
      <c r="F695" t="s">
        <v>982</v>
      </c>
      <c r="G695" t="s">
        <v>1039</v>
      </c>
      <c r="H695">
        <f t="shared" si="106"/>
        <v>1</v>
      </c>
      <c r="I695">
        <v>43</v>
      </c>
      <c r="J695">
        <f t="shared" si="108"/>
        <v>3</v>
      </c>
      <c r="K695" s="2">
        <v>43859</v>
      </c>
      <c r="L695">
        <v>0</v>
      </c>
      <c r="M695" s="2">
        <v>43861</v>
      </c>
      <c r="P695" s="2">
        <v>43860</v>
      </c>
      <c r="Q695" s="2">
        <v>43860</v>
      </c>
      <c r="S695">
        <v>0</v>
      </c>
      <c r="T695">
        <v>0</v>
      </c>
      <c r="U695">
        <v>0</v>
      </c>
      <c r="V695">
        <v>0</v>
      </c>
      <c r="W695" t="s">
        <v>1168</v>
      </c>
      <c r="X695">
        <f t="shared" si="109"/>
        <v>63</v>
      </c>
      <c r="Y695">
        <f t="shared" si="105"/>
        <v>1</v>
      </c>
      <c r="Z695" s="2">
        <v>43922</v>
      </c>
      <c r="AA695">
        <f t="shared" si="110"/>
        <v>63</v>
      </c>
      <c r="AB695">
        <f t="shared" si="111"/>
        <v>1</v>
      </c>
    </row>
    <row r="696" spans="1:28" x14ac:dyDescent="0.2">
      <c r="A696" s="1">
        <v>3020</v>
      </c>
      <c r="B696">
        <v>52</v>
      </c>
      <c r="C696" s="2">
        <v>43874</v>
      </c>
      <c r="D696" t="s">
        <v>706</v>
      </c>
      <c r="E696" t="s">
        <v>982</v>
      </c>
      <c r="F696" t="s">
        <v>982</v>
      </c>
      <c r="G696" t="s">
        <v>1040</v>
      </c>
      <c r="H696">
        <f t="shared" si="106"/>
        <v>2</v>
      </c>
      <c r="I696">
        <v>67</v>
      </c>
      <c r="J696">
        <f t="shared" si="108"/>
        <v>4</v>
      </c>
      <c r="K696" s="2">
        <v>43861</v>
      </c>
      <c r="L696">
        <v>0</v>
      </c>
      <c r="M696" s="2">
        <v>43861</v>
      </c>
      <c r="P696" s="2">
        <v>43856</v>
      </c>
      <c r="Q696" s="2">
        <v>43856</v>
      </c>
      <c r="S696">
        <v>0</v>
      </c>
      <c r="T696">
        <v>0</v>
      </c>
      <c r="U696">
        <v>0</v>
      </c>
      <c r="V696">
        <v>0</v>
      </c>
      <c r="W696" t="s">
        <v>1169</v>
      </c>
      <c r="X696">
        <f t="shared" si="109"/>
        <v>61</v>
      </c>
      <c r="Y696">
        <f t="shared" si="105"/>
        <v>1</v>
      </c>
      <c r="Z696" s="2">
        <v>43922</v>
      </c>
      <c r="AA696">
        <f t="shared" si="110"/>
        <v>61</v>
      </c>
      <c r="AB696">
        <f t="shared" si="111"/>
        <v>1</v>
      </c>
    </row>
    <row r="697" spans="1:28" x14ac:dyDescent="0.2">
      <c r="A697" s="1">
        <v>3021</v>
      </c>
      <c r="B697">
        <v>53</v>
      </c>
      <c r="C697" s="2">
        <v>43874</v>
      </c>
      <c r="D697" t="s">
        <v>707</v>
      </c>
      <c r="E697" t="s">
        <v>982</v>
      </c>
      <c r="F697" t="s">
        <v>982</v>
      </c>
      <c r="G697" t="s">
        <v>1039</v>
      </c>
      <c r="H697">
        <f t="shared" si="106"/>
        <v>1</v>
      </c>
      <c r="I697">
        <v>37</v>
      </c>
      <c r="J697">
        <f t="shared" si="108"/>
        <v>2</v>
      </c>
      <c r="K697" s="2">
        <v>43869</v>
      </c>
      <c r="L697">
        <v>0</v>
      </c>
      <c r="M697" s="2">
        <v>43870</v>
      </c>
      <c r="P697" s="2">
        <v>43856</v>
      </c>
      <c r="Q697" s="2">
        <v>43856</v>
      </c>
      <c r="S697">
        <v>0</v>
      </c>
      <c r="T697">
        <v>0</v>
      </c>
      <c r="U697">
        <v>0</v>
      </c>
      <c r="V697">
        <v>0</v>
      </c>
      <c r="W697" t="s">
        <v>1044</v>
      </c>
      <c r="X697">
        <f t="shared" si="109"/>
        <v>53</v>
      </c>
      <c r="Y697">
        <f t="shared" si="105"/>
        <v>1</v>
      </c>
      <c r="Z697" s="2">
        <v>43922</v>
      </c>
      <c r="AA697">
        <f t="shared" si="110"/>
        <v>53</v>
      </c>
      <c r="AB697">
        <f t="shared" si="111"/>
        <v>1</v>
      </c>
    </row>
    <row r="698" spans="1:28" x14ac:dyDescent="0.2">
      <c r="A698" s="1">
        <v>3022</v>
      </c>
      <c r="B698">
        <v>54</v>
      </c>
      <c r="C698" s="2">
        <v>43875</v>
      </c>
      <c r="D698" t="s">
        <v>708</v>
      </c>
      <c r="E698" t="s">
        <v>982</v>
      </c>
      <c r="F698" t="s">
        <v>982</v>
      </c>
      <c r="G698" t="s">
        <v>1040</v>
      </c>
      <c r="H698">
        <f t="shared" si="106"/>
        <v>2</v>
      </c>
      <c r="I698">
        <v>41</v>
      </c>
      <c r="J698">
        <f t="shared" si="108"/>
        <v>3</v>
      </c>
      <c r="K698" s="2">
        <f>Q698</f>
        <v>43856</v>
      </c>
      <c r="P698" s="2">
        <v>43856</v>
      </c>
      <c r="Q698" s="2">
        <v>43856</v>
      </c>
      <c r="S698">
        <v>0</v>
      </c>
      <c r="T698">
        <v>0</v>
      </c>
      <c r="U698">
        <v>0</v>
      </c>
      <c r="V698">
        <v>0</v>
      </c>
      <c r="X698">
        <f t="shared" si="109"/>
        <v>66</v>
      </c>
      <c r="Y698">
        <f t="shared" si="105"/>
        <v>1</v>
      </c>
      <c r="Z698" s="2">
        <v>43922</v>
      </c>
      <c r="AA698">
        <f t="shared" si="110"/>
        <v>66</v>
      </c>
      <c r="AB698">
        <f t="shared" si="111"/>
        <v>1</v>
      </c>
    </row>
    <row r="699" spans="1:28" x14ac:dyDescent="0.2">
      <c r="A699" s="1">
        <v>3025</v>
      </c>
      <c r="B699">
        <v>57</v>
      </c>
      <c r="C699" s="2">
        <v>43877</v>
      </c>
      <c r="D699" t="s">
        <v>709</v>
      </c>
      <c r="E699" t="s">
        <v>982</v>
      </c>
      <c r="F699" t="s">
        <v>982</v>
      </c>
      <c r="G699" t="s">
        <v>1039</v>
      </c>
      <c r="H699">
        <f t="shared" si="106"/>
        <v>1</v>
      </c>
      <c r="I699">
        <v>54</v>
      </c>
      <c r="J699">
        <f t="shared" si="108"/>
        <v>3</v>
      </c>
      <c r="K699" s="2">
        <f>M699</f>
        <v>43868</v>
      </c>
      <c r="M699" s="2">
        <v>43868</v>
      </c>
      <c r="S699">
        <v>0</v>
      </c>
      <c r="T699">
        <v>0</v>
      </c>
      <c r="U699">
        <v>0</v>
      </c>
      <c r="V699">
        <v>0</v>
      </c>
      <c r="W699" t="s">
        <v>1044</v>
      </c>
      <c r="X699">
        <f t="shared" si="109"/>
        <v>54</v>
      </c>
      <c r="Y699">
        <f t="shared" si="105"/>
        <v>1</v>
      </c>
      <c r="Z699" s="2">
        <v>43922</v>
      </c>
      <c r="AA699">
        <f t="shared" si="110"/>
        <v>54</v>
      </c>
      <c r="AB699">
        <f t="shared" si="111"/>
        <v>1</v>
      </c>
    </row>
    <row r="700" spans="1:28" x14ac:dyDescent="0.2">
      <c r="A700" s="1">
        <v>3026</v>
      </c>
      <c r="B700">
        <v>58</v>
      </c>
      <c r="C700" s="2">
        <v>43878</v>
      </c>
      <c r="D700" t="s">
        <v>710</v>
      </c>
      <c r="E700" t="s">
        <v>982</v>
      </c>
      <c r="F700" t="s">
        <v>982</v>
      </c>
      <c r="G700" t="s">
        <v>1039</v>
      </c>
      <c r="H700">
        <f t="shared" si="106"/>
        <v>1</v>
      </c>
      <c r="I700">
        <v>69</v>
      </c>
      <c r="J700">
        <f t="shared" si="108"/>
        <v>4</v>
      </c>
      <c r="K700" s="2">
        <v>43869</v>
      </c>
      <c r="L700">
        <v>0</v>
      </c>
      <c r="M700" s="2">
        <v>43869</v>
      </c>
      <c r="S700">
        <v>0</v>
      </c>
      <c r="T700">
        <v>0</v>
      </c>
      <c r="U700">
        <v>0</v>
      </c>
      <c r="V700">
        <v>0</v>
      </c>
      <c r="W700" t="s">
        <v>1163</v>
      </c>
      <c r="X700">
        <f t="shared" si="109"/>
        <v>53</v>
      </c>
      <c r="Y700">
        <f t="shared" si="105"/>
        <v>1</v>
      </c>
      <c r="Z700" s="2">
        <v>43922</v>
      </c>
      <c r="AA700">
        <f t="shared" si="110"/>
        <v>53</v>
      </c>
      <c r="AB700">
        <f t="shared" si="111"/>
        <v>1</v>
      </c>
    </row>
    <row r="701" spans="1:28" x14ac:dyDescent="0.2">
      <c r="A701" s="1">
        <v>3027</v>
      </c>
      <c r="B701">
        <v>59</v>
      </c>
      <c r="C701" s="2">
        <v>43878</v>
      </c>
      <c r="D701" t="s">
        <v>711</v>
      </c>
      <c r="E701" t="s">
        <v>982</v>
      </c>
      <c r="F701" t="s">
        <v>982</v>
      </c>
      <c r="G701" t="s">
        <v>1039</v>
      </c>
      <c r="H701">
        <f t="shared" si="106"/>
        <v>1</v>
      </c>
      <c r="I701">
        <v>45</v>
      </c>
      <c r="J701">
        <f t="shared" si="108"/>
        <v>3</v>
      </c>
      <c r="K701" s="2">
        <v>43873</v>
      </c>
      <c r="L701">
        <v>0</v>
      </c>
      <c r="M701" s="2">
        <v>43874</v>
      </c>
      <c r="S701">
        <v>0</v>
      </c>
      <c r="T701">
        <v>0</v>
      </c>
      <c r="U701">
        <v>0</v>
      </c>
      <c r="V701">
        <v>0</v>
      </c>
      <c r="W701" t="s">
        <v>1062</v>
      </c>
      <c r="X701">
        <f t="shared" si="109"/>
        <v>49</v>
      </c>
      <c r="Y701">
        <f t="shared" si="105"/>
        <v>1</v>
      </c>
      <c r="Z701" s="2">
        <v>43922</v>
      </c>
      <c r="AA701">
        <f t="shared" si="110"/>
        <v>49</v>
      </c>
      <c r="AB701">
        <f t="shared" si="111"/>
        <v>1</v>
      </c>
    </row>
    <row r="702" spans="1:28" x14ac:dyDescent="0.2">
      <c r="A702" s="1">
        <v>3028</v>
      </c>
      <c r="B702">
        <v>60</v>
      </c>
      <c r="C702" s="2">
        <v>43878</v>
      </c>
      <c r="D702" t="s">
        <v>712</v>
      </c>
      <c r="E702" t="s">
        <v>982</v>
      </c>
      <c r="F702" t="s">
        <v>982</v>
      </c>
      <c r="G702" t="s">
        <v>1040</v>
      </c>
      <c r="H702">
        <f t="shared" si="106"/>
        <v>2</v>
      </c>
      <c r="I702">
        <v>46</v>
      </c>
      <c r="J702">
        <f t="shared" si="108"/>
        <v>3</v>
      </c>
      <c r="K702" s="2">
        <v>43869</v>
      </c>
      <c r="L702">
        <v>0</v>
      </c>
      <c r="M702" s="2">
        <v>43871</v>
      </c>
      <c r="S702">
        <v>0</v>
      </c>
      <c r="T702">
        <v>0</v>
      </c>
      <c r="U702">
        <v>0</v>
      </c>
      <c r="V702">
        <v>0</v>
      </c>
      <c r="W702" t="s">
        <v>1170</v>
      </c>
      <c r="X702">
        <f t="shared" si="109"/>
        <v>53</v>
      </c>
      <c r="Y702">
        <f t="shared" si="105"/>
        <v>1</v>
      </c>
      <c r="Z702" s="2">
        <v>43922</v>
      </c>
      <c r="AA702">
        <f t="shared" si="110"/>
        <v>53</v>
      </c>
      <c r="AB702">
        <f t="shared" si="111"/>
        <v>1</v>
      </c>
    </row>
    <row r="703" spans="1:28" x14ac:dyDescent="0.2">
      <c r="A703" s="1">
        <v>3029</v>
      </c>
      <c r="B703">
        <v>61</v>
      </c>
      <c r="C703" s="2">
        <v>43879</v>
      </c>
      <c r="D703" t="s">
        <v>713</v>
      </c>
      <c r="E703" t="s">
        <v>982</v>
      </c>
      <c r="F703" t="s">
        <v>982</v>
      </c>
      <c r="G703" t="s">
        <v>1040</v>
      </c>
      <c r="H703">
        <f t="shared" si="106"/>
        <v>2</v>
      </c>
      <c r="I703">
        <v>32</v>
      </c>
      <c r="J703">
        <f t="shared" si="108"/>
        <v>2</v>
      </c>
      <c r="K703" s="2">
        <v>43863</v>
      </c>
      <c r="L703">
        <v>0</v>
      </c>
      <c r="S703">
        <v>0</v>
      </c>
      <c r="T703">
        <v>0</v>
      </c>
      <c r="U703">
        <v>0</v>
      </c>
      <c r="V703">
        <v>0</v>
      </c>
      <c r="W703" t="s">
        <v>1046</v>
      </c>
      <c r="X703">
        <f t="shared" si="109"/>
        <v>59</v>
      </c>
      <c r="Y703">
        <f t="shared" si="105"/>
        <v>1</v>
      </c>
      <c r="Z703" s="2">
        <v>43922</v>
      </c>
      <c r="AA703">
        <f t="shared" si="110"/>
        <v>59</v>
      </c>
      <c r="AB703">
        <f t="shared" si="111"/>
        <v>1</v>
      </c>
    </row>
    <row r="704" spans="1:28" x14ac:dyDescent="0.2">
      <c r="A704" s="1">
        <v>3032</v>
      </c>
      <c r="B704">
        <v>63</v>
      </c>
      <c r="C704" s="2">
        <v>43880</v>
      </c>
      <c r="D704" t="s">
        <v>714</v>
      </c>
      <c r="E704" t="s">
        <v>982</v>
      </c>
      <c r="F704" t="s">
        <v>982</v>
      </c>
      <c r="G704" t="s">
        <v>1040</v>
      </c>
      <c r="H704">
        <f t="shared" si="106"/>
        <v>2</v>
      </c>
      <c r="I704">
        <v>83</v>
      </c>
      <c r="J704">
        <f t="shared" si="108"/>
        <v>5</v>
      </c>
      <c r="K704" s="2">
        <v>43875</v>
      </c>
      <c r="L704">
        <v>0</v>
      </c>
      <c r="S704">
        <v>0</v>
      </c>
      <c r="T704">
        <v>0</v>
      </c>
      <c r="U704">
        <v>0</v>
      </c>
      <c r="V704">
        <v>0</v>
      </c>
      <c r="X704">
        <f t="shared" si="109"/>
        <v>47</v>
      </c>
      <c r="Y704">
        <f t="shared" si="105"/>
        <v>1</v>
      </c>
      <c r="Z704" s="2">
        <v>43922</v>
      </c>
      <c r="AA704">
        <f t="shared" si="110"/>
        <v>47</v>
      </c>
      <c r="AB704">
        <f t="shared" si="111"/>
        <v>1</v>
      </c>
    </row>
    <row r="705" spans="1:28" x14ac:dyDescent="0.2">
      <c r="A705" s="1">
        <v>3033</v>
      </c>
      <c r="B705">
        <v>64</v>
      </c>
      <c r="C705" s="2">
        <v>43880</v>
      </c>
      <c r="D705" t="s">
        <v>715</v>
      </c>
      <c r="E705" t="s">
        <v>982</v>
      </c>
      <c r="F705" t="s">
        <v>982</v>
      </c>
      <c r="G705" t="s">
        <v>1039</v>
      </c>
      <c r="H705">
        <f t="shared" si="106"/>
        <v>1</v>
      </c>
      <c r="I705">
        <v>68</v>
      </c>
      <c r="J705">
        <f t="shared" si="108"/>
        <v>4</v>
      </c>
      <c r="K705" s="2">
        <v>43873</v>
      </c>
      <c r="L705">
        <v>0</v>
      </c>
      <c r="M705" s="2">
        <v>43879</v>
      </c>
      <c r="S705">
        <v>0</v>
      </c>
      <c r="T705">
        <v>0</v>
      </c>
      <c r="U705">
        <v>0</v>
      </c>
      <c r="V705">
        <v>0</v>
      </c>
      <c r="X705">
        <f t="shared" si="109"/>
        <v>49</v>
      </c>
      <c r="Y705">
        <f t="shared" si="105"/>
        <v>1</v>
      </c>
      <c r="Z705" s="2">
        <v>43922</v>
      </c>
      <c r="AA705">
        <f t="shared" si="110"/>
        <v>49</v>
      </c>
      <c r="AB705">
        <f t="shared" si="111"/>
        <v>1</v>
      </c>
    </row>
    <row r="706" spans="1:28" x14ac:dyDescent="0.2">
      <c r="A706" s="1">
        <v>3034</v>
      </c>
      <c r="B706">
        <v>65</v>
      </c>
      <c r="C706" s="2">
        <v>43880</v>
      </c>
      <c r="D706" t="s">
        <v>716</v>
      </c>
      <c r="E706" t="s">
        <v>982</v>
      </c>
      <c r="F706" t="s">
        <v>982</v>
      </c>
      <c r="G706" t="s">
        <v>1040</v>
      </c>
      <c r="H706">
        <f t="shared" si="106"/>
        <v>2</v>
      </c>
      <c r="I706">
        <v>70</v>
      </c>
      <c r="J706">
        <f t="shared" si="108"/>
        <v>4</v>
      </c>
      <c r="K706" s="2">
        <v>43873</v>
      </c>
      <c r="L706">
        <v>0</v>
      </c>
      <c r="M706" s="2">
        <v>43879</v>
      </c>
      <c r="S706">
        <v>0</v>
      </c>
      <c r="T706">
        <v>0</v>
      </c>
      <c r="U706">
        <v>0</v>
      </c>
      <c r="V706">
        <v>0</v>
      </c>
      <c r="X706">
        <f t="shared" si="109"/>
        <v>49</v>
      </c>
      <c r="Y706">
        <f t="shared" si="105"/>
        <v>1</v>
      </c>
      <c r="Z706" s="2">
        <v>43922</v>
      </c>
      <c r="AA706">
        <f t="shared" si="110"/>
        <v>49</v>
      </c>
      <c r="AB706">
        <f t="shared" si="111"/>
        <v>1</v>
      </c>
    </row>
    <row r="707" spans="1:28" x14ac:dyDescent="0.2">
      <c r="A707" s="1">
        <v>3035</v>
      </c>
      <c r="B707">
        <v>66</v>
      </c>
      <c r="C707" s="2">
        <v>43881</v>
      </c>
      <c r="D707" t="s">
        <v>717</v>
      </c>
      <c r="E707" t="s">
        <v>982</v>
      </c>
      <c r="F707" t="s">
        <v>982</v>
      </c>
      <c r="G707" t="s">
        <v>1039</v>
      </c>
      <c r="H707">
        <f t="shared" si="106"/>
        <v>1</v>
      </c>
      <c r="I707">
        <v>75</v>
      </c>
      <c r="J707">
        <f t="shared" si="108"/>
        <v>4</v>
      </c>
      <c r="K707" s="2">
        <v>43855</v>
      </c>
      <c r="L707">
        <v>0</v>
      </c>
      <c r="M707" s="2">
        <v>43861</v>
      </c>
      <c r="S707">
        <v>0</v>
      </c>
      <c r="T707">
        <v>0</v>
      </c>
      <c r="U707">
        <v>0</v>
      </c>
      <c r="V707">
        <v>0</v>
      </c>
      <c r="X707">
        <f t="shared" si="109"/>
        <v>67</v>
      </c>
      <c r="Y707">
        <f t="shared" ref="Y707:Y766" si="113">IF(U707=0,1,2)</f>
        <v>1</v>
      </c>
      <c r="Z707" s="2">
        <v>43922</v>
      </c>
      <c r="AA707">
        <f t="shared" si="110"/>
        <v>67</v>
      </c>
      <c r="AB707">
        <f t="shared" si="111"/>
        <v>1</v>
      </c>
    </row>
    <row r="708" spans="1:28" x14ac:dyDescent="0.2">
      <c r="A708" s="1">
        <v>3036</v>
      </c>
      <c r="B708">
        <v>67</v>
      </c>
      <c r="C708" s="2">
        <v>43881</v>
      </c>
      <c r="D708" t="s">
        <v>718</v>
      </c>
      <c r="E708" t="s">
        <v>982</v>
      </c>
      <c r="F708" t="s">
        <v>982</v>
      </c>
      <c r="G708" t="s">
        <v>1040</v>
      </c>
      <c r="H708">
        <f t="shared" ref="H708:H771" si="114">IF(G708="male",1,2)</f>
        <v>2</v>
      </c>
      <c r="I708">
        <v>38</v>
      </c>
      <c r="J708">
        <f t="shared" si="108"/>
        <v>2</v>
      </c>
      <c r="K708" s="2">
        <v>43871</v>
      </c>
      <c r="L708">
        <v>0</v>
      </c>
      <c r="M708" s="2">
        <v>43871</v>
      </c>
      <c r="S708">
        <v>0</v>
      </c>
      <c r="T708">
        <v>0</v>
      </c>
      <c r="U708">
        <v>0</v>
      </c>
      <c r="V708">
        <v>0</v>
      </c>
      <c r="X708">
        <f t="shared" si="109"/>
        <v>51</v>
      </c>
      <c r="Y708">
        <f t="shared" si="113"/>
        <v>1</v>
      </c>
      <c r="Z708" s="2">
        <v>43922</v>
      </c>
      <c r="AA708">
        <f t="shared" si="110"/>
        <v>51</v>
      </c>
      <c r="AB708">
        <f t="shared" si="111"/>
        <v>1</v>
      </c>
    </row>
    <row r="709" spans="1:28" x14ac:dyDescent="0.2">
      <c r="A709" s="1">
        <v>3037</v>
      </c>
      <c r="B709">
        <v>68</v>
      </c>
      <c r="C709" s="2">
        <v>43881</v>
      </c>
      <c r="D709" t="s">
        <v>719</v>
      </c>
      <c r="E709" t="s">
        <v>982</v>
      </c>
      <c r="F709" t="s">
        <v>982</v>
      </c>
      <c r="G709" t="s">
        <v>1039</v>
      </c>
      <c r="H709">
        <f t="shared" si="114"/>
        <v>1</v>
      </c>
      <c r="I709">
        <v>58</v>
      </c>
      <c r="J709">
        <f t="shared" ref="J709:J766" si="115">IF(I709&lt;20,1,(IF(I709&lt;40,2,(IF(I709&lt;60,3,(IF(I709&lt;80,4,5)))))))</f>
        <v>3</v>
      </c>
      <c r="K709" s="2">
        <v>43869</v>
      </c>
      <c r="L709">
        <v>0</v>
      </c>
      <c r="M709" s="2">
        <v>43871</v>
      </c>
      <c r="S709">
        <v>0</v>
      </c>
      <c r="T709">
        <v>0</v>
      </c>
      <c r="U709">
        <v>0</v>
      </c>
      <c r="V709">
        <v>0</v>
      </c>
      <c r="X709">
        <f t="shared" si="109"/>
        <v>53</v>
      </c>
      <c r="Y709">
        <f t="shared" si="113"/>
        <v>1</v>
      </c>
      <c r="Z709" s="2">
        <v>43922</v>
      </c>
      <c r="AA709">
        <f t="shared" si="110"/>
        <v>53</v>
      </c>
      <c r="AB709">
        <f t="shared" si="111"/>
        <v>1</v>
      </c>
    </row>
    <row r="710" spans="1:28" x14ac:dyDescent="0.2">
      <c r="A710" s="1">
        <v>3038</v>
      </c>
      <c r="B710">
        <v>69</v>
      </c>
      <c r="C710" s="2">
        <v>43881</v>
      </c>
      <c r="D710" t="s">
        <v>720</v>
      </c>
      <c r="E710" t="s">
        <v>982</v>
      </c>
      <c r="F710" t="s">
        <v>982</v>
      </c>
      <c r="G710" t="s">
        <v>1039</v>
      </c>
      <c r="H710">
        <f t="shared" si="114"/>
        <v>1</v>
      </c>
      <c r="I710">
        <v>48</v>
      </c>
      <c r="J710">
        <f t="shared" si="115"/>
        <v>3</v>
      </c>
      <c r="K710" s="2">
        <v>43879</v>
      </c>
      <c r="L710">
        <v>0</v>
      </c>
      <c r="M710" s="2">
        <v>43880</v>
      </c>
      <c r="S710">
        <v>0</v>
      </c>
      <c r="T710">
        <v>0</v>
      </c>
      <c r="U710">
        <v>0</v>
      </c>
      <c r="V710">
        <v>0</v>
      </c>
      <c r="X710">
        <f t="shared" si="109"/>
        <v>43</v>
      </c>
      <c r="Y710">
        <f t="shared" si="113"/>
        <v>1</v>
      </c>
      <c r="Z710" s="2">
        <v>43922</v>
      </c>
      <c r="AA710">
        <f t="shared" si="110"/>
        <v>43</v>
      </c>
      <c r="AB710">
        <f t="shared" si="111"/>
        <v>1</v>
      </c>
    </row>
    <row r="711" spans="1:28" x14ac:dyDescent="0.2">
      <c r="A711" s="1">
        <v>3039</v>
      </c>
      <c r="B711">
        <v>70</v>
      </c>
      <c r="C711" s="2">
        <v>43883</v>
      </c>
      <c r="D711" t="s">
        <v>721</v>
      </c>
      <c r="E711" t="s">
        <v>982</v>
      </c>
      <c r="F711" t="s">
        <v>982</v>
      </c>
      <c r="G711" t="s">
        <v>1040</v>
      </c>
      <c r="H711">
        <f t="shared" si="114"/>
        <v>2</v>
      </c>
      <c r="I711">
        <v>96</v>
      </c>
      <c r="J711">
        <f t="shared" si="115"/>
        <v>5</v>
      </c>
      <c r="K711" s="2">
        <v>43874</v>
      </c>
      <c r="L711">
        <v>0</v>
      </c>
      <c r="M711" s="2">
        <v>43883</v>
      </c>
      <c r="S711">
        <v>0</v>
      </c>
      <c r="T711">
        <v>0</v>
      </c>
      <c r="U711">
        <v>0</v>
      </c>
      <c r="V711">
        <v>0</v>
      </c>
      <c r="X711">
        <f t="shared" si="109"/>
        <v>48</v>
      </c>
      <c r="Y711">
        <f t="shared" si="113"/>
        <v>1</v>
      </c>
      <c r="Z711" s="2">
        <v>43922</v>
      </c>
      <c r="AA711">
        <f t="shared" si="110"/>
        <v>48</v>
      </c>
      <c r="AB711">
        <f t="shared" si="111"/>
        <v>1</v>
      </c>
    </row>
    <row r="712" spans="1:28" x14ac:dyDescent="0.2">
      <c r="A712" s="1">
        <v>3040</v>
      </c>
      <c r="B712">
        <v>71</v>
      </c>
      <c r="C712" s="2">
        <v>43884</v>
      </c>
      <c r="D712" t="s">
        <v>722</v>
      </c>
      <c r="E712" t="s">
        <v>982</v>
      </c>
      <c r="F712" t="s">
        <v>982</v>
      </c>
      <c r="G712" t="s">
        <v>1039</v>
      </c>
      <c r="H712">
        <f t="shared" si="114"/>
        <v>1</v>
      </c>
      <c r="I712">
        <v>68</v>
      </c>
      <c r="J712">
        <f t="shared" si="115"/>
        <v>4</v>
      </c>
      <c r="K712" s="2">
        <v>43881</v>
      </c>
      <c r="L712">
        <v>0</v>
      </c>
      <c r="M712" s="2">
        <v>43883</v>
      </c>
      <c r="P712" s="2">
        <v>43855</v>
      </c>
      <c r="Q712" s="2">
        <v>43881</v>
      </c>
      <c r="S712">
        <v>0</v>
      </c>
      <c r="T712">
        <v>0</v>
      </c>
      <c r="U712">
        <v>0</v>
      </c>
      <c r="V712">
        <v>0</v>
      </c>
      <c r="X712">
        <f t="shared" si="109"/>
        <v>41</v>
      </c>
      <c r="Y712">
        <f t="shared" si="113"/>
        <v>1</v>
      </c>
      <c r="Z712" s="2">
        <v>43922</v>
      </c>
      <c r="AA712">
        <f t="shared" si="110"/>
        <v>41</v>
      </c>
      <c r="AB712">
        <f t="shared" si="111"/>
        <v>1</v>
      </c>
    </row>
    <row r="713" spans="1:28" x14ac:dyDescent="0.2">
      <c r="A713" s="1">
        <v>3041</v>
      </c>
      <c r="B713">
        <v>72</v>
      </c>
      <c r="C713" s="2">
        <v>43884</v>
      </c>
      <c r="D713" t="s">
        <v>723</v>
      </c>
      <c r="E713" t="s">
        <v>982</v>
      </c>
      <c r="F713" t="s">
        <v>982</v>
      </c>
      <c r="G713" t="s">
        <v>1039</v>
      </c>
      <c r="H713">
        <f t="shared" si="114"/>
        <v>1</v>
      </c>
      <c r="I713">
        <v>62</v>
      </c>
      <c r="J713">
        <f t="shared" si="115"/>
        <v>4</v>
      </c>
      <c r="K713" s="2">
        <v>43871</v>
      </c>
      <c r="L713">
        <v>0</v>
      </c>
      <c r="M713" s="2">
        <v>43883</v>
      </c>
      <c r="S713">
        <v>0</v>
      </c>
      <c r="T713">
        <v>0</v>
      </c>
      <c r="U713">
        <v>0</v>
      </c>
      <c r="V713">
        <v>0</v>
      </c>
      <c r="X713">
        <f t="shared" si="109"/>
        <v>51</v>
      </c>
      <c r="Y713">
        <f t="shared" si="113"/>
        <v>1</v>
      </c>
      <c r="Z713" s="2">
        <v>43922</v>
      </c>
      <c r="AA713">
        <f t="shared" si="110"/>
        <v>51</v>
      </c>
      <c r="AB713">
        <f t="shared" si="111"/>
        <v>1</v>
      </c>
    </row>
    <row r="714" spans="1:28" x14ac:dyDescent="0.2">
      <c r="A714" s="1">
        <v>3042</v>
      </c>
      <c r="B714">
        <v>73</v>
      </c>
      <c r="C714" s="2">
        <v>43884</v>
      </c>
      <c r="D714" t="s">
        <v>724</v>
      </c>
      <c r="E714" t="s">
        <v>982</v>
      </c>
      <c r="F714" t="s">
        <v>982</v>
      </c>
      <c r="G714" t="s">
        <v>1040</v>
      </c>
      <c r="H714">
        <f t="shared" si="114"/>
        <v>2</v>
      </c>
      <c r="I714">
        <v>80</v>
      </c>
      <c r="J714">
        <f t="shared" si="115"/>
        <v>5</v>
      </c>
      <c r="K714" s="2">
        <v>43869</v>
      </c>
      <c r="L714">
        <v>0</v>
      </c>
      <c r="M714" s="2">
        <v>43883</v>
      </c>
      <c r="S714">
        <v>0</v>
      </c>
      <c r="T714">
        <v>0</v>
      </c>
      <c r="U714">
        <v>0</v>
      </c>
      <c r="V714">
        <v>0</v>
      </c>
      <c r="X714">
        <f t="shared" si="109"/>
        <v>53</v>
      </c>
      <c r="Y714">
        <f t="shared" si="113"/>
        <v>1</v>
      </c>
      <c r="Z714" s="2">
        <v>43922</v>
      </c>
      <c r="AA714">
        <f t="shared" si="110"/>
        <v>53</v>
      </c>
      <c r="AB714">
        <f t="shared" si="111"/>
        <v>1</v>
      </c>
    </row>
    <row r="715" spans="1:28" x14ac:dyDescent="0.2">
      <c r="A715" s="1">
        <v>3043</v>
      </c>
      <c r="B715">
        <v>74</v>
      </c>
      <c r="C715" s="2">
        <v>43884</v>
      </c>
      <c r="D715" t="s">
        <v>725</v>
      </c>
      <c r="E715" t="s">
        <v>982</v>
      </c>
      <c r="F715" t="s">
        <v>982</v>
      </c>
      <c r="G715" t="s">
        <v>1040</v>
      </c>
      <c r="H715">
        <f t="shared" si="114"/>
        <v>2</v>
      </c>
      <c r="I715">
        <v>76</v>
      </c>
      <c r="J715">
        <f t="shared" si="115"/>
        <v>4</v>
      </c>
      <c r="K715" s="2">
        <v>43874</v>
      </c>
      <c r="L715">
        <v>0</v>
      </c>
      <c r="M715" s="2">
        <v>43883</v>
      </c>
      <c r="S715">
        <v>0</v>
      </c>
      <c r="T715">
        <v>0</v>
      </c>
      <c r="U715">
        <v>0</v>
      </c>
      <c r="V715">
        <v>0</v>
      </c>
      <c r="X715">
        <f t="shared" si="109"/>
        <v>48</v>
      </c>
      <c r="Y715">
        <f t="shared" si="113"/>
        <v>1</v>
      </c>
      <c r="Z715" s="2">
        <v>43922</v>
      </c>
      <c r="AA715">
        <f t="shared" si="110"/>
        <v>48</v>
      </c>
      <c r="AB715">
        <f t="shared" si="111"/>
        <v>1</v>
      </c>
    </row>
    <row r="716" spans="1:28" x14ac:dyDescent="0.2">
      <c r="A716" s="1">
        <v>3044</v>
      </c>
      <c r="B716">
        <v>75</v>
      </c>
      <c r="C716" s="2">
        <v>43885</v>
      </c>
      <c r="D716" t="s">
        <v>726</v>
      </c>
      <c r="E716" t="s">
        <v>982</v>
      </c>
      <c r="F716" t="s">
        <v>982</v>
      </c>
      <c r="G716" t="s">
        <v>1039</v>
      </c>
      <c r="H716">
        <f t="shared" si="114"/>
        <v>1</v>
      </c>
      <c r="I716">
        <v>35</v>
      </c>
      <c r="J716">
        <f t="shared" si="115"/>
        <v>2</v>
      </c>
      <c r="K716" s="2">
        <v>43880</v>
      </c>
      <c r="L716">
        <v>0</v>
      </c>
      <c r="M716" s="2">
        <v>43882</v>
      </c>
      <c r="S716">
        <v>0</v>
      </c>
      <c r="T716">
        <v>0</v>
      </c>
      <c r="U716">
        <v>0</v>
      </c>
      <c r="V716">
        <v>0</v>
      </c>
      <c r="X716">
        <f t="shared" si="109"/>
        <v>42</v>
      </c>
      <c r="Y716">
        <f t="shared" si="113"/>
        <v>1</v>
      </c>
      <c r="Z716" s="2">
        <v>43922</v>
      </c>
      <c r="AA716">
        <f t="shared" si="110"/>
        <v>42</v>
      </c>
      <c r="AB716">
        <f t="shared" si="111"/>
        <v>1</v>
      </c>
    </row>
    <row r="717" spans="1:28" x14ac:dyDescent="0.2">
      <c r="A717" s="1">
        <v>3045</v>
      </c>
      <c r="B717">
        <v>76</v>
      </c>
      <c r="C717" s="2">
        <v>43885</v>
      </c>
      <c r="D717" t="s">
        <v>727</v>
      </c>
      <c r="E717" t="s">
        <v>982</v>
      </c>
      <c r="F717" t="s">
        <v>982</v>
      </c>
      <c r="G717" t="s">
        <v>1040</v>
      </c>
      <c r="H717">
        <f t="shared" si="114"/>
        <v>2</v>
      </c>
      <c r="I717">
        <v>57</v>
      </c>
      <c r="J717">
        <f t="shared" si="115"/>
        <v>3</v>
      </c>
      <c r="K717" s="2">
        <v>43869</v>
      </c>
      <c r="L717">
        <v>0</v>
      </c>
      <c r="M717" s="2">
        <v>43873</v>
      </c>
      <c r="S717">
        <v>0</v>
      </c>
      <c r="T717">
        <v>0</v>
      </c>
      <c r="U717">
        <v>0</v>
      </c>
      <c r="V717">
        <v>0</v>
      </c>
      <c r="X717">
        <f t="shared" si="109"/>
        <v>53</v>
      </c>
      <c r="Y717">
        <f t="shared" si="113"/>
        <v>1</v>
      </c>
      <c r="Z717" s="2">
        <v>43922</v>
      </c>
      <c r="AA717">
        <f t="shared" si="110"/>
        <v>53</v>
      </c>
      <c r="AB717">
        <f t="shared" si="111"/>
        <v>1</v>
      </c>
    </row>
    <row r="718" spans="1:28" x14ac:dyDescent="0.2">
      <c r="A718" s="1">
        <v>3046</v>
      </c>
      <c r="B718">
        <v>77</v>
      </c>
      <c r="C718" s="2">
        <v>43885</v>
      </c>
      <c r="D718" t="s">
        <v>728</v>
      </c>
      <c r="E718" t="s">
        <v>982</v>
      </c>
      <c r="F718" t="s">
        <v>982</v>
      </c>
      <c r="G718" t="s">
        <v>1040</v>
      </c>
      <c r="H718">
        <f t="shared" si="114"/>
        <v>2</v>
      </c>
      <c r="I718">
        <v>68</v>
      </c>
      <c r="J718">
        <f t="shared" si="115"/>
        <v>4</v>
      </c>
      <c r="K718" s="2">
        <v>43880</v>
      </c>
      <c r="L718">
        <v>0</v>
      </c>
      <c r="M718" s="2">
        <v>43884</v>
      </c>
      <c r="S718">
        <v>0</v>
      </c>
      <c r="T718">
        <v>0</v>
      </c>
      <c r="U718">
        <v>0</v>
      </c>
      <c r="V718">
        <v>0</v>
      </c>
      <c r="X718">
        <f t="shared" si="109"/>
        <v>42</v>
      </c>
      <c r="Y718">
        <f t="shared" si="113"/>
        <v>1</v>
      </c>
      <c r="Z718" s="2">
        <v>43922</v>
      </c>
      <c r="AA718">
        <f t="shared" si="110"/>
        <v>42</v>
      </c>
      <c r="AB718">
        <f t="shared" si="111"/>
        <v>1</v>
      </c>
    </row>
    <row r="719" spans="1:28" x14ac:dyDescent="0.2">
      <c r="A719" s="1">
        <v>3047</v>
      </c>
      <c r="B719">
        <v>78</v>
      </c>
      <c r="C719" s="2">
        <v>43885</v>
      </c>
      <c r="D719" t="s">
        <v>729</v>
      </c>
      <c r="E719" t="s">
        <v>982</v>
      </c>
      <c r="F719" t="s">
        <v>982</v>
      </c>
      <c r="G719" t="s">
        <v>1040</v>
      </c>
      <c r="H719">
        <f t="shared" si="114"/>
        <v>2</v>
      </c>
      <c r="I719">
        <v>59</v>
      </c>
      <c r="J719">
        <f t="shared" si="115"/>
        <v>3</v>
      </c>
      <c r="K719" s="2">
        <v>43885</v>
      </c>
      <c r="L719">
        <v>0</v>
      </c>
      <c r="P719" s="2">
        <v>43855</v>
      </c>
      <c r="Q719" s="2">
        <v>43882</v>
      </c>
      <c r="S719">
        <v>0</v>
      </c>
      <c r="T719">
        <v>0</v>
      </c>
      <c r="U719">
        <v>0</v>
      </c>
      <c r="V719">
        <v>0</v>
      </c>
      <c r="X719">
        <f t="shared" si="109"/>
        <v>37</v>
      </c>
      <c r="Y719">
        <f t="shared" si="113"/>
        <v>1</v>
      </c>
      <c r="Z719" s="2">
        <v>43922</v>
      </c>
      <c r="AA719">
        <f t="shared" si="110"/>
        <v>37</v>
      </c>
      <c r="AB719">
        <f t="shared" si="111"/>
        <v>1</v>
      </c>
    </row>
    <row r="720" spans="1:28" x14ac:dyDescent="0.2">
      <c r="A720" s="1">
        <v>3048</v>
      </c>
      <c r="B720">
        <v>79</v>
      </c>
      <c r="C720" s="2">
        <v>43885</v>
      </c>
      <c r="D720" t="s">
        <v>730</v>
      </c>
      <c r="E720" t="s">
        <v>982</v>
      </c>
      <c r="F720" t="s">
        <v>982</v>
      </c>
      <c r="G720" t="s">
        <v>1040</v>
      </c>
      <c r="H720">
        <f t="shared" si="114"/>
        <v>2</v>
      </c>
      <c r="I720">
        <v>58</v>
      </c>
      <c r="J720">
        <f t="shared" si="115"/>
        <v>3</v>
      </c>
      <c r="K720" s="2">
        <v>43865</v>
      </c>
      <c r="L720">
        <v>0</v>
      </c>
      <c r="P720" s="2">
        <v>43855</v>
      </c>
      <c r="Q720" s="2">
        <v>43882</v>
      </c>
      <c r="S720">
        <v>0</v>
      </c>
      <c r="T720">
        <v>0</v>
      </c>
      <c r="U720">
        <v>0</v>
      </c>
      <c r="V720">
        <v>0</v>
      </c>
      <c r="X720">
        <f t="shared" si="109"/>
        <v>57</v>
      </c>
      <c r="Y720">
        <f t="shared" si="113"/>
        <v>1</v>
      </c>
      <c r="Z720" s="2">
        <v>43922</v>
      </c>
      <c r="AA720">
        <f t="shared" si="110"/>
        <v>57</v>
      </c>
      <c r="AB720">
        <f t="shared" si="111"/>
        <v>1</v>
      </c>
    </row>
    <row r="721" spans="1:28" x14ac:dyDescent="0.2">
      <c r="A721" s="1">
        <v>3049</v>
      </c>
      <c r="B721">
        <v>80</v>
      </c>
      <c r="C721" s="2">
        <v>43885</v>
      </c>
      <c r="D721" t="s">
        <v>731</v>
      </c>
      <c r="E721" t="s">
        <v>982</v>
      </c>
      <c r="F721" t="s">
        <v>982</v>
      </c>
      <c r="G721" t="s">
        <v>1039</v>
      </c>
      <c r="H721">
        <f t="shared" si="114"/>
        <v>1</v>
      </c>
      <c r="I721">
        <v>57</v>
      </c>
      <c r="J721">
        <f t="shared" si="115"/>
        <v>3</v>
      </c>
      <c r="K721" s="2">
        <f t="shared" ref="K721:K722" si="116">Q721</f>
        <v>43882</v>
      </c>
      <c r="P721" s="2">
        <v>43855</v>
      </c>
      <c r="Q721" s="2">
        <v>43882</v>
      </c>
      <c r="S721">
        <v>0</v>
      </c>
      <c r="T721">
        <v>0</v>
      </c>
      <c r="U721">
        <v>0</v>
      </c>
      <c r="V721">
        <v>0</v>
      </c>
      <c r="X721">
        <f t="shared" si="109"/>
        <v>40</v>
      </c>
      <c r="Y721">
        <f t="shared" si="113"/>
        <v>1</v>
      </c>
      <c r="Z721" s="2">
        <v>43922</v>
      </c>
      <c r="AA721">
        <f t="shared" si="110"/>
        <v>40</v>
      </c>
      <c r="AB721">
        <f t="shared" si="111"/>
        <v>1</v>
      </c>
    </row>
    <row r="722" spans="1:28" x14ac:dyDescent="0.2">
      <c r="A722" s="1">
        <v>3050</v>
      </c>
      <c r="B722">
        <v>81</v>
      </c>
      <c r="C722" s="2">
        <v>43885</v>
      </c>
      <c r="D722" t="s">
        <v>732</v>
      </c>
      <c r="E722" t="s">
        <v>982</v>
      </c>
      <c r="F722" t="s">
        <v>982</v>
      </c>
      <c r="G722" t="s">
        <v>1040</v>
      </c>
      <c r="H722">
        <f t="shared" si="114"/>
        <v>2</v>
      </c>
      <c r="I722">
        <v>57</v>
      </c>
      <c r="J722">
        <f t="shared" si="115"/>
        <v>3</v>
      </c>
      <c r="K722" s="2">
        <f t="shared" si="116"/>
        <v>43882</v>
      </c>
      <c r="P722" s="2">
        <v>43855</v>
      </c>
      <c r="Q722" s="2">
        <v>43882</v>
      </c>
      <c r="S722">
        <v>0</v>
      </c>
      <c r="T722">
        <v>0</v>
      </c>
      <c r="U722">
        <v>0</v>
      </c>
      <c r="V722">
        <v>0</v>
      </c>
      <c r="X722">
        <f t="shared" ref="X722:X754" si="117">IF(U722=0,Z722-K722,U722-K722)</f>
        <v>40</v>
      </c>
      <c r="Y722">
        <f t="shared" si="113"/>
        <v>1</v>
      </c>
      <c r="Z722" s="2">
        <v>43922</v>
      </c>
      <c r="AA722">
        <f t="shared" ref="AA722:AA754" si="118">IF(V722=0,Z722-K722,V722-K722)</f>
        <v>40</v>
      </c>
      <c r="AB722">
        <f t="shared" ref="AB722:AB754" si="119">IF(V722=0,1,2)</f>
        <v>1</v>
      </c>
    </row>
    <row r="723" spans="1:28" x14ac:dyDescent="0.2">
      <c r="A723" s="1">
        <v>3051</v>
      </c>
      <c r="B723">
        <v>82</v>
      </c>
      <c r="C723" s="2">
        <v>43886</v>
      </c>
      <c r="D723" t="s">
        <v>733</v>
      </c>
      <c r="E723" t="s">
        <v>982</v>
      </c>
      <c r="F723" t="s">
        <v>982</v>
      </c>
      <c r="G723" t="s">
        <v>1039</v>
      </c>
      <c r="H723">
        <f t="shared" si="114"/>
        <v>1</v>
      </c>
      <c r="I723">
        <v>33</v>
      </c>
      <c r="J723">
        <f t="shared" si="115"/>
        <v>2</v>
      </c>
      <c r="K723" s="2">
        <v>43881</v>
      </c>
      <c r="L723">
        <v>0</v>
      </c>
      <c r="S723">
        <v>0</v>
      </c>
      <c r="T723">
        <v>0</v>
      </c>
      <c r="U723">
        <v>0</v>
      </c>
      <c r="V723">
        <v>0</v>
      </c>
      <c r="X723">
        <f t="shared" si="117"/>
        <v>41</v>
      </c>
      <c r="Y723">
        <f t="shared" si="113"/>
        <v>1</v>
      </c>
      <c r="Z723" s="2">
        <v>43922</v>
      </c>
      <c r="AA723">
        <f t="shared" si="118"/>
        <v>41</v>
      </c>
      <c r="AB723">
        <f t="shared" si="119"/>
        <v>1</v>
      </c>
    </row>
    <row r="724" spans="1:28" x14ac:dyDescent="0.2">
      <c r="A724" s="1">
        <v>3052</v>
      </c>
      <c r="B724">
        <v>83</v>
      </c>
      <c r="C724" s="2">
        <v>43886</v>
      </c>
      <c r="D724" t="s">
        <v>734</v>
      </c>
      <c r="E724" t="s">
        <v>982</v>
      </c>
      <c r="F724" t="s">
        <v>982</v>
      </c>
      <c r="G724" t="s">
        <v>1040</v>
      </c>
      <c r="H724">
        <f t="shared" si="114"/>
        <v>2</v>
      </c>
      <c r="I724">
        <v>55</v>
      </c>
      <c r="J724">
        <f t="shared" si="115"/>
        <v>3</v>
      </c>
      <c r="K724" s="2">
        <v>43878</v>
      </c>
      <c r="S724">
        <v>0</v>
      </c>
      <c r="T724">
        <v>0</v>
      </c>
      <c r="U724">
        <v>0</v>
      </c>
      <c r="V724">
        <v>0</v>
      </c>
      <c r="X724">
        <f t="shared" si="117"/>
        <v>44</v>
      </c>
      <c r="Y724">
        <f t="shared" si="113"/>
        <v>1</v>
      </c>
      <c r="Z724" s="2">
        <v>43922</v>
      </c>
      <c r="AA724">
        <f t="shared" si="118"/>
        <v>44</v>
      </c>
      <c r="AB724">
        <f t="shared" si="119"/>
        <v>1</v>
      </c>
    </row>
    <row r="725" spans="1:28" x14ac:dyDescent="0.2">
      <c r="A725" s="1">
        <v>3054</v>
      </c>
      <c r="B725">
        <v>85</v>
      </c>
      <c r="C725" s="2">
        <v>43886</v>
      </c>
      <c r="D725" t="s">
        <v>735</v>
      </c>
      <c r="E725" t="s">
        <v>982</v>
      </c>
      <c r="F725" t="s">
        <v>982</v>
      </c>
      <c r="G725" t="s">
        <v>1040</v>
      </c>
      <c r="H725">
        <f t="shared" si="114"/>
        <v>2</v>
      </c>
      <c r="I725">
        <v>60</v>
      </c>
      <c r="J725">
        <f t="shared" si="115"/>
        <v>4</v>
      </c>
      <c r="K725" s="2">
        <v>43873</v>
      </c>
      <c r="L725">
        <v>0</v>
      </c>
      <c r="M725" s="2">
        <v>43885</v>
      </c>
      <c r="S725">
        <v>0</v>
      </c>
      <c r="T725">
        <v>0</v>
      </c>
      <c r="U725">
        <v>0</v>
      </c>
      <c r="V725">
        <v>0</v>
      </c>
      <c r="W725" t="s">
        <v>1083</v>
      </c>
      <c r="X725">
        <f t="shared" si="117"/>
        <v>49</v>
      </c>
      <c r="Y725">
        <f t="shared" si="113"/>
        <v>1</v>
      </c>
      <c r="Z725" s="2">
        <v>43922</v>
      </c>
      <c r="AA725">
        <f t="shared" si="118"/>
        <v>49</v>
      </c>
      <c r="AB725">
        <f t="shared" si="119"/>
        <v>1</v>
      </c>
    </row>
    <row r="726" spans="1:28" x14ac:dyDescent="0.2">
      <c r="A726" s="1">
        <v>3055</v>
      </c>
      <c r="B726">
        <v>86</v>
      </c>
      <c r="C726" s="2">
        <v>43887</v>
      </c>
      <c r="D726" t="s">
        <v>736</v>
      </c>
      <c r="E726" t="s">
        <v>982</v>
      </c>
      <c r="F726" t="s">
        <v>982</v>
      </c>
      <c r="G726" t="s">
        <v>1040</v>
      </c>
      <c r="H726">
        <f t="shared" si="114"/>
        <v>2</v>
      </c>
      <c r="I726">
        <v>49</v>
      </c>
      <c r="J726">
        <f t="shared" si="115"/>
        <v>3</v>
      </c>
      <c r="K726" s="2">
        <v>43879</v>
      </c>
      <c r="L726">
        <v>0</v>
      </c>
      <c r="M726" s="2">
        <v>43883</v>
      </c>
      <c r="S726">
        <v>0</v>
      </c>
      <c r="T726">
        <v>0</v>
      </c>
      <c r="U726">
        <v>0</v>
      </c>
      <c r="V726">
        <v>0</v>
      </c>
      <c r="W726" t="s">
        <v>1171</v>
      </c>
      <c r="X726">
        <f t="shared" si="117"/>
        <v>43</v>
      </c>
      <c r="Y726">
        <f t="shared" si="113"/>
        <v>1</v>
      </c>
      <c r="Z726" s="2">
        <v>43922</v>
      </c>
      <c r="AA726">
        <f t="shared" si="118"/>
        <v>43</v>
      </c>
      <c r="AB726">
        <f t="shared" si="119"/>
        <v>1</v>
      </c>
    </row>
    <row r="727" spans="1:28" x14ac:dyDescent="0.2">
      <c r="A727" s="1">
        <v>3056</v>
      </c>
      <c r="B727">
        <v>87</v>
      </c>
      <c r="C727" s="2">
        <v>43887</v>
      </c>
      <c r="D727" t="s">
        <v>737</v>
      </c>
      <c r="E727" t="s">
        <v>982</v>
      </c>
      <c r="F727" t="s">
        <v>982</v>
      </c>
      <c r="G727" t="s">
        <v>1040</v>
      </c>
      <c r="H727">
        <f t="shared" si="114"/>
        <v>2</v>
      </c>
      <c r="I727">
        <v>21</v>
      </c>
      <c r="J727">
        <f t="shared" si="115"/>
        <v>2</v>
      </c>
      <c r="K727" s="2">
        <v>43873</v>
      </c>
      <c r="L727">
        <v>0</v>
      </c>
      <c r="M727" s="2">
        <v>43886</v>
      </c>
      <c r="P727" s="2">
        <v>43855</v>
      </c>
      <c r="Q727" s="2">
        <v>43883</v>
      </c>
      <c r="S727">
        <v>0</v>
      </c>
      <c r="T727">
        <v>0</v>
      </c>
      <c r="U727">
        <v>0</v>
      </c>
      <c r="V727">
        <v>0</v>
      </c>
      <c r="W727" t="s">
        <v>1044</v>
      </c>
      <c r="X727">
        <f t="shared" si="117"/>
        <v>49</v>
      </c>
      <c r="Y727">
        <f t="shared" si="113"/>
        <v>1</v>
      </c>
      <c r="Z727" s="2">
        <v>43922</v>
      </c>
      <c r="AA727">
        <f t="shared" si="118"/>
        <v>49</v>
      </c>
      <c r="AB727">
        <f t="shared" si="119"/>
        <v>1</v>
      </c>
    </row>
    <row r="728" spans="1:28" x14ac:dyDescent="0.2">
      <c r="A728" s="1">
        <v>3057</v>
      </c>
      <c r="B728">
        <v>88</v>
      </c>
      <c r="C728" s="2">
        <v>43887</v>
      </c>
      <c r="D728" t="s">
        <v>738</v>
      </c>
      <c r="E728" t="s">
        <v>982</v>
      </c>
      <c r="F728" t="s">
        <v>982</v>
      </c>
      <c r="G728" t="s">
        <v>1039</v>
      </c>
      <c r="H728">
        <f t="shared" si="114"/>
        <v>1</v>
      </c>
      <c r="I728">
        <v>16</v>
      </c>
      <c r="J728">
        <f t="shared" si="115"/>
        <v>1</v>
      </c>
      <c r="K728" s="2">
        <v>43878</v>
      </c>
      <c r="L728">
        <v>0</v>
      </c>
      <c r="M728" s="2">
        <v>43886</v>
      </c>
      <c r="P728" s="2">
        <v>43855</v>
      </c>
      <c r="Q728" s="2">
        <v>43883</v>
      </c>
      <c r="S728">
        <v>0</v>
      </c>
      <c r="T728">
        <v>0</v>
      </c>
      <c r="U728">
        <v>0</v>
      </c>
      <c r="V728">
        <v>0</v>
      </c>
      <c r="W728" t="s">
        <v>1172</v>
      </c>
      <c r="X728">
        <f t="shared" si="117"/>
        <v>44</v>
      </c>
      <c r="Y728">
        <f t="shared" si="113"/>
        <v>1</v>
      </c>
      <c r="Z728" s="2">
        <v>43922</v>
      </c>
      <c r="AA728">
        <f t="shared" si="118"/>
        <v>44</v>
      </c>
      <c r="AB728">
        <f t="shared" si="119"/>
        <v>1</v>
      </c>
    </row>
    <row r="729" spans="1:28" x14ac:dyDescent="0.2">
      <c r="A729" s="1">
        <v>3058</v>
      </c>
      <c r="B729">
        <v>89</v>
      </c>
      <c r="C729" s="2">
        <v>43887</v>
      </c>
      <c r="D729" t="s">
        <v>739</v>
      </c>
      <c r="E729" t="s">
        <v>982</v>
      </c>
      <c r="F729" t="s">
        <v>982</v>
      </c>
      <c r="G729" t="s">
        <v>1039</v>
      </c>
      <c r="H729">
        <f t="shared" si="114"/>
        <v>1</v>
      </c>
      <c r="I729">
        <v>80</v>
      </c>
      <c r="J729">
        <f t="shared" si="115"/>
        <v>5</v>
      </c>
      <c r="K729" s="2">
        <v>43886</v>
      </c>
      <c r="L729">
        <v>0</v>
      </c>
      <c r="M729" s="2">
        <v>43886</v>
      </c>
      <c r="S729">
        <v>0</v>
      </c>
      <c r="T729">
        <v>0</v>
      </c>
      <c r="U729">
        <v>0</v>
      </c>
      <c r="V729">
        <v>0</v>
      </c>
      <c r="W729" t="s">
        <v>1046</v>
      </c>
      <c r="X729">
        <f t="shared" si="117"/>
        <v>36</v>
      </c>
      <c r="Y729">
        <f t="shared" si="113"/>
        <v>1</v>
      </c>
      <c r="Z729" s="2">
        <v>43922</v>
      </c>
      <c r="AA729">
        <f t="shared" si="118"/>
        <v>36</v>
      </c>
      <c r="AB729">
        <f t="shared" si="119"/>
        <v>1</v>
      </c>
    </row>
    <row r="730" spans="1:28" x14ac:dyDescent="0.2">
      <c r="A730" s="1">
        <v>3059</v>
      </c>
      <c r="B730">
        <v>90</v>
      </c>
      <c r="C730" s="2">
        <v>43887</v>
      </c>
      <c r="D730" t="s">
        <v>740</v>
      </c>
      <c r="E730" t="s">
        <v>982</v>
      </c>
      <c r="F730" t="s">
        <v>982</v>
      </c>
      <c r="G730" t="s">
        <v>1040</v>
      </c>
      <c r="H730">
        <f t="shared" si="114"/>
        <v>2</v>
      </c>
      <c r="I730">
        <v>29</v>
      </c>
      <c r="J730">
        <f t="shared" si="115"/>
        <v>2</v>
      </c>
      <c r="K730" s="2">
        <v>43877</v>
      </c>
      <c r="L730">
        <v>0</v>
      </c>
      <c r="M730" s="2">
        <v>43881</v>
      </c>
      <c r="S730">
        <v>0</v>
      </c>
      <c r="T730">
        <v>0</v>
      </c>
      <c r="U730">
        <v>0</v>
      </c>
      <c r="V730">
        <v>0</v>
      </c>
      <c r="X730">
        <f t="shared" si="117"/>
        <v>45</v>
      </c>
      <c r="Y730">
        <f t="shared" si="113"/>
        <v>1</v>
      </c>
      <c r="Z730" s="2">
        <v>43922</v>
      </c>
      <c r="AA730">
        <f t="shared" si="118"/>
        <v>45</v>
      </c>
      <c r="AB730">
        <f t="shared" si="119"/>
        <v>1</v>
      </c>
    </row>
    <row r="731" spans="1:28" x14ac:dyDescent="0.2">
      <c r="A731" s="1">
        <v>3060</v>
      </c>
      <c r="B731">
        <v>91</v>
      </c>
      <c r="C731" s="2">
        <v>43887</v>
      </c>
      <c r="D731" t="s">
        <v>741</v>
      </c>
      <c r="E731" t="s">
        <v>982</v>
      </c>
      <c r="F731" t="s">
        <v>982</v>
      </c>
      <c r="G731" t="s">
        <v>1039</v>
      </c>
      <c r="H731">
        <f t="shared" si="114"/>
        <v>1</v>
      </c>
      <c r="I731">
        <v>26</v>
      </c>
      <c r="J731">
        <f t="shared" si="115"/>
        <v>2</v>
      </c>
      <c r="K731" s="2">
        <v>43881</v>
      </c>
      <c r="L731">
        <v>0</v>
      </c>
      <c r="M731" s="2">
        <v>43882</v>
      </c>
      <c r="S731">
        <v>0</v>
      </c>
      <c r="T731">
        <v>0</v>
      </c>
      <c r="U731">
        <v>0</v>
      </c>
      <c r="V731">
        <v>0</v>
      </c>
      <c r="W731" t="s">
        <v>1046</v>
      </c>
      <c r="X731">
        <f t="shared" si="117"/>
        <v>41</v>
      </c>
      <c r="Y731">
        <f t="shared" si="113"/>
        <v>1</v>
      </c>
      <c r="Z731" s="2">
        <v>43922</v>
      </c>
      <c r="AA731">
        <f t="shared" si="118"/>
        <v>41</v>
      </c>
      <c r="AB731">
        <f t="shared" si="119"/>
        <v>1</v>
      </c>
    </row>
    <row r="732" spans="1:28" x14ac:dyDescent="0.2">
      <c r="A732" s="1">
        <v>3061</v>
      </c>
      <c r="B732">
        <v>92</v>
      </c>
      <c r="C732" s="2">
        <v>43888</v>
      </c>
      <c r="D732" t="s">
        <v>742</v>
      </c>
      <c r="E732" t="s">
        <v>982</v>
      </c>
      <c r="F732" t="s">
        <v>982</v>
      </c>
      <c r="G732" t="s">
        <v>1040</v>
      </c>
      <c r="H732">
        <f t="shared" si="114"/>
        <v>2</v>
      </c>
      <c r="I732">
        <v>70</v>
      </c>
      <c r="J732">
        <f t="shared" si="115"/>
        <v>4</v>
      </c>
      <c r="K732" s="2">
        <v>43874</v>
      </c>
      <c r="L732">
        <v>0</v>
      </c>
      <c r="M732" s="2">
        <v>43874</v>
      </c>
      <c r="S732">
        <v>0</v>
      </c>
      <c r="T732">
        <v>0</v>
      </c>
      <c r="U732">
        <v>0</v>
      </c>
      <c r="V732">
        <v>0</v>
      </c>
      <c r="W732" t="s">
        <v>1173</v>
      </c>
      <c r="X732">
        <f t="shared" si="117"/>
        <v>48</v>
      </c>
      <c r="Y732">
        <f t="shared" si="113"/>
        <v>1</v>
      </c>
      <c r="Z732" s="2">
        <v>43922</v>
      </c>
      <c r="AA732">
        <f t="shared" si="118"/>
        <v>48</v>
      </c>
      <c r="AB732">
        <f t="shared" si="119"/>
        <v>1</v>
      </c>
    </row>
    <row r="733" spans="1:28" x14ac:dyDescent="0.2">
      <c r="A733" s="1">
        <v>3062</v>
      </c>
      <c r="B733">
        <v>93</v>
      </c>
      <c r="C733" s="2">
        <v>43888</v>
      </c>
      <c r="D733" t="s">
        <v>743</v>
      </c>
      <c r="E733" t="s">
        <v>982</v>
      </c>
      <c r="F733" t="s">
        <v>982</v>
      </c>
      <c r="G733" t="s">
        <v>1040</v>
      </c>
      <c r="H733">
        <f t="shared" si="114"/>
        <v>2</v>
      </c>
      <c r="I733">
        <v>89</v>
      </c>
      <c r="J733">
        <f t="shared" si="115"/>
        <v>5</v>
      </c>
      <c r="K733" s="2">
        <v>43886</v>
      </c>
      <c r="L733">
        <v>0</v>
      </c>
      <c r="M733" s="2">
        <v>43887</v>
      </c>
      <c r="S733">
        <v>0</v>
      </c>
      <c r="T733">
        <v>0</v>
      </c>
      <c r="U733">
        <v>0</v>
      </c>
      <c r="V733">
        <v>0</v>
      </c>
      <c r="W733" t="s">
        <v>1083</v>
      </c>
      <c r="X733">
        <f t="shared" si="117"/>
        <v>36</v>
      </c>
      <c r="Y733">
        <f t="shared" si="113"/>
        <v>1</v>
      </c>
      <c r="Z733" s="2">
        <v>43922</v>
      </c>
      <c r="AA733">
        <f t="shared" si="118"/>
        <v>36</v>
      </c>
      <c r="AB733">
        <f t="shared" si="119"/>
        <v>1</v>
      </c>
    </row>
    <row r="734" spans="1:28" x14ac:dyDescent="0.2">
      <c r="A734" s="1">
        <v>3063</v>
      </c>
      <c r="B734">
        <v>94</v>
      </c>
      <c r="C734" s="2">
        <v>43889</v>
      </c>
      <c r="D734" t="s">
        <v>744</v>
      </c>
      <c r="E734" t="s">
        <v>982</v>
      </c>
      <c r="F734" t="s">
        <v>982</v>
      </c>
      <c r="G734" t="s">
        <v>1040</v>
      </c>
      <c r="H734">
        <f t="shared" si="114"/>
        <v>2</v>
      </c>
      <c r="I734">
        <v>61</v>
      </c>
      <c r="J734">
        <f t="shared" si="115"/>
        <v>4</v>
      </c>
      <c r="K734" s="2">
        <f>Q734</f>
        <v>43880</v>
      </c>
      <c r="P734" s="2">
        <v>43855</v>
      </c>
      <c r="Q734" s="2">
        <v>43880</v>
      </c>
      <c r="S734">
        <v>0</v>
      </c>
      <c r="T734">
        <v>0</v>
      </c>
      <c r="U734">
        <v>0</v>
      </c>
      <c r="V734">
        <v>0</v>
      </c>
      <c r="X734">
        <f t="shared" si="117"/>
        <v>42</v>
      </c>
      <c r="Y734">
        <f t="shared" si="113"/>
        <v>1</v>
      </c>
      <c r="Z734" s="2">
        <v>43922</v>
      </c>
      <c r="AA734">
        <f t="shared" si="118"/>
        <v>42</v>
      </c>
      <c r="AB734">
        <f t="shared" si="119"/>
        <v>1</v>
      </c>
    </row>
    <row r="735" spans="1:28" x14ac:dyDescent="0.2">
      <c r="A735" s="1">
        <v>3064</v>
      </c>
      <c r="B735">
        <v>95</v>
      </c>
      <c r="C735" s="2">
        <v>43890</v>
      </c>
      <c r="D735" t="s">
        <v>745</v>
      </c>
      <c r="E735" t="s">
        <v>982</v>
      </c>
      <c r="F735" t="s">
        <v>982</v>
      </c>
      <c r="G735" t="s">
        <v>1040</v>
      </c>
      <c r="H735">
        <f t="shared" si="114"/>
        <v>2</v>
      </c>
      <c r="I735">
        <v>46</v>
      </c>
      <c r="J735">
        <f t="shared" si="115"/>
        <v>3</v>
      </c>
      <c r="K735" s="2">
        <v>43890</v>
      </c>
      <c r="L735">
        <v>0</v>
      </c>
      <c r="S735">
        <v>0</v>
      </c>
      <c r="T735">
        <v>0</v>
      </c>
      <c r="U735">
        <v>0</v>
      </c>
      <c r="V735">
        <v>0</v>
      </c>
      <c r="W735" t="s">
        <v>1089</v>
      </c>
      <c r="X735">
        <f t="shared" si="117"/>
        <v>32</v>
      </c>
      <c r="Y735">
        <f t="shared" si="113"/>
        <v>1</v>
      </c>
      <c r="Z735" s="2">
        <v>43922</v>
      </c>
      <c r="AA735">
        <f t="shared" si="118"/>
        <v>32</v>
      </c>
      <c r="AB735">
        <f t="shared" si="119"/>
        <v>1</v>
      </c>
    </row>
    <row r="736" spans="1:28" x14ac:dyDescent="0.2">
      <c r="A736" s="1">
        <v>3065</v>
      </c>
      <c r="B736">
        <v>96</v>
      </c>
      <c r="C736" s="2">
        <v>43891</v>
      </c>
      <c r="D736" t="s">
        <v>746</v>
      </c>
      <c r="E736" t="s">
        <v>982</v>
      </c>
      <c r="F736" t="s">
        <v>982</v>
      </c>
      <c r="G736" t="s">
        <v>1040</v>
      </c>
      <c r="H736">
        <f t="shared" si="114"/>
        <v>2</v>
      </c>
      <c r="I736">
        <v>68</v>
      </c>
      <c r="J736">
        <f t="shared" si="115"/>
        <v>4</v>
      </c>
      <c r="K736" s="2">
        <v>43877</v>
      </c>
      <c r="L736">
        <v>0</v>
      </c>
      <c r="P736" s="2">
        <v>43855</v>
      </c>
      <c r="Q736" s="2">
        <v>43882</v>
      </c>
      <c r="S736">
        <v>0</v>
      </c>
      <c r="T736">
        <v>0</v>
      </c>
      <c r="U736">
        <v>0</v>
      </c>
      <c r="V736">
        <v>0</v>
      </c>
      <c r="W736" t="s">
        <v>1046</v>
      </c>
      <c r="X736">
        <f t="shared" si="117"/>
        <v>45</v>
      </c>
      <c r="Y736">
        <f t="shared" si="113"/>
        <v>1</v>
      </c>
      <c r="Z736" s="2">
        <v>43922</v>
      </c>
      <c r="AA736">
        <f t="shared" si="118"/>
        <v>45</v>
      </c>
      <c r="AB736">
        <f t="shared" si="119"/>
        <v>1</v>
      </c>
    </row>
    <row r="737" spans="1:28" x14ac:dyDescent="0.2">
      <c r="A737" s="1">
        <v>3066</v>
      </c>
      <c r="B737">
        <v>97</v>
      </c>
      <c r="C737" s="2">
        <v>43892</v>
      </c>
      <c r="D737" t="s">
        <v>747</v>
      </c>
      <c r="E737" t="s">
        <v>982</v>
      </c>
      <c r="F737" t="s">
        <v>982</v>
      </c>
      <c r="G737" t="s">
        <v>1039</v>
      </c>
      <c r="H737">
        <f t="shared" si="114"/>
        <v>1</v>
      </c>
      <c r="I737">
        <v>56</v>
      </c>
      <c r="J737">
        <f t="shared" si="115"/>
        <v>3</v>
      </c>
      <c r="K737" s="2">
        <f>Q737</f>
        <v>43882</v>
      </c>
      <c r="P737" s="2">
        <v>43855</v>
      </c>
      <c r="Q737" s="2">
        <v>43882</v>
      </c>
      <c r="S737">
        <v>0</v>
      </c>
      <c r="T737">
        <v>0</v>
      </c>
      <c r="U737">
        <v>0</v>
      </c>
      <c r="V737">
        <v>0</v>
      </c>
      <c r="X737">
        <f t="shared" si="117"/>
        <v>40</v>
      </c>
      <c r="Y737">
        <f t="shared" si="113"/>
        <v>1</v>
      </c>
      <c r="Z737" s="2">
        <v>43922</v>
      </c>
      <c r="AA737">
        <f t="shared" si="118"/>
        <v>40</v>
      </c>
      <c r="AB737">
        <f t="shared" si="119"/>
        <v>1</v>
      </c>
    </row>
    <row r="738" spans="1:28" x14ac:dyDescent="0.2">
      <c r="A738" s="1">
        <v>3067</v>
      </c>
      <c r="B738">
        <v>98</v>
      </c>
      <c r="C738" s="2">
        <v>43892</v>
      </c>
      <c r="D738" t="s">
        <v>748</v>
      </c>
      <c r="E738" t="s">
        <v>982</v>
      </c>
      <c r="F738" t="s">
        <v>982</v>
      </c>
      <c r="G738" t="s">
        <v>1040</v>
      </c>
      <c r="H738">
        <f t="shared" si="114"/>
        <v>2</v>
      </c>
      <c r="I738">
        <v>71</v>
      </c>
      <c r="J738">
        <f t="shared" si="115"/>
        <v>4</v>
      </c>
      <c r="K738" s="2">
        <v>43873</v>
      </c>
      <c r="L738">
        <v>0</v>
      </c>
      <c r="M738" s="2">
        <v>43875</v>
      </c>
      <c r="S738">
        <v>0</v>
      </c>
      <c r="T738">
        <v>0</v>
      </c>
      <c r="U738">
        <v>0</v>
      </c>
      <c r="V738">
        <v>0</v>
      </c>
      <c r="W738" t="s">
        <v>1174</v>
      </c>
      <c r="X738">
        <f t="shared" si="117"/>
        <v>49</v>
      </c>
      <c r="Y738">
        <f t="shared" si="113"/>
        <v>1</v>
      </c>
      <c r="Z738" s="2">
        <v>43922</v>
      </c>
      <c r="AA738">
        <f t="shared" si="118"/>
        <v>49</v>
      </c>
      <c r="AB738">
        <f t="shared" si="119"/>
        <v>1</v>
      </c>
    </row>
    <row r="739" spans="1:28" x14ac:dyDescent="0.2">
      <c r="A739" s="1">
        <v>3068</v>
      </c>
      <c r="B739">
        <v>99</v>
      </c>
      <c r="C739" s="2">
        <v>43892</v>
      </c>
      <c r="D739" t="s">
        <v>749</v>
      </c>
      <c r="E739" t="s">
        <v>982</v>
      </c>
      <c r="F739" t="s">
        <v>982</v>
      </c>
      <c r="G739" t="s">
        <v>1040</v>
      </c>
      <c r="H739">
        <f t="shared" si="114"/>
        <v>2</v>
      </c>
      <c r="I739">
        <v>76</v>
      </c>
      <c r="J739">
        <f t="shared" si="115"/>
        <v>4</v>
      </c>
      <c r="K739" s="2">
        <v>43889</v>
      </c>
      <c r="L739">
        <v>0</v>
      </c>
      <c r="S739">
        <v>0</v>
      </c>
      <c r="T739">
        <v>0</v>
      </c>
      <c r="U739">
        <v>0</v>
      </c>
      <c r="V739">
        <v>0</v>
      </c>
      <c r="W739" t="s">
        <v>1175</v>
      </c>
      <c r="X739">
        <f t="shared" si="117"/>
        <v>33</v>
      </c>
      <c r="Y739">
        <f t="shared" si="113"/>
        <v>1</v>
      </c>
      <c r="Z739" s="2">
        <v>43922</v>
      </c>
      <c r="AA739">
        <f t="shared" si="118"/>
        <v>33</v>
      </c>
      <c r="AB739">
        <f t="shared" si="119"/>
        <v>1</v>
      </c>
    </row>
    <row r="740" spans="1:28" x14ac:dyDescent="0.2">
      <c r="A740" s="1">
        <v>3069</v>
      </c>
      <c r="B740">
        <v>100</v>
      </c>
      <c r="C740" s="2">
        <v>43892</v>
      </c>
      <c r="D740" t="s">
        <v>750</v>
      </c>
      <c r="E740" t="s">
        <v>982</v>
      </c>
      <c r="F740" t="s">
        <v>982</v>
      </c>
      <c r="G740" t="s">
        <v>1039</v>
      </c>
      <c r="H740">
        <f t="shared" si="114"/>
        <v>1</v>
      </c>
      <c r="I740">
        <v>79</v>
      </c>
      <c r="J740">
        <f t="shared" si="115"/>
        <v>4</v>
      </c>
      <c r="K740" s="2">
        <v>43889</v>
      </c>
      <c r="L740">
        <v>0</v>
      </c>
      <c r="M740" s="2">
        <v>43890</v>
      </c>
      <c r="S740">
        <v>0</v>
      </c>
      <c r="T740">
        <v>0</v>
      </c>
      <c r="U740">
        <v>0</v>
      </c>
      <c r="V740">
        <v>0</v>
      </c>
      <c r="W740" t="s">
        <v>1046</v>
      </c>
      <c r="X740">
        <f t="shared" si="117"/>
        <v>33</v>
      </c>
      <c r="Y740">
        <f t="shared" si="113"/>
        <v>1</v>
      </c>
      <c r="Z740" s="2">
        <v>43922</v>
      </c>
      <c r="AA740">
        <f t="shared" si="118"/>
        <v>33</v>
      </c>
      <c r="AB740">
        <f t="shared" si="119"/>
        <v>1</v>
      </c>
    </row>
    <row r="741" spans="1:28" x14ac:dyDescent="0.2">
      <c r="A741" s="1">
        <v>3070</v>
      </c>
      <c r="B741">
        <v>101</v>
      </c>
      <c r="C741" s="2">
        <v>43892</v>
      </c>
      <c r="D741" t="s">
        <v>751</v>
      </c>
      <c r="E741" t="s">
        <v>982</v>
      </c>
      <c r="F741" t="s">
        <v>982</v>
      </c>
      <c r="G741" t="s">
        <v>1039</v>
      </c>
      <c r="H741">
        <f t="shared" si="114"/>
        <v>1</v>
      </c>
      <c r="I741">
        <v>63</v>
      </c>
      <c r="J741">
        <f t="shared" si="115"/>
        <v>4</v>
      </c>
      <c r="K741" s="2">
        <f t="shared" ref="K741:K742" si="120">Q741</f>
        <v>43883</v>
      </c>
      <c r="P741" s="2">
        <v>43883</v>
      </c>
      <c r="Q741" s="2">
        <v>43883</v>
      </c>
      <c r="R741">
        <v>0</v>
      </c>
      <c r="S741">
        <v>0</v>
      </c>
      <c r="T741">
        <v>0</v>
      </c>
      <c r="U741">
        <v>0</v>
      </c>
      <c r="V741">
        <v>0</v>
      </c>
      <c r="X741">
        <f t="shared" si="117"/>
        <v>39</v>
      </c>
      <c r="Y741">
        <f t="shared" si="113"/>
        <v>1</v>
      </c>
      <c r="Z741" s="2">
        <v>43922</v>
      </c>
      <c r="AA741">
        <f t="shared" si="118"/>
        <v>39</v>
      </c>
      <c r="AB741">
        <f t="shared" si="119"/>
        <v>1</v>
      </c>
    </row>
    <row r="742" spans="1:28" x14ac:dyDescent="0.2">
      <c r="A742" s="1">
        <v>3073</v>
      </c>
      <c r="B742">
        <v>3</v>
      </c>
      <c r="C742" s="2">
        <v>43867</v>
      </c>
      <c r="D742" t="s">
        <v>752</v>
      </c>
      <c r="E742" t="s">
        <v>992</v>
      </c>
      <c r="F742" t="s">
        <v>1034</v>
      </c>
      <c r="G742" t="s">
        <v>1039</v>
      </c>
      <c r="H742">
        <f t="shared" si="114"/>
        <v>1</v>
      </c>
      <c r="I742">
        <v>35</v>
      </c>
      <c r="J742">
        <f t="shared" si="115"/>
        <v>2</v>
      </c>
      <c r="K742" s="2">
        <f t="shared" si="120"/>
        <v>43864</v>
      </c>
      <c r="Q742" s="2">
        <v>43864</v>
      </c>
      <c r="S742">
        <v>1</v>
      </c>
      <c r="T742">
        <v>0</v>
      </c>
      <c r="U742">
        <v>0</v>
      </c>
      <c r="V742" s="2">
        <v>43883</v>
      </c>
      <c r="X742">
        <v>120</v>
      </c>
      <c r="Y742">
        <f t="shared" si="113"/>
        <v>1</v>
      </c>
      <c r="Z742" s="2">
        <v>43922</v>
      </c>
      <c r="AA742">
        <f t="shared" si="118"/>
        <v>19</v>
      </c>
      <c r="AB742">
        <f t="shared" si="119"/>
        <v>2</v>
      </c>
    </row>
    <row r="743" spans="1:28" x14ac:dyDescent="0.2">
      <c r="A743" s="1">
        <v>3074</v>
      </c>
      <c r="B743">
        <v>4</v>
      </c>
      <c r="C743" s="2">
        <v>43881</v>
      </c>
      <c r="D743" t="s">
        <v>753</v>
      </c>
      <c r="E743" t="s">
        <v>993</v>
      </c>
      <c r="F743" t="s">
        <v>1034</v>
      </c>
      <c r="G743" t="s">
        <v>1039</v>
      </c>
      <c r="H743">
        <f t="shared" si="114"/>
        <v>1</v>
      </c>
      <c r="I743">
        <v>38</v>
      </c>
      <c r="J743">
        <f t="shared" si="115"/>
        <v>2</v>
      </c>
      <c r="K743" s="2">
        <v>43875</v>
      </c>
      <c r="L743">
        <v>0</v>
      </c>
      <c r="M743" s="2">
        <v>43877</v>
      </c>
      <c r="S743">
        <v>0</v>
      </c>
      <c r="T743">
        <v>0</v>
      </c>
      <c r="U743">
        <v>0</v>
      </c>
      <c r="V743">
        <v>0</v>
      </c>
      <c r="W743" t="s">
        <v>1044</v>
      </c>
      <c r="X743">
        <f t="shared" si="117"/>
        <v>47</v>
      </c>
      <c r="Y743">
        <f t="shared" si="113"/>
        <v>1</v>
      </c>
      <c r="Z743" s="2">
        <v>43922</v>
      </c>
      <c r="AA743">
        <f t="shared" si="118"/>
        <v>47</v>
      </c>
      <c r="AB743">
        <f t="shared" si="119"/>
        <v>1</v>
      </c>
    </row>
    <row r="744" spans="1:28" x14ac:dyDescent="0.2">
      <c r="A744" s="1">
        <v>3161</v>
      </c>
      <c r="B744">
        <v>3</v>
      </c>
      <c r="C744" s="2">
        <v>43867</v>
      </c>
      <c r="D744" t="s">
        <v>754</v>
      </c>
      <c r="E744" t="s">
        <v>994</v>
      </c>
      <c r="F744" t="s">
        <v>1020</v>
      </c>
      <c r="G744" t="s">
        <v>1039</v>
      </c>
      <c r="H744">
        <f t="shared" si="114"/>
        <v>1</v>
      </c>
      <c r="I744">
        <v>53</v>
      </c>
      <c r="J744">
        <f t="shared" si="115"/>
        <v>3</v>
      </c>
      <c r="K744" s="2">
        <f>Q744</f>
        <v>43852</v>
      </c>
      <c r="P744" s="2">
        <v>43850</v>
      </c>
      <c r="Q744" s="2">
        <v>43852</v>
      </c>
      <c r="S744">
        <v>0</v>
      </c>
      <c r="T744">
        <v>0</v>
      </c>
      <c r="U744">
        <v>0</v>
      </c>
      <c r="V744" s="2">
        <v>43876</v>
      </c>
      <c r="X744">
        <v>120</v>
      </c>
      <c r="Y744">
        <f t="shared" si="113"/>
        <v>1</v>
      </c>
      <c r="Z744" s="2">
        <v>43922</v>
      </c>
      <c r="AA744">
        <f t="shared" si="118"/>
        <v>24</v>
      </c>
      <c r="AB744">
        <f t="shared" si="119"/>
        <v>2</v>
      </c>
    </row>
    <row r="745" spans="1:28" x14ac:dyDescent="0.2">
      <c r="A745" s="1">
        <v>3213</v>
      </c>
      <c r="B745">
        <v>1</v>
      </c>
      <c r="C745" s="2">
        <v>43863</v>
      </c>
      <c r="D745" t="s">
        <v>755</v>
      </c>
      <c r="E745" t="s">
        <v>995</v>
      </c>
      <c r="F745" t="s">
        <v>996</v>
      </c>
      <c r="G745" t="s">
        <v>1039</v>
      </c>
      <c r="H745">
        <f t="shared" si="114"/>
        <v>1</v>
      </c>
      <c r="I745">
        <v>44</v>
      </c>
      <c r="J745">
        <f t="shared" si="115"/>
        <v>3</v>
      </c>
      <c r="K745" s="2">
        <v>43855</v>
      </c>
      <c r="L745">
        <v>1</v>
      </c>
      <c r="M745" s="2">
        <v>43855</v>
      </c>
      <c r="Q745" s="2">
        <v>43851</v>
      </c>
      <c r="S745">
        <v>0</v>
      </c>
      <c r="T745">
        <v>1</v>
      </c>
      <c r="U745" s="2">
        <v>43862</v>
      </c>
      <c r="V745">
        <v>0</v>
      </c>
      <c r="W745" t="s">
        <v>1145</v>
      </c>
      <c r="X745">
        <f t="shared" si="117"/>
        <v>7</v>
      </c>
      <c r="Y745">
        <f t="shared" si="113"/>
        <v>2</v>
      </c>
      <c r="Z745" s="2">
        <v>43922</v>
      </c>
      <c r="AA745">
        <v>120</v>
      </c>
      <c r="AB745">
        <f t="shared" si="119"/>
        <v>1</v>
      </c>
    </row>
    <row r="746" spans="1:28" x14ac:dyDescent="0.2">
      <c r="A746" s="1">
        <v>3214</v>
      </c>
      <c r="B746">
        <v>2</v>
      </c>
      <c r="C746" s="2">
        <v>43863</v>
      </c>
      <c r="D746" t="s">
        <v>756</v>
      </c>
      <c r="E746" t="s">
        <v>995</v>
      </c>
      <c r="F746" t="s">
        <v>996</v>
      </c>
      <c r="G746" t="s">
        <v>1040</v>
      </c>
      <c r="H746">
        <f t="shared" si="114"/>
        <v>2</v>
      </c>
      <c r="I746">
        <v>38</v>
      </c>
      <c r="J746">
        <f t="shared" si="115"/>
        <v>2</v>
      </c>
      <c r="K746" s="2">
        <f t="shared" ref="K746:K747" si="121">Q746</f>
        <v>43851</v>
      </c>
      <c r="Q746" s="2">
        <v>43851</v>
      </c>
      <c r="S746">
        <v>0</v>
      </c>
      <c r="T746">
        <v>1</v>
      </c>
      <c r="U746">
        <v>0</v>
      </c>
      <c r="V746" s="2">
        <v>43869</v>
      </c>
      <c r="X746">
        <v>120</v>
      </c>
      <c r="Y746">
        <f t="shared" si="113"/>
        <v>1</v>
      </c>
      <c r="Z746" s="2">
        <v>43922</v>
      </c>
      <c r="AA746">
        <f t="shared" si="118"/>
        <v>18</v>
      </c>
      <c r="AB746">
        <f t="shared" si="119"/>
        <v>2</v>
      </c>
    </row>
    <row r="747" spans="1:28" x14ac:dyDescent="0.2">
      <c r="A747" s="1">
        <v>3215</v>
      </c>
      <c r="B747">
        <v>3</v>
      </c>
      <c r="C747" s="2">
        <v>43866</v>
      </c>
      <c r="D747" t="s">
        <v>757</v>
      </c>
      <c r="E747" t="s">
        <v>996</v>
      </c>
      <c r="F747" t="s">
        <v>996</v>
      </c>
      <c r="G747" t="s">
        <v>1040</v>
      </c>
      <c r="H747">
        <f t="shared" si="114"/>
        <v>2</v>
      </c>
      <c r="I747">
        <v>60</v>
      </c>
      <c r="J747">
        <f t="shared" si="115"/>
        <v>4</v>
      </c>
      <c r="K747" s="2">
        <f t="shared" si="121"/>
        <v>43850</v>
      </c>
      <c r="Q747" s="2">
        <v>43850</v>
      </c>
      <c r="S747">
        <v>1</v>
      </c>
      <c r="T747">
        <v>0</v>
      </c>
      <c r="U747">
        <v>0</v>
      </c>
      <c r="V747">
        <v>0</v>
      </c>
      <c r="X747">
        <f t="shared" si="117"/>
        <v>72</v>
      </c>
      <c r="Y747">
        <f t="shared" si="113"/>
        <v>1</v>
      </c>
      <c r="Z747" s="2">
        <v>43922</v>
      </c>
      <c r="AA747">
        <f t="shared" si="118"/>
        <v>72</v>
      </c>
      <c r="AB747">
        <f t="shared" si="119"/>
        <v>1</v>
      </c>
    </row>
    <row r="748" spans="1:28" x14ac:dyDescent="0.2">
      <c r="A748" s="1">
        <v>3216</v>
      </c>
      <c r="B748">
        <v>1</v>
      </c>
      <c r="C748" s="2">
        <v>43859</v>
      </c>
      <c r="D748" t="s">
        <v>758</v>
      </c>
      <c r="E748" t="s">
        <v>997</v>
      </c>
      <c r="F748" t="s">
        <v>1035</v>
      </c>
      <c r="G748" t="s">
        <v>1040</v>
      </c>
      <c r="H748">
        <f t="shared" si="114"/>
        <v>2</v>
      </c>
      <c r="I748">
        <v>32</v>
      </c>
      <c r="J748">
        <f t="shared" si="115"/>
        <v>2</v>
      </c>
      <c r="K748" s="2">
        <v>43856</v>
      </c>
      <c r="L748">
        <v>0</v>
      </c>
      <c r="M748" s="2">
        <v>43858</v>
      </c>
      <c r="Q748" s="2">
        <v>43852</v>
      </c>
      <c r="S748">
        <v>0</v>
      </c>
      <c r="T748">
        <v>1</v>
      </c>
      <c r="U748">
        <v>0</v>
      </c>
      <c r="V748">
        <v>0</v>
      </c>
      <c r="W748" t="s">
        <v>1044</v>
      </c>
      <c r="X748">
        <f t="shared" si="117"/>
        <v>66</v>
      </c>
      <c r="Y748">
        <f t="shared" si="113"/>
        <v>1</v>
      </c>
      <c r="Z748" s="2">
        <v>43922</v>
      </c>
      <c r="AA748">
        <f t="shared" si="118"/>
        <v>66</v>
      </c>
      <c r="AB748">
        <f t="shared" si="119"/>
        <v>1</v>
      </c>
    </row>
    <row r="749" spans="1:28" x14ac:dyDescent="0.2">
      <c r="A749" s="1">
        <v>3221</v>
      </c>
      <c r="B749">
        <v>5</v>
      </c>
      <c r="C749" s="2">
        <v>43886</v>
      </c>
      <c r="D749" t="s">
        <v>759</v>
      </c>
      <c r="E749" t="s">
        <v>999</v>
      </c>
      <c r="F749" t="s">
        <v>1036</v>
      </c>
      <c r="G749" t="s">
        <v>1040</v>
      </c>
      <c r="H749">
        <f t="shared" si="114"/>
        <v>2</v>
      </c>
      <c r="I749">
        <v>36</v>
      </c>
      <c r="J749">
        <f t="shared" si="115"/>
        <v>2</v>
      </c>
      <c r="K749" s="2">
        <f>M749</f>
        <v>43885</v>
      </c>
      <c r="M749" s="2">
        <v>43885</v>
      </c>
      <c r="P749" s="2">
        <v>43873</v>
      </c>
      <c r="Q749" s="2">
        <v>43883</v>
      </c>
      <c r="S749">
        <v>0</v>
      </c>
      <c r="T749">
        <v>0</v>
      </c>
      <c r="U749">
        <v>0</v>
      </c>
      <c r="V749">
        <v>0</v>
      </c>
      <c r="X749">
        <f t="shared" si="117"/>
        <v>37</v>
      </c>
      <c r="Y749">
        <f t="shared" si="113"/>
        <v>1</v>
      </c>
      <c r="Z749" s="2">
        <v>43922</v>
      </c>
      <c r="AA749">
        <f t="shared" si="118"/>
        <v>37</v>
      </c>
      <c r="AB749">
        <f t="shared" si="119"/>
        <v>1</v>
      </c>
    </row>
    <row r="750" spans="1:28" x14ac:dyDescent="0.2">
      <c r="A750" s="1">
        <v>3227</v>
      </c>
      <c r="B750">
        <v>11</v>
      </c>
      <c r="C750" s="2">
        <v>43887</v>
      </c>
      <c r="D750" t="s">
        <v>760</v>
      </c>
      <c r="E750" t="s">
        <v>999</v>
      </c>
      <c r="F750" t="s">
        <v>1036</v>
      </c>
      <c r="G750" t="s">
        <v>1039</v>
      </c>
      <c r="H750">
        <f t="shared" si="114"/>
        <v>1</v>
      </c>
      <c r="I750">
        <v>22</v>
      </c>
      <c r="J750">
        <f t="shared" si="115"/>
        <v>2</v>
      </c>
      <c r="K750" s="2">
        <f t="shared" ref="K750:K751" si="122">M750</f>
        <v>43886</v>
      </c>
      <c r="M750" s="2">
        <v>43886</v>
      </c>
      <c r="S750">
        <v>0</v>
      </c>
      <c r="T750">
        <v>0</v>
      </c>
      <c r="U750">
        <v>0</v>
      </c>
      <c r="V750">
        <v>0</v>
      </c>
      <c r="W750" t="s">
        <v>1091</v>
      </c>
      <c r="X750">
        <f t="shared" si="117"/>
        <v>36</v>
      </c>
      <c r="Y750">
        <f t="shared" si="113"/>
        <v>1</v>
      </c>
      <c r="Z750" s="2">
        <v>43922</v>
      </c>
      <c r="AA750">
        <f t="shared" si="118"/>
        <v>36</v>
      </c>
      <c r="AB750">
        <f t="shared" si="119"/>
        <v>1</v>
      </c>
    </row>
    <row r="751" spans="1:28" x14ac:dyDescent="0.2">
      <c r="A751" s="1">
        <v>3228</v>
      </c>
      <c r="B751">
        <v>12</v>
      </c>
      <c r="C751" s="2">
        <v>43887</v>
      </c>
      <c r="D751" t="s">
        <v>761</v>
      </c>
      <c r="E751" t="s">
        <v>1000</v>
      </c>
      <c r="F751" t="s">
        <v>1036</v>
      </c>
      <c r="G751" t="s">
        <v>1039</v>
      </c>
      <c r="H751">
        <f t="shared" si="114"/>
        <v>1</v>
      </c>
      <c r="I751">
        <v>62</v>
      </c>
      <c r="J751">
        <f t="shared" si="115"/>
        <v>4</v>
      </c>
      <c r="K751" s="2">
        <f t="shared" si="122"/>
        <v>43880</v>
      </c>
      <c r="M751" s="2">
        <v>43880</v>
      </c>
      <c r="S751">
        <v>0</v>
      </c>
      <c r="T751">
        <v>0</v>
      </c>
      <c r="U751">
        <v>0</v>
      </c>
      <c r="V751" s="2">
        <v>43892</v>
      </c>
      <c r="X751">
        <v>120</v>
      </c>
      <c r="Y751">
        <f t="shared" si="113"/>
        <v>1</v>
      </c>
      <c r="Z751" s="2">
        <v>43922</v>
      </c>
      <c r="AA751">
        <f t="shared" si="118"/>
        <v>12</v>
      </c>
      <c r="AB751">
        <f t="shared" si="119"/>
        <v>2</v>
      </c>
    </row>
    <row r="752" spans="1:28" x14ac:dyDescent="0.2">
      <c r="A752" s="1">
        <v>3230</v>
      </c>
      <c r="B752">
        <v>14</v>
      </c>
      <c r="C752" s="2">
        <v>43888</v>
      </c>
      <c r="D752" t="s">
        <v>762</v>
      </c>
      <c r="E752" t="s">
        <v>1001</v>
      </c>
      <c r="F752" t="s">
        <v>1036</v>
      </c>
      <c r="G752" t="s">
        <v>1039</v>
      </c>
      <c r="H752">
        <f t="shared" si="114"/>
        <v>1</v>
      </c>
      <c r="I752">
        <v>44</v>
      </c>
      <c r="J752">
        <f t="shared" si="115"/>
        <v>3</v>
      </c>
      <c r="K752" s="2">
        <f t="shared" ref="K752:K753" si="123">Q752</f>
        <v>43880</v>
      </c>
      <c r="P752" s="2">
        <v>43880</v>
      </c>
      <c r="Q752" s="2">
        <v>43880</v>
      </c>
      <c r="S752">
        <v>0</v>
      </c>
      <c r="T752">
        <v>0</v>
      </c>
      <c r="U752">
        <v>0</v>
      </c>
      <c r="V752">
        <v>0</v>
      </c>
      <c r="X752">
        <f t="shared" si="117"/>
        <v>42</v>
      </c>
      <c r="Y752">
        <f t="shared" si="113"/>
        <v>1</v>
      </c>
      <c r="Z752" s="2">
        <v>43922</v>
      </c>
      <c r="AA752">
        <f t="shared" si="118"/>
        <v>42</v>
      </c>
      <c r="AB752">
        <f t="shared" si="119"/>
        <v>1</v>
      </c>
    </row>
    <row r="753" spans="1:28" x14ac:dyDescent="0.2">
      <c r="A753" s="1">
        <v>3233</v>
      </c>
      <c r="B753">
        <v>17</v>
      </c>
      <c r="C753" s="2">
        <v>43888</v>
      </c>
      <c r="D753" t="s">
        <v>763</v>
      </c>
      <c r="E753" t="s">
        <v>999</v>
      </c>
      <c r="F753" t="s">
        <v>1036</v>
      </c>
      <c r="G753" t="s">
        <v>1040</v>
      </c>
      <c r="H753">
        <f t="shared" si="114"/>
        <v>2</v>
      </c>
      <c r="I753">
        <v>22</v>
      </c>
      <c r="J753">
        <f t="shared" si="115"/>
        <v>2</v>
      </c>
      <c r="K753" s="2">
        <f t="shared" si="123"/>
        <v>43886</v>
      </c>
      <c r="P753" s="2">
        <v>43880</v>
      </c>
      <c r="Q753" s="2">
        <v>43886</v>
      </c>
      <c r="S753">
        <v>0</v>
      </c>
      <c r="T753">
        <v>0</v>
      </c>
      <c r="U753">
        <v>0</v>
      </c>
      <c r="V753">
        <v>0</v>
      </c>
      <c r="X753">
        <f t="shared" si="117"/>
        <v>36</v>
      </c>
      <c r="Y753">
        <f t="shared" si="113"/>
        <v>1</v>
      </c>
      <c r="Z753" s="2">
        <v>43922</v>
      </c>
      <c r="AA753">
        <f t="shared" si="118"/>
        <v>36</v>
      </c>
      <c r="AB753">
        <f t="shared" si="119"/>
        <v>1</v>
      </c>
    </row>
    <row r="754" spans="1:28" x14ac:dyDescent="0.2">
      <c r="A754" s="1">
        <v>3235</v>
      </c>
      <c r="B754">
        <v>19</v>
      </c>
      <c r="C754" s="2">
        <v>43888</v>
      </c>
      <c r="D754" t="s">
        <v>764</v>
      </c>
      <c r="E754" t="s">
        <v>1002</v>
      </c>
      <c r="F754" t="s">
        <v>1036</v>
      </c>
      <c r="G754" t="s">
        <v>1039</v>
      </c>
      <c r="H754">
        <f t="shared" si="114"/>
        <v>1</v>
      </c>
      <c r="I754">
        <v>18</v>
      </c>
      <c r="J754">
        <f t="shared" si="115"/>
        <v>1</v>
      </c>
      <c r="K754" s="2">
        <v>43885</v>
      </c>
      <c r="L754">
        <v>0</v>
      </c>
      <c r="M754" s="2">
        <v>43886</v>
      </c>
      <c r="P754" s="2">
        <v>43882</v>
      </c>
      <c r="Q754" s="2">
        <v>43884</v>
      </c>
      <c r="R754">
        <v>1</v>
      </c>
      <c r="S754">
        <v>0</v>
      </c>
      <c r="T754">
        <v>0</v>
      </c>
      <c r="U754">
        <v>0</v>
      </c>
      <c r="V754">
        <v>0</v>
      </c>
      <c r="X754">
        <f t="shared" si="117"/>
        <v>37</v>
      </c>
      <c r="Y754">
        <f t="shared" si="113"/>
        <v>1</v>
      </c>
      <c r="Z754" s="2">
        <v>43922</v>
      </c>
      <c r="AA754">
        <f t="shared" si="118"/>
        <v>37</v>
      </c>
      <c r="AB754">
        <f t="shared" si="119"/>
        <v>1</v>
      </c>
    </row>
    <row r="755" spans="1:28" x14ac:dyDescent="0.2">
      <c r="A755" s="1">
        <v>3286</v>
      </c>
      <c r="B755">
        <v>70</v>
      </c>
      <c r="C755" s="2">
        <v>43892</v>
      </c>
      <c r="D755" t="s">
        <v>765</v>
      </c>
      <c r="E755" t="s">
        <v>1002</v>
      </c>
      <c r="F755" t="s">
        <v>1036</v>
      </c>
      <c r="G755" t="s">
        <v>1039</v>
      </c>
      <c r="H755">
        <f t="shared" si="114"/>
        <v>1</v>
      </c>
      <c r="I755">
        <v>52</v>
      </c>
      <c r="J755">
        <f t="shared" si="115"/>
        <v>3</v>
      </c>
      <c r="K755" s="2">
        <f>M755</f>
        <v>43891</v>
      </c>
      <c r="M755" s="2">
        <v>43891</v>
      </c>
      <c r="R755">
        <v>0</v>
      </c>
      <c r="S755">
        <v>0</v>
      </c>
      <c r="T755">
        <v>0</v>
      </c>
      <c r="U755">
        <v>0</v>
      </c>
      <c r="V755">
        <v>0</v>
      </c>
      <c r="X755">
        <f t="shared" ref="X755:X765" si="124">IF(U755=0,Z755-K755,U755-K755)</f>
        <v>31</v>
      </c>
      <c r="Y755">
        <f t="shared" si="113"/>
        <v>1</v>
      </c>
      <c r="Z755" s="2">
        <v>43922</v>
      </c>
      <c r="AA755">
        <f t="shared" ref="AA755:AA765" si="125">IF(V755=0,Z755-K755,V755-K755)</f>
        <v>31</v>
      </c>
      <c r="AB755">
        <f t="shared" ref="AB755:AB765" si="126">IF(V755=0,1,2)</f>
        <v>1</v>
      </c>
    </row>
    <row r="756" spans="1:28" x14ac:dyDescent="0.2">
      <c r="A756" s="1">
        <v>3289</v>
      </c>
      <c r="B756">
        <v>73</v>
      </c>
      <c r="C756" s="2">
        <v>43892</v>
      </c>
      <c r="D756" t="s">
        <v>766</v>
      </c>
      <c r="E756" t="s">
        <v>1003</v>
      </c>
      <c r="F756" t="s">
        <v>1036</v>
      </c>
      <c r="G756" t="s">
        <v>1040</v>
      </c>
      <c r="H756">
        <f t="shared" si="114"/>
        <v>2</v>
      </c>
      <c r="I756">
        <v>20</v>
      </c>
      <c r="J756">
        <f t="shared" si="115"/>
        <v>2</v>
      </c>
      <c r="K756" s="2">
        <f t="shared" ref="K756:K758" si="127">Q756</f>
        <v>43877</v>
      </c>
      <c r="P756" s="2">
        <v>43875</v>
      </c>
      <c r="Q756" s="2">
        <v>43877</v>
      </c>
      <c r="R756">
        <v>1</v>
      </c>
      <c r="S756">
        <v>0</v>
      </c>
      <c r="T756">
        <v>0</v>
      </c>
      <c r="U756">
        <v>0</v>
      </c>
      <c r="V756">
        <v>0</v>
      </c>
      <c r="X756">
        <f t="shared" si="124"/>
        <v>45</v>
      </c>
      <c r="Y756">
        <f t="shared" si="113"/>
        <v>1</v>
      </c>
      <c r="Z756" s="2">
        <v>43922</v>
      </c>
      <c r="AA756">
        <f t="shared" si="125"/>
        <v>45</v>
      </c>
      <c r="AB756">
        <f t="shared" si="126"/>
        <v>1</v>
      </c>
    </row>
    <row r="757" spans="1:28" x14ac:dyDescent="0.2">
      <c r="A757" s="1">
        <v>3290</v>
      </c>
      <c r="B757">
        <v>74</v>
      </c>
      <c r="C757" s="2">
        <v>43892</v>
      </c>
      <c r="D757" t="s">
        <v>767</v>
      </c>
      <c r="E757" t="s">
        <v>1003</v>
      </c>
      <c r="F757" t="s">
        <v>1036</v>
      </c>
      <c r="G757" t="s">
        <v>1040</v>
      </c>
      <c r="H757">
        <f t="shared" si="114"/>
        <v>2</v>
      </c>
      <c r="I757">
        <v>16</v>
      </c>
      <c r="J757">
        <f t="shared" si="115"/>
        <v>1</v>
      </c>
      <c r="K757" s="2">
        <f t="shared" si="127"/>
        <v>43877</v>
      </c>
      <c r="P757" s="2">
        <v>43875</v>
      </c>
      <c r="Q757" s="2">
        <v>43877</v>
      </c>
      <c r="R757">
        <v>1</v>
      </c>
      <c r="S757">
        <v>0</v>
      </c>
      <c r="T757">
        <v>0</v>
      </c>
      <c r="U757">
        <v>0</v>
      </c>
      <c r="V757">
        <v>0</v>
      </c>
      <c r="X757">
        <f t="shared" si="124"/>
        <v>45</v>
      </c>
      <c r="Y757">
        <f t="shared" si="113"/>
        <v>1</v>
      </c>
      <c r="Z757" s="2">
        <v>43922</v>
      </c>
      <c r="AA757">
        <f t="shared" si="125"/>
        <v>45</v>
      </c>
      <c r="AB757">
        <f t="shared" si="126"/>
        <v>1</v>
      </c>
    </row>
    <row r="758" spans="1:28" x14ac:dyDescent="0.2">
      <c r="A758" s="1">
        <v>3291</v>
      </c>
      <c r="B758">
        <v>75</v>
      </c>
      <c r="C758" s="2">
        <v>43892</v>
      </c>
      <c r="D758" t="s">
        <v>768</v>
      </c>
      <c r="E758" t="s">
        <v>1003</v>
      </c>
      <c r="F758" t="s">
        <v>1036</v>
      </c>
      <c r="G758" t="s">
        <v>1039</v>
      </c>
      <c r="H758">
        <f t="shared" si="114"/>
        <v>1</v>
      </c>
      <c r="I758">
        <v>28</v>
      </c>
      <c r="J758">
        <f t="shared" si="115"/>
        <v>2</v>
      </c>
      <c r="K758" s="2">
        <f t="shared" si="127"/>
        <v>43884</v>
      </c>
      <c r="P758" s="2">
        <v>43881</v>
      </c>
      <c r="Q758" s="2">
        <v>43884</v>
      </c>
      <c r="R758">
        <v>1</v>
      </c>
      <c r="S758">
        <v>0</v>
      </c>
      <c r="T758">
        <v>0</v>
      </c>
      <c r="U758">
        <v>0</v>
      </c>
      <c r="V758">
        <v>0</v>
      </c>
      <c r="X758">
        <f t="shared" si="124"/>
        <v>38</v>
      </c>
      <c r="Y758">
        <f t="shared" si="113"/>
        <v>1</v>
      </c>
      <c r="Z758" s="2">
        <v>43922</v>
      </c>
      <c r="AA758">
        <f t="shared" si="125"/>
        <v>38</v>
      </c>
      <c r="AB758">
        <f t="shared" si="126"/>
        <v>1</v>
      </c>
    </row>
    <row r="759" spans="1:28" x14ac:dyDescent="0.2">
      <c r="A759" s="1">
        <v>3294</v>
      </c>
      <c r="B759">
        <v>78</v>
      </c>
      <c r="C759" s="2">
        <v>43892</v>
      </c>
      <c r="D759" t="s">
        <v>769</v>
      </c>
      <c r="E759" t="s">
        <v>1004</v>
      </c>
      <c r="F759" t="s">
        <v>1036</v>
      </c>
      <c r="G759" t="s">
        <v>1039</v>
      </c>
      <c r="H759">
        <f t="shared" si="114"/>
        <v>1</v>
      </c>
      <c r="I759">
        <v>34</v>
      </c>
      <c r="J759">
        <f t="shared" si="115"/>
        <v>2</v>
      </c>
      <c r="K759" s="2">
        <f>Q759</f>
        <v>43892</v>
      </c>
      <c r="Q759" s="2">
        <v>43892</v>
      </c>
      <c r="R759">
        <v>1</v>
      </c>
      <c r="S759">
        <v>0</v>
      </c>
      <c r="T759">
        <v>0</v>
      </c>
      <c r="U759">
        <v>0</v>
      </c>
      <c r="V759">
        <v>0</v>
      </c>
      <c r="X759">
        <f t="shared" si="124"/>
        <v>30</v>
      </c>
      <c r="Y759">
        <f t="shared" si="113"/>
        <v>1</v>
      </c>
      <c r="Z759" s="2">
        <v>43922</v>
      </c>
      <c r="AA759">
        <f t="shared" si="125"/>
        <v>30</v>
      </c>
      <c r="AB759">
        <f t="shared" si="126"/>
        <v>1</v>
      </c>
    </row>
    <row r="760" spans="1:28" x14ac:dyDescent="0.2">
      <c r="A760" s="1">
        <v>3296</v>
      </c>
      <c r="B760">
        <v>80</v>
      </c>
      <c r="C760" s="2">
        <v>43892</v>
      </c>
      <c r="D760" t="s">
        <v>770</v>
      </c>
      <c r="E760" t="s">
        <v>1005</v>
      </c>
      <c r="F760" t="s">
        <v>1036</v>
      </c>
      <c r="G760" t="s">
        <v>1039</v>
      </c>
      <c r="H760">
        <f t="shared" si="114"/>
        <v>1</v>
      </c>
      <c r="I760">
        <v>52</v>
      </c>
      <c r="J760">
        <f t="shared" si="115"/>
        <v>3</v>
      </c>
      <c r="K760" s="2">
        <f t="shared" ref="K760:K761" si="128">M760</f>
        <v>43891</v>
      </c>
      <c r="M760" s="2">
        <v>43891</v>
      </c>
      <c r="R760">
        <v>0</v>
      </c>
      <c r="S760">
        <v>0</v>
      </c>
      <c r="T760">
        <v>0</v>
      </c>
      <c r="U760">
        <v>0</v>
      </c>
      <c r="V760">
        <v>0</v>
      </c>
      <c r="X760">
        <f t="shared" si="124"/>
        <v>31</v>
      </c>
      <c r="Y760">
        <f t="shared" si="113"/>
        <v>1</v>
      </c>
      <c r="Z760" s="2">
        <v>43922</v>
      </c>
      <c r="AA760">
        <f t="shared" si="125"/>
        <v>31</v>
      </c>
      <c r="AB760">
        <f t="shared" si="126"/>
        <v>1</v>
      </c>
    </row>
    <row r="761" spans="1:28" x14ac:dyDescent="0.2">
      <c r="A761" s="1">
        <v>3297</v>
      </c>
      <c r="B761">
        <v>81</v>
      </c>
      <c r="C761" s="2">
        <v>43893</v>
      </c>
      <c r="D761" t="s">
        <v>771</v>
      </c>
      <c r="E761" t="s">
        <v>1000</v>
      </c>
      <c r="F761" t="s">
        <v>1036</v>
      </c>
      <c r="G761" t="s">
        <v>1039</v>
      </c>
      <c r="H761">
        <f t="shared" si="114"/>
        <v>1</v>
      </c>
      <c r="I761">
        <v>73</v>
      </c>
      <c r="J761">
        <f t="shared" si="115"/>
        <v>4</v>
      </c>
      <c r="K761" s="2">
        <f t="shared" si="128"/>
        <v>43891</v>
      </c>
      <c r="M761" s="2">
        <v>43891</v>
      </c>
      <c r="R761">
        <v>0</v>
      </c>
      <c r="S761">
        <v>0</v>
      </c>
      <c r="T761">
        <v>0</v>
      </c>
      <c r="U761">
        <v>0</v>
      </c>
      <c r="V761">
        <v>0</v>
      </c>
      <c r="X761">
        <f t="shared" si="124"/>
        <v>31</v>
      </c>
      <c r="Y761">
        <f t="shared" si="113"/>
        <v>1</v>
      </c>
      <c r="Z761" s="2">
        <v>43922</v>
      </c>
      <c r="AA761">
        <f t="shared" si="125"/>
        <v>31</v>
      </c>
      <c r="AB761">
        <f t="shared" si="126"/>
        <v>1</v>
      </c>
    </row>
    <row r="762" spans="1:28" x14ac:dyDescent="0.2">
      <c r="A762" s="1">
        <v>3332</v>
      </c>
      <c r="B762">
        <v>1</v>
      </c>
      <c r="C762" s="2">
        <v>43861</v>
      </c>
      <c r="D762" t="s">
        <v>772</v>
      </c>
      <c r="E762" t="s">
        <v>1006</v>
      </c>
      <c r="F762" t="s">
        <v>1037</v>
      </c>
      <c r="G762" t="s">
        <v>1040</v>
      </c>
      <c r="H762">
        <f t="shared" si="114"/>
        <v>2</v>
      </c>
      <c r="I762">
        <v>25</v>
      </c>
      <c r="J762">
        <f t="shared" si="115"/>
        <v>2</v>
      </c>
      <c r="K762" s="2">
        <v>43857</v>
      </c>
      <c r="L762">
        <v>1</v>
      </c>
      <c r="Q762" s="2">
        <v>43854</v>
      </c>
      <c r="R762">
        <v>0</v>
      </c>
      <c r="S762">
        <v>1</v>
      </c>
      <c r="T762">
        <v>0</v>
      </c>
      <c r="U762">
        <v>0</v>
      </c>
      <c r="V762">
        <v>0</v>
      </c>
      <c r="W762" t="s">
        <v>1083</v>
      </c>
      <c r="X762">
        <f t="shared" si="124"/>
        <v>65</v>
      </c>
      <c r="Y762">
        <f t="shared" si="113"/>
        <v>1</v>
      </c>
      <c r="Z762" s="2">
        <v>43922</v>
      </c>
      <c r="AA762">
        <f t="shared" si="125"/>
        <v>65</v>
      </c>
      <c r="AB762">
        <f t="shared" si="126"/>
        <v>1</v>
      </c>
    </row>
    <row r="763" spans="1:28" x14ac:dyDescent="0.2">
      <c r="A763" s="1">
        <v>3354</v>
      </c>
      <c r="B763">
        <v>1</v>
      </c>
      <c r="C763" s="2">
        <v>43882</v>
      </c>
      <c r="D763" t="s">
        <v>773</v>
      </c>
      <c r="E763" t="s">
        <v>1007</v>
      </c>
      <c r="F763" t="s">
        <v>1007</v>
      </c>
      <c r="G763" t="s">
        <v>1040</v>
      </c>
      <c r="H763">
        <f t="shared" si="114"/>
        <v>2</v>
      </c>
      <c r="I763">
        <v>45</v>
      </c>
      <c r="J763">
        <f t="shared" si="115"/>
        <v>3</v>
      </c>
      <c r="K763" s="2">
        <f>Q763</f>
        <v>43881</v>
      </c>
      <c r="Q763" s="2">
        <v>43881</v>
      </c>
      <c r="S763">
        <v>0</v>
      </c>
      <c r="T763">
        <v>0</v>
      </c>
      <c r="U763">
        <v>0</v>
      </c>
      <c r="V763">
        <v>0</v>
      </c>
      <c r="X763">
        <f t="shared" si="124"/>
        <v>41</v>
      </c>
      <c r="Y763">
        <f t="shared" si="113"/>
        <v>1</v>
      </c>
      <c r="Z763" s="2">
        <v>43922</v>
      </c>
      <c r="AA763">
        <f t="shared" si="125"/>
        <v>41</v>
      </c>
      <c r="AB763">
        <f t="shared" si="126"/>
        <v>1</v>
      </c>
    </row>
    <row r="764" spans="1:28" x14ac:dyDescent="0.2">
      <c r="A764" s="1">
        <v>3386</v>
      </c>
      <c r="B764">
        <v>1</v>
      </c>
      <c r="C764" s="2">
        <v>43886</v>
      </c>
      <c r="D764" t="s">
        <v>774</v>
      </c>
      <c r="E764" t="s">
        <v>1008</v>
      </c>
      <c r="F764" t="s">
        <v>1038</v>
      </c>
      <c r="G764" t="s">
        <v>1039</v>
      </c>
      <c r="H764">
        <f t="shared" si="114"/>
        <v>1</v>
      </c>
      <c r="I764">
        <v>70</v>
      </c>
      <c r="J764">
        <f t="shared" si="115"/>
        <v>4</v>
      </c>
      <c r="K764" s="2">
        <v>43878</v>
      </c>
      <c r="L764">
        <v>0</v>
      </c>
      <c r="P764" s="2">
        <v>43876</v>
      </c>
      <c r="Q764" s="2">
        <v>43876</v>
      </c>
      <c r="R764">
        <v>1</v>
      </c>
      <c r="S764">
        <v>0</v>
      </c>
      <c r="T764">
        <v>0</v>
      </c>
      <c r="U764">
        <v>0</v>
      </c>
      <c r="V764">
        <v>0</v>
      </c>
      <c r="X764">
        <f t="shared" si="124"/>
        <v>44</v>
      </c>
      <c r="Y764">
        <f t="shared" si="113"/>
        <v>1</v>
      </c>
      <c r="Z764" s="2">
        <v>43922</v>
      </c>
      <c r="AA764">
        <f t="shared" si="125"/>
        <v>44</v>
      </c>
      <c r="AB764">
        <f t="shared" si="126"/>
        <v>1</v>
      </c>
    </row>
    <row r="765" spans="1:28" x14ac:dyDescent="0.2">
      <c r="A765" s="1">
        <v>3387</v>
      </c>
      <c r="B765">
        <v>2</v>
      </c>
      <c r="C765" s="2">
        <v>43888</v>
      </c>
      <c r="D765" t="s">
        <v>775</v>
      </c>
      <c r="E765" t="s">
        <v>1009</v>
      </c>
      <c r="F765" t="s">
        <v>1038</v>
      </c>
      <c r="G765" t="s">
        <v>1039</v>
      </c>
      <c r="H765">
        <f t="shared" si="114"/>
        <v>1</v>
      </c>
      <c r="I765">
        <v>28</v>
      </c>
      <c r="J765">
        <f t="shared" si="115"/>
        <v>2</v>
      </c>
      <c r="K765" s="2">
        <v>43878</v>
      </c>
      <c r="L765">
        <v>0</v>
      </c>
      <c r="R765">
        <v>1</v>
      </c>
      <c r="S765">
        <v>0</v>
      </c>
      <c r="T765">
        <v>0</v>
      </c>
      <c r="U765">
        <v>0</v>
      </c>
      <c r="V765">
        <v>0</v>
      </c>
      <c r="X765">
        <f t="shared" si="124"/>
        <v>44</v>
      </c>
      <c r="Y765">
        <f t="shared" si="113"/>
        <v>1</v>
      </c>
      <c r="Z765" s="2">
        <v>43922</v>
      </c>
      <c r="AA765">
        <f t="shared" si="125"/>
        <v>44</v>
      </c>
      <c r="AB765">
        <f t="shared" si="126"/>
        <v>1</v>
      </c>
    </row>
    <row r="766" spans="1:28" x14ac:dyDescent="0.2">
      <c r="A766" s="1">
        <v>1742</v>
      </c>
      <c r="B766">
        <v>806</v>
      </c>
      <c r="C766" s="2">
        <v>43900</v>
      </c>
      <c r="D766" t="s">
        <v>776</v>
      </c>
      <c r="E766" t="s">
        <v>1011</v>
      </c>
      <c r="F766" t="s">
        <v>1025</v>
      </c>
      <c r="G766" t="s">
        <v>1039</v>
      </c>
      <c r="H766">
        <f t="shared" si="114"/>
        <v>1</v>
      </c>
      <c r="I766">
        <v>35</v>
      </c>
      <c r="J766">
        <f t="shared" si="115"/>
        <v>2</v>
      </c>
      <c r="K766" s="2">
        <v>43889</v>
      </c>
      <c r="L766">
        <v>0</v>
      </c>
      <c r="M766" s="2">
        <v>43893</v>
      </c>
      <c r="U766">
        <v>0</v>
      </c>
      <c r="V766">
        <v>0</v>
      </c>
      <c r="X766">
        <f t="shared" ref="X766:X774" si="129">IF(U766=0,Z766-K766,U766-K766)</f>
        <v>33</v>
      </c>
      <c r="Y766">
        <f t="shared" si="113"/>
        <v>1</v>
      </c>
      <c r="Z766" s="2">
        <v>43922</v>
      </c>
      <c r="AA766">
        <f t="shared" ref="AA766:AA774" si="130">IF(V766=0,Z766-K766,V766-K766)</f>
        <v>33</v>
      </c>
      <c r="AB766">
        <f t="shared" ref="AB766:AB774" si="131">IF(V766=0,1,2)</f>
        <v>1</v>
      </c>
    </row>
    <row r="767" spans="1:28" x14ac:dyDescent="0.2">
      <c r="A767" s="1">
        <v>22</v>
      </c>
      <c r="C767" s="2">
        <v>43852</v>
      </c>
      <c r="D767" t="s">
        <v>777</v>
      </c>
      <c r="E767" t="s">
        <v>1012</v>
      </c>
      <c r="F767" t="s">
        <v>1028</v>
      </c>
      <c r="G767" t="s">
        <v>1039</v>
      </c>
      <c r="H767">
        <f t="shared" si="114"/>
        <v>1</v>
      </c>
      <c r="I767" t="s">
        <v>1041</v>
      </c>
      <c r="J767">
        <v>0</v>
      </c>
      <c r="K767" s="2">
        <v>43849</v>
      </c>
      <c r="L767">
        <v>0</v>
      </c>
      <c r="M767" s="2">
        <v>43850</v>
      </c>
      <c r="P767" s="2">
        <v>43842</v>
      </c>
      <c r="Q767" s="2">
        <v>43845</v>
      </c>
      <c r="S767">
        <v>1</v>
      </c>
      <c r="T767">
        <v>0</v>
      </c>
      <c r="U767">
        <v>0</v>
      </c>
      <c r="V767">
        <v>0</v>
      </c>
      <c r="X767">
        <f t="shared" si="129"/>
        <v>73</v>
      </c>
      <c r="Y767">
        <f t="shared" ref="Y767:Y821" si="132">IF(U767=0,1,2)</f>
        <v>1</v>
      </c>
      <c r="Z767" s="2">
        <v>43922</v>
      </c>
      <c r="AA767">
        <f t="shared" si="130"/>
        <v>73</v>
      </c>
      <c r="AB767">
        <f t="shared" si="131"/>
        <v>1</v>
      </c>
    </row>
    <row r="768" spans="1:28" x14ac:dyDescent="0.2">
      <c r="A768" s="1">
        <v>91</v>
      </c>
      <c r="C768" s="2">
        <v>43854</v>
      </c>
      <c r="D768" t="s">
        <v>778</v>
      </c>
      <c r="E768" t="s">
        <v>878</v>
      </c>
      <c r="F768" t="s">
        <v>1028</v>
      </c>
      <c r="G768" t="s">
        <v>1040</v>
      </c>
      <c r="H768">
        <f t="shared" si="114"/>
        <v>2</v>
      </c>
      <c r="I768" t="s">
        <v>1041</v>
      </c>
      <c r="J768">
        <v>0</v>
      </c>
      <c r="K768" s="2">
        <f t="shared" ref="K768:K769" si="133">Q768</f>
        <v>43838</v>
      </c>
      <c r="Q768" s="2">
        <v>43838</v>
      </c>
      <c r="S768">
        <v>1</v>
      </c>
      <c r="T768">
        <v>0</v>
      </c>
      <c r="U768">
        <v>0</v>
      </c>
      <c r="V768">
        <v>0</v>
      </c>
      <c r="X768">
        <f t="shared" si="129"/>
        <v>84</v>
      </c>
      <c r="Y768">
        <f t="shared" si="132"/>
        <v>1</v>
      </c>
      <c r="Z768" s="2">
        <v>43922</v>
      </c>
      <c r="AA768">
        <f t="shared" si="130"/>
        <v>84</v>
      </c>
      <c r="AB768">
        <f t="shared" si="131"/>
        <v>1</v>
      </c>
    </row>
    <row r="769" spans="1:28" x14ac:dyDescent="0.2">
      <c r="A769" s="1">
        <v>116</v>
      </c>
      <c r="C769" s="2">
        <v>43855</v>
      </c>
      <c r="D769" t="s">
        <v>779</v>
      </c>
      <c r="E769" t="s">
        <v>878</v>
      </c>
      <c r="F769" t="s">
        <v>1028</v>
      </c>
      <c r="G769" t="s">
        <v>1039</v>
      </c>
      <c r="H769">
        <f t="shared" si="114"/>
        <v>1</v>
      </c>
      <c r="I769" t="s">
        <v>1041</v>
      </c>
      <c r="J769">
        <v>0</v>
      </c>
      <c r="K769" s="2">
        <f t="shared" si="133"/>
        <v>43838</v>
      </c>
      <c r="Q769" s="2">
        <v>43838</v>
      </c>
      <c r="S769">
        <v>1</v>
      </c>
      <c r="T769">
        <v>0</v>
      </c>
      <c r="U769">
        <v>0</v>
      </c>
      <c r="V769">
        <v>0</v>
      </c>
      <c r="X769">
        <f t="shared" si="129"/>
        <v>84</v>
      </c>
      <c r="Y769">
        <f t="shared" si="132"/>
        <v>1</v>
      </c>
      <c r="Z769" s="2">
        <v>43922</v>
      </c>
      <c r="AA769">
        <f t="shared" si="130"/>
        <v>84</v>
      </c>
      <c r="AB769">
        <f t="shared" si="131"/>
        <v>1</v>
      </c>
    </row>
    <row r="770" spans="1:28" x14ac:dyDescent="0.2">
      <c r="A770" s="1">
        <v>145</v>
      </c>
      <c r="C770" s="2">
        <v>43851</v>
      </c>
      <c r="D770" t="s">
        <v>780</v>
      </c>
      <c r="E770" t="s">
        <v>878</v>
      </c>
      <c r="F770" t="s">
        <v>1028</v>
      </c>
      <c r="G770" t="s">
        <v>1039</v>
      </c>
      <c r="H770">
        <f t="shared" si="114"/>
        <v>1</v>
      </c>
      <c r="I770" t="s">
        <v>1041</v>
      </c>
      <c r="J770">
        <v>0</v>
      </c>
      <c r="K770" s="2">
        <v>43846</v>
      </c>
      <c r="L770">
        <v>0</v>
      </c>
      <c r="M770" s="2">
        <v>43850</v>
      </c>
      <c r="P770" s="2">
        <v>43838</v>
      </c>
      <c r="Q770" s="2">
        <v>43846</v>
      </c>
      <c r="S770">
        <v>1</v>
      </c>
      <c r="T770">
        <v>0</v>
      </c>
      <c r="U770">
        <v>0</v>
      </c>
      <c r="V770">
        <v>0</v>
      </c>
      <c r="X770">
        <f t="shared" si="129"/>
        <v>76</v>
      </c>
      <c r="Y770">
        <f t="shared" si="132"/>
        <v>1</v>
      </c>
      <c r="Z770" s="2">
        <v>43922</v>
      </c>
      <c r="AA770">
        <f t="shared" si="130"/>
        <v>76</v>
      </c>
      <c r="AB770">
        <f t="shared" si="131"/>
        <v>1</v>
      </c>
    </row>
    <row r="771" spans="1:28" x14ac:dyDescent="0.2">
      <c r="A771" s="1">
        <v>146</v>
      </c>
      <c r="C771" s="2">
        <v>43851</v>
      </c>
      <c r="D771" t="s">
        <v>781</v>
      </c>
      <c r="E771" t="s">
        <v>878</v>
      </c>
      <c r="F771" t="s">
        <v>1028</v>
      </c>
      <c r="G771" t="s">
        <v>1039</v>
      </c>
      <c r="H771">
        <f t="shared" si="114"/>
        <v>1</v>
      </c>
      <c r="I771" t="s">
        <v>1041</v>
      </c>
      <c r="J771">
        <v>0</v>
      </c>
      <c r="K771" s="2">
        <v>43844</v>
      </c>
      <c r="L771">
        <v>0</v>
      </c>
      <c r="M771" s="2">
        <v>43850</v>
      </c>
      <c r="P771" s="2">
        <v>43840</v>
      </c>
      <c r="Q771" s="2">
        <v>43841</v>
      </c>
      <c r="S771">
        <v>1</v>
      </c>
      <c r="T771">
        <v>0</v>
      </c>
      <c r="U771">
        <v>0</v>
      </c>
      <c r="V771">
        <v>0</v>
      </c>
      <c r="X771">
        <f t="shared" si="129"/>
        <v>78</v>
      </c>
      <c r="Y771">
        <f t="shared" si="132"/>
        <v>1</v>
      </c>
      <c r="Z771" s="2">
        <v>43922</v>
      </c>
      <c r="AA771">
        <f t="shared" si="130"/>
        <v>78</v>
      </c>
      <c r="AB771">
        <f t="shared" si="131"/>
        <v>1</v>
      </c>
    </row>
    <row r="772" spans="1:28" x14ac:dyDescent="0.2">
      <c r="A772" s="1">
        <v>147</v>
      </c>
      <c r="C772" s="2">
        <v>43855</v>
      </c>
      <c r="D772" t="s">
        <v>782</v>
      </c>
      <c r="E772" t="s">
        <v>878</v>
      </c>
      <c r="F772" t="s">
        <v>1028</v>
      </c>
      <c r="G772" t="s">
        <v>1039</v>
      </c>
      <c r="H772">
        <f t="shared" ref="H772:H835" si="134">IF(G772="male",1,2)</f>
        <v>1</v>
      </c>
      <c r="I772" t="s">
        <v>1041</v>
      </c>
      <c r="J772">
        <v>0</v>
      </c>
      <c r="K772" s="2">
        <v>43848</v>
      </c>
      <c r="L772">
        <v>0</v>
      </c>
      <c r="M772" s="2">
        <v>43850</v>
      </c>
      <c r="P772" s="2">
        <v>43844</v>
      </c>
      <c r="Q772" s="2">
        <v>43844</v>
      </c>
      <c r="S772">
        <v>0</v>
      </c>
      <c r="T772">
        <v>0</v>
      </c>
      <c r="U772">
        <v>0</v>
      </c>
      <c r="V772">
        <v>0</v>
      </c>
      <c r="X772">
        <f t="shared" si="129"/>
        <v>74</v>
      </c>
      <c r="Y772">
        <f t="shared" si="132"/>
        <v>1</v>
      </c>
      <c r="Z772" s="2">
        <v>43922</v>
      </c>
      <c r="AA772">
        <f t="shared" si="130"/>
        <v>74</v>
      </c>
      <c r="AB772">
        <f t="shared" si="131"/>
        <v>1</v>
      </c>
    </row>
    <row r="773" spans="1:28" x14ac:dyDescent="0.2">
      <c r="A773" s="1">
        <v>177</v>
      </c>
      <c r="C773" s="2">
        <v>43856</v>
      </c>
      <c r="D773" t="s">
        <v>783</v>
      </c>
      <c r="E773" t="s">
        <v>892</v>
      </c>
      <c r="F773" t="s">
        <v>1028</v>
      </c>
      <c r="G773" t="s">
        <v>1039</v>
      </c>
      <c r="H773">
        <f t="shared" si="134"/>
        <v>1</v>
      </c>
      <c r="I773" t="s">
        <v>1041</v>
      </c>
      <c r="J773">
        <v>0</v>
      </c>
      <c r="K773" s="2">
        <v>43855</v>
      </c>
      <c r="L773">
        <v>0</v>
      </c>
      <c r="M773" s="2">
        <v>43855</v>
      </c>
      <c r="P773" s="2">
        <v>43849</v>
      </c>
      <c r="Q773" s="2">
        <v>43849</v>
      </c>
      <c r="S773">
        <v>1</v>
      </c>
      <c r="T773">
        <v>0</v>
      </c>
      <c r="U773">
        <v>0</v>
      </c>
      <c r="V773">
        <v>0</v>
      </c>
      <c r="X773">
        <f t="shared" si="129"/>
        <v>67</v>
      </c>
      <c r="Y773">
        <f t="shared" si="132"/>
        <v>1</v>
      </c>
      <c r="Z773" s="2">
        <v>43922</v>
      </c>
      <c r="AA773">
        <f t="shared" si="130"/>
        <v>67</v>
      </c>
      <c r="AB773">
        <f t="shared" si="131"/>
        <v>1</v>
      </c>
    </row>
    <row r="774" spans="1:28" x14ac:dyDescent="0.2">
      <c r="A774" s="1">
        <v>201</v>
      </c>
      <c r="B774">
        <v>5</v>
      </c>
      <c r="C774" s="2">
        <v>43859</v>
      </c>
      <c r="D774" t="s">
        <v>784</v>
      </c>
      <c r="E774" t="s">
        <v>902</v>
      </c>
      <c r="F774" t="s">
        <v>1010</v>
      </c>
      <c r="G774" t="s">
        <v>1040</v>
      </c>
      <c r="H774">
        <f t="shared" si="134"/>
        <v>2</v>
      </c>
      <c r="I774" t="s">
        <v>1041</v>
      </c>
      <c r="J774">
        <v>0</v>
      </c>
      <c r="K774" s="2">
        <f>Q774</f>
        <v>43853</v>
      </c>
      <c r="Q774" s="2">
        <v>43853</v>
      </c>
      <c r="R774">
        <v>1</v>
      </c>
      <c r="S774">
        <v>1</v>
      </c>
      <c r="T774">
        <v>0</v>
      </c>
      <c r="U774">
        <v>0</v>
      </c>
      <c r="V774">
        <v>0</v>
      </c>
      <c r="X774">
        <f t="shared" si="129"/>
        <v>69</v>
      </c>
      <c r="Y774">
        <f t="shared" si="132"/>
        <v>1</v>
      </c>
      <c r="Z774" s="2">
        <v>43922</v>
      </c>
      <c r="AA774">
        <f t="shared" si="130"/>
        <v>69</v>
      </c>
      <c r="AB774">
        <f t="shared" si="131"/>
        <v>1</v>
      </c>
    </row>
    <row r="775" spans="1:28" x14ac:dyDescent="0.2">
      <c r="A775" s="1">
        <v>234</v>
      </c>
      <c r="B775">
        <v>38</v>
      </c>
      <c r="C775" s="2">
        <v>43888</v>
      </c>
      <c r="D775" t="s">
        <v>785</v>
      </c>
      <c r="E775" t="s">
        <v>1013</v>
      </c>
      <c r="F775" t="s">
        <v>1010</v>
      </c>
      <c r="G775" t="s">
        <v>1039</v>
      </c>
      <c r="H775">
        <f t="shared" si="134"/>
        <v>1</v>
      </c>
      <c r="I775" t="s">
        <v>1041</v>
      </c>
      <c r="J775">
        <v>0</v>
      </c>
      <c r="K775" s="2">
        <v>43885</v>
      </c>
      <c r="L775">
        <v>0</v>
      </c>
      <c r="S775">
        <v>0</v>
      </c>
      <c r="T775">
        <v>0</v>
      </c>
      <c r="U775">
        <v>0</v>
      </c>
      <c r="V775">
        <v>0</v>
      </c>
      <c r="X775">
        <f t="shared" ref="X775:X788" si="135">IF(U775=0,Z775-K775,U775-K775)</f>
        <v>37</v>
      </c>
      <c r="Y775">
        <f t="shared" si="132"/>
        <v>1</v>
      </c>
      <c r="Z775" s="2">
        <v>43922</v>
      </c>
      <c r="AA775">
        <f t="shared" ref="AA775:AA788" si="136">IF(V775=0,Z775-K775,V775-K775)</f>
        <v>37</v>
      </c>
      <c r="AB775">
        <f t="shared" ref="AB775:AB788" si="137">IF(V775=0,1,2)</f>
        <v>1</v>
      </c>
    </row>
    <row r="776" spans="1:28" x14ac:dyDescent="0.2">
      <c r="A776" s="1">
        <v>236</v>
      </c>
      <c r="B776">
        <v>40</v>
      </c>
      <c r="C776" s="2">
        <v>43889</v>
      </c>
      <c r="D776" t="s">
        <v>786</v>
      </c>
      <c r="E776" t="s">
        <v>1014</v>
      </c>
      <c r="F776" t="s">
        <v>1010</v>
      </c>
      <c r="G776" t="s">
        <v>1040</v>
      </c>
      <c r="H776">
        <f t="shared" si="134"/>
        <v>2</v>
      </c>
      <c r="I776" t="s">
        <v>1041</v>
      </c>
      <c r="J776">
        <v>0</v>
      </c>
      <c r="K776" s="2">
        <f>M776</f>
        <v>43890</v>
      </c>
      <c r="M776" s="2">
        <v>43890</v>
      </c>
      <c r="S776">
        <v>0</v>
      </c>
      <c r="T776">
        <v>0</v>
      </c>
      <c r="U776">
        <v>0</v>
      </c>
      <c r="V776">
        <v>0</v>
      </c>
      <c r="X776">
        <f t="shared" si="135"/>
        <v>32</v>
      </c>
      <c r="Y776">
        <f t="shared" si="132"/>
        <v>1</v>
      </c>
      <c r="Z776" s="2">
        <v>43922</v>
      </c>
      <c r="AA776">
        <f t="shared" si="136"/>
        <v>32</v>
      </c>
      <c r="AB776">
        <f t="shared" si="137"/>
        <v>1</v>
      </c>
    </row>
    <row r="777" spans="1:28" x14ac:dyDescent="0.2">
      <c r="A777" s="1">
        <v>667</v>
      </c>
      <c r="B777">
        <v>25</v>
      </c>
      <c r="C777" s="2">
        <v>43866</v>
      </c>
      <c r="D777" t="s">
        <v>787</v>
      </c>
      <c r="E777" t="s">
        <v>941</v>
      </c>
      <c r="F777" t="s">
        <v>941</v>
      </c>
      <c r="G777" t="s">
        <v>1039</v>
      </c>
      <c r="H777">
        <f t="shared" si="134"/>
        <v>1</v>
      </c>
      <c r="I777" t="s">
        <v>1041</v>
      </c>
      <c r="J777">
        <v>0</v>
      </c>
      <c r="K777" s="2">
        <v>43854</v>
      </c>
      <c r="L777">
        <v>0</v>
      </c>
      <c r="M777" s="2">
        <v>43864</v>
      </c>
      <c r="S777">
        <v>0</v>
      </c>
      <c r="T777">
        <v>0</v>
      </c>
      <c r="U777">
        <v>0</v>
      </c>
      <c r="V777" s="2">
        <v>43873</v>
      </c>
      <c r="W777" t="s">
        <v>1044</v>
      </c>
      <c r="X777">
        <v>120</v>
      </c>
      <c r="Y777">
        <f t="shared" si="132"/>
        <v>1</v>
      </c>
      <c r="Z777" s="2">
        <v>43922</v>
      </c>
      <c r="AA777">
        <f t="shared" si="136"/>
        <v>19</v>
      </c>
      <c r="AB777">
        <f t="shared" si="137"/>
        <v>2</v>
      </c>
    </row>
    <row r="778" spans="1:28" x14ac:dyDescent="0.2">
      <c r="A778" s="1">
        <v>877</v>
      </c>
      <c r="B778">
        <v>9</v>
      </c>
      <c r="C778" s="2">
        <v>43860</v>
      </c>
      <c r="D778" t="s">
        <v>788</v>
      </c>
      <c r="E778" t="s">
        <v>944</v>
      </c>
      <c r="F778" t="s">
        <v>944</v>
      </c>
      <c r="G778" t="s">
        <v>1039</v>
      </c>
      <c r="H778">
        <f t="shared" si="134"/>
        <v>1</v>
      </c>
      <c r="I778" t="s">
        <v>1041</v>
      </c>
      <c r="J778">
        <v>0</v>
      </c>
      <c r="K778" s="2">
        <v>43842</v>
      </c>
      <c r="L778">
        <v>1</v>
      </c>
      <c r="R778">
        <v>1</v>
      </c>
      <c r="S778">
        <v>1</v>
      </c>
      <c r="T778">
        <v>0</v>
      </c>
      <c r="U778">
        <v>0</v>
      </c>
      <c r="V778">
        <v>0</v>
      </c>
      <c r="W778" t="s">
        <v>1174</v>
      </c>
      <c r="X778">
        <f t="shared" si="135"/>
        <v>80</v>
      </c>
      <c r="Y778">
        <f t="shared" si="132"/>
        <v>1</v>
      </c>
      <c r="Z778" s="2">
        <v>43922</v>
      </c>
      <c r="AA778">
        <f t="shared" si="136"/>
        <v>80</v>
      </c>
      <c r="AB778">
        <f t="shared" si="137"/>
        <v>1</v>
      </c>
    </row>
    <row r="779" spans="1:28" x14ac:dyDescent="0.2">
      <c r="A779" s="1">
        <v>878</v>
      </c>
      <c r="B779">
        <v>10</v>
      </c>
      <c r="C779" s="2">
        <v>43861</v>
      </c>
      <c r="D779" t="s">
        <v>789</v>
      </c>
      <c r="E779" t="s">
        <v>944</v>
      </c>
      <c r="F779" t="s">
        <v>944</v>
      </c>
      <c r="G779" t="s">
        <v>1040</v>
      </c>
      <c r="H779">
        <f t="shared" si="134"/>
        <v>2</v>
      </c>
      <c r="I779" t="s">
        <v>1041</v>
      </c>
      <c r="J779">
        <v>0</v>
      </c>
      <c r="K779" s="2">
        <v>43857</v>
      </c>
      <c r="L779">
        <v>0</v>
      </c>
      <c r="M779" s="2">
        <v>43858</v>
      </c>
      <c r="S779">
        <v>0</v>
      </c>
      <c r="T779">
        <v>0</v>
      </c>
      <c r="U779">
        <v>0</v>
      </c>
      <c r="V779">
        <v>0</v>
      </c>
      <c r="X779">
        <f t="shared" si="135"/>
        <v>65</v>
      </c>
      <c r="Y779">
        <f t="shared" si="132"/>
        <v>1</v>
      </c>
      <c r="Z779" s="2">
        <v>43922</v>
      </c>
      <c r="AA779">
        <f t="shared" si="136"/>
        <v>65</v>
      </c>
      <c r="AB779">
        <f t="shared" si="137"/>
        <v>1</v>
      </c>
    </row>
    <row r="780" spans="1:28" x14ac:dyDescent="0.2">
      <c r="A780" s="1">
        <v>940</v>
      </c>
      <c r="B780">
        <v>38</v>
      </c>
      <c r="C780" s="2">
        <v>43887</v>
      </c>
      <c r="D780" t="s">
        <v>790</v>
      </c>
      <c r="E780" t="s">
        <v>945</v>
      </c>
      <c r="F780" t="s">
        <v>945</v>
      </c>
      <c r="G780" t="s">
        <v>1039</v>
      </c>
      <c r="H780">
        <f t="shared" si="134"/>
        <v>1</v>
      </c>
      <c r="I780" t="s">
        <v>1041</v>
      </c>
      <c r="J780">
        <v>0</v>
      </c>
      <c r="K780" s="2">
        <f>M780</f>
        <v>43884</v>
      </c>
      <c r="M780" s="2">
        <v>43884</v>
      </c>
      <c r="R780">
        <v>1</v>
      </c>
      <c r="S780">
        <v>0</v>
      </c>
      <c r="T780">
        <v>0</v>
      </c>
      <c r="U780">
        <v>0</v>
      </c>
      <c r="V780">
        <v>0</v>
      </c>
      <c r="W780" t="s">
        <v>1083</v>
      </c>
      <c r="X780">
        <f t="shared" si="135"/>
        <v>38</v>
      </c>
      <c r="Y780">
        <f t="shared" si="132"/>
        <v>1</v>
      </c>
      <c r="Z780" s="2">
        <v>43922</v>
      </c>
      <c r="AA780">
        <f t="shared" si="136"/>
        <v>38</v>
      </c>
      <c r="AB780">
        <f t="shared" si="137"/>
        <v>1</v>
      </c>
    </row>
    <row r="781" spans="1:28" x14ac:dyDescent="0.2">
      <c r="A781" s="1">
        <v>946</v>
      </c>
      <c r="B781">
        <v>3</v>
      </c>
      <c r="C781" s="2">
        <v>43856</v>
      </c>
      <c r="D781" t="s">
        <v>791</v>
      </c>
      <c r="E781" t="s">
        <v>948</v>
      </c>
      <c r="F781" t="s">
        <v>1025</v>
      </c>
      <c r="G781" t="s">
        <v>1039</v>
      </c>
      <c r="H781">
        <f t="shared" si="134"/>
        <v>1</v>
      </c>
      <c r="I781" t="s">
        <v>1041</v>
      </c>
      <c r="J781">
        <v>0</v>
      </c>
      <c r="K781" s="2">
        <v>43852</v>
      </c>
      <c r="L781">
        <v>0</v>
      </c>
      <c r="M781" s="2">
        <v>43852</v>
      </c>
      <c r="N781">
        <v>1</v>
      </c>
      <c r="O781">
        <v>0</v>
      </c>
      <c r="R781">
        <v>1</v>
      </c>
      <c r="S781">
        <v>0</v>
      </c>
      <c r="T781">
        <v>1</v>
      </c>
      <c r="U781">
        <v>0</v>
      </c>
      <c r="V781">
        <v>0</v>
      </c>
      <c r="X781">
        <f t="shared" si="135"/>
        <v>70</v>
      </c>
      <c r="Y781">
        <f t="shared" si="132"/>
        <v>1</v>
      </c>
      <c r="Z781" s="2">
        <v>43922</v>
      </c>
      <c r="AA781">
        <f t="shared" si="136"/>
        <v>70</v>
      </c>
      <c r="AB781">
        <f t="shared" si="137"/>
        <v>1</v>
      </c>
    </row>
    <row r="782" spans="1:28" x14ac:dyDescent="0.2">
      <c r="A782" s="1">
        <v>950</v>
      </c>
      <c r="B782">
        <v>7</v>
      </c>
      <c r="C782" s="2">
        <v>43861</v>
      </c>
      <c r="D782" t="s">
        <v>792</v>
      </c>
      <c r="E782" t="s">
        <v>948</v>
      </c>
      <c r="F782" t="s">
        <v>1025</v>
      </c>
      <c r="G782" t="s">
        <v>1039</v>
      </c>
      <c r="H782">
        <f t="shared" si="134"/>
        <v>1</v>
      </c>
      <c r="I782" t="s">
        <v>1041</v>
      </c>
      <c r="J782">
        <v>0</v>
      </c>
      <c r="K782" s="2">
        <f t="shared" ref="K782:K785" si="138">Q782</f>
        <v>43854</v>
      </c>
      <c r="N782">
        <v>1</v>
      </c>
      <c r="O782">
        <v>0</v>
      </c>
      <c r="Q782" s="2">
        <v>43854</v>
      </c>
      <c r="R782">
        <v>1</v>
      </c>
      <c r="S782">
        <v>1</v>
      </c>
      <c r="T782">
        <v>0</v>
      </c>
      <c r="U782">
        <v>0</v>
      </c>
      <c r="V782">
        <v>0</v>
      </c>
      <c r="X782">
        <f t="shared" si="135"/>
        <v>68</v>
      </c>
      <c r="Y782">
        <f t="shared" si="132"/>
        <v>1</v>
      </c>
      <c r="Z782" s="2">
        <v>43922</v>
      </c>
      <c r="AA782">
        <f t="shared" si="136"/>
        <v>68</v>
      </c>
      <c r="AB782">
        <f t="shared" si="137"/>
        <v>1</v>
      </c>
    </row>
    <row r="783" spans="1:28" x14ac:dyDescent="0.2">
      <c r="A783" s="1">
        <v>954</v>
      </c>
      <c r="B783">
        <v>11</v>
      </c>
      <c r="C783" s="2">
        <v>43864</v>
      </c>
      <c r="D783" t="s">
        <v>793</v>
      </c>
      <c r="E783" t="s">
        <v>948</v>
      </c>
      <c r="F783" t="s">
        <v>1025</v>
      </c>
      <c r="G783" t="s">
        <v>1040</v>
      </c>
      <c r="H783">
        <f t="shared" si="134"/>
        <v>2</v>
      </c>
      <c r="I783" t="s">
        <v>1041</v>
      </c>
      <c r="J783">
        <v>0</v>
      </c>
      <c r="K783" s="2">
        <f t="shared" si="138"/>
        <v>43853</v>
      </c>
      <c r="N783">
        <v>1</v>
      </c>
      <c r="O783">
        <v>0</v>
      </c>
      <c r="Q783" s="2">
        <v>43853</v>
      </c>
      <c r="R783">
        <v>1</v>
      </c>
      <c r="S783">
        <v>1</v>
      </c>
      <c r="T783">
        <v>0</v>
      </c>
      <c r="U783">
        <v>0</v>
      </c>
      <c r="V783">
        <v>0</v>
      </c>
      <c r="X783">
        <f t="shared" si="135"/>
        <v>69</v>
      </c>
      <c r="Y783">
        <f t="shared" si="132"/>
        <v>1</v>
      </c>
      <c r="Z783" s="2">
        <v>43922</v>
      </c>
      <c r="AA783">
        <f t="shared" si="136"/>
        <v>69</v>
      </c>
      <c r="AB783">
        <f t="shared" si="137"/>
        <v>1</v>
      </c>
    </row>
    <row r="784" spans="1:28" x14ac:dyDescent="0.2">
      <c r="A784" s="1">
        <v>956</v>
      </c>
      <c r="B784">
        <v>13</v>
      </c>
      <c r="C784" s="2">
        <v>43871</v>
      </c>
      <c r="D784" t="s">
        <v>794</v>
      </c>
      <c r="E784" t="s">
        <v>948</v>
      </c>
      <c r="F784" t="s">
        <v>1025</v>
      </c>
      <c r="G784" t="s">
        <v>1040</v>
      </c>
      <c r="H784">
        <f t="shared" si="134"/>
        <v>2</v>
      </c>
      <c r="I784" t="s">
        <v>1041</v>
      </c>
      <c r="J784">
        <v>0</v>
      </c>
      <c r="K784" s="2">
        <f t="shared" si="138"/>
        <v>43866</v>
      </c>
      <c r="N784">
        <v>1</v>
      </c>
      <c r="O784">
        <v>0</v>
      </c>
      <c r="Q784" s="2">
        <v>43866</v>
      </c>
      <c r="R784">
        <v>1</v>
      </c>
      <c r="S784">
        <v>1</v>
      </c>
      <c r="T784">
        <v>0</v>
      </c>
      <c r="U784">
        <v>0</v>
      </c>
      <c r="V784">
        <v>0</v>
      </c>
      <c r="X784">
        <f t="shared" si="135"/>
        <v>56</v>
      </c>
      <c r="Y784">
        <f t="shared" si="132"/>
        <v>1</v>
      </c>
      <c r="Z784" s="2">
        <v>43922</v>
      </c>
      <c r="AA784">
        <f t="shared" si="136"/>
        <v>56</v>
      </c>
      <c r="AB784">
        <f t="shared" si="137"/>
        <v>1</v>
      </c>
    </row>
    <row r="785" spans="1:28" x14ac:dyDescent="0.2">
      <c r="A785" s="1">
        <v>958</v>
      </c>
      <c r="B785">
        <v>15</v>
      </c>
      <c r="C785" s="2">
        <v>43874</v>
      </c>
      <c r="D785" t="s">
        <v>795</v>
      </c>
      <c r="E785" t="s">
        <v>953</v>
      </c>
      <c r="F785" t="s">
        <v>1025</v>
      </c>
      <c r="G785" t="s">
        <v>1039</v>
      </c>
      <c r="H785">
        <f t="shared" si="134"/>
        <v>1</v>
      </c>
      <c r="I785" t="s">
        <v>1041</v>
      </c>
      <c r="J785">
        <v>0</v>
      </c>
      <c r="K785" s="2">
        <f t="shared" si="138"/>
        <v>43868</v>
      </c>
      <c r="N785">
        <v>1</v>
      </c>
      <c r="O785">
        <v>0</v>
      </c>
      <c r="Q785" s="2">
        <v>43868</v>
      </c>
      <c r="R785">
        <v>1</v>
      </c>
      <c r="S785">
        <v>1</v>
      </c>
      <c r="T785">
        <v>0</v>
      </c>
      <c r="U785">
        <v>0</v>
      </c>
      <c r="V785">
        <v>0</v>
      </c>
      <c r="X785">
        <f t="shared" si="135"/>
        <v>54</v>
      </c>
      <c r="Y785">
        <f t="shared" si="132"/>
        <v>1</v>
      </c>
      <c r="Z785" s="2">
        <v>43922</v>
      </c>
      <c r="AA785">
        <f t="shared" si="136"/>
        <v>54</v>
      </c>
      <c r="AB785">
        <f t="shared" si="137"/>
        <v>1</v>
      </c>
    </row>
    <row r="786" spans="1:28" x14ac:dyDescent="0.2">
      <c r="A786" s="1">
        <v>1151</v>
      </c>
      <c r="B786">
        <v>210</v>
      </c>
      <c r="C786" s="2">
        <v>43895</v>
      </c>
      <c r="D786" t="s">
        <v>796</v>
      </c>
      <c r="E786" t="s">
        <v>948</v>
      </c>
      <c r="F786" t="s">
        <v>1025</v>
      </c>
      <c r="G786" t="s">
        <v>1040</v>
      </c>
      <c r="H786">
        <f t="shared" si="134"/>
        <v>2</v>
      </c>
      <c r="I786" t="s">
        <v>1041</v>
      </c>
      <c r="J786">
        <v>0</v>
      </c>
      <c r="K786" s="2">
        <v>43892</v>
      </c>
      <c r="L786">
        <v>0</v>
      </c>
      <c r="N786">
        <v>1</v>
      </c>
      <c r="O786">
        <v>0</v>
      </c>
      <c r="R786">
        <v>1</v>
      </c>
      <c r="U786">
        <v>0</v>
      </c>
      <c r="V786">
        <v>0</v>
      </c>
      <c r="X786">
        <f t="shared" si="135"/>
        <v>30</v>
      </c>
      <c r="Y786">
        <f t="shared" si="132"/>
        <v>1</v>
      </c>
      <c r="Z786" s="2">
        <v>43922</v>
      </c>
      <c r="AA786">
        <f t="shared" si="136"/>
        <v>30</v>
      </c>
      <c r="AB786">
        <f t="shared" si="137"/>
        <v>1</v>
      </c>
    </row>
    <row r="787" spans="1:28" x14ac:dyDescent="0.2">
      <c r="A787" s="1">
        <v>1184</v>
      </c>
      <c r="B787">
        <v>243</v>
      </c>
      <c r="C787" s="2">
        <v>43896</v>
      </c>
      <c r="D787" t="s">
        <v>797</v>
      </c>
      <c r="E787" t="s">
        <v>1016</v>
      </c>
      <c r="F787" t="s">
        <v>1025</v>
      </c>
      <c r="G787" t="s">
        <v>1039</v>
      </c>
      <c r="H787">
        <f t="shared" si="134"/>
        <v>1</v>
      </c>
      <c r="I787" t="s">
        <v>1041</v>
      </c>
      <c r="J787">
        <v>0</v>
      </c>
      <c r="K787" s="2">
        <f>M787</f>
        <v>43895</v>
      </c>
      <c r="M787" s="2">
        <v>43895</v>
      </c>
      <c r="N787">
        <v>0</v>
      </c>
      <c r="O787">
        <v>1</v>
      </c>
      <c r="U787">
        <v>0</v>
      </c>
      <c r="V787">
        <v>0</v>
      </c>
      <c r="X787">
        <f t="shared" si="135"/>
        <v>27</v>
      </c>
      <c r="Y787">
        <f t="shared" si="132"/>
        <v>1</v>
      </c>
      <c r="Z787" s="2">
        <v>43922</v>
      </c>
      <c r="AA787">
        <f t="shared" si="136"/>
        <v>27</v>
      </c>
      <c r="AB787">
        <f t="shared" si="137"/>
        <v>1</v>
      </c>
    </row>
    <row r="788" spans="1:28" x14ac:dyDescent="0.2">
      <c r="A788" s="1">
        <v>1219</v>
      </c>
      <c r="B788">
        <v>278</v>
      </c>
      <c r="C788" s="2">
        <v>43896</v>
      </c>
      <c r="D788" t="s">
        <v>798</v>
      </c>
      <c r="E788" t="s">
        <v>1011</v>
      </c>
      <c r="F788" t="s">
        <v>1025</v>
      </c>
      <c r="G788" t="s">
        <v>1040</v>
      </c>
      <c r="H788">
        <f t="shared" si="134"/>
        <v>2</v>
      </c>
      <c r="I788" t="s">
        <v>1041</v>
      </c>
      <c r="J788">
        <v>0</v>
      </c>
      <c r="K788" s="2">
        <v>43886</v>
      </c>
      <c r="L788">
        <v>0</v>
      </c>
      <c r="M788" s="2">
        <v>43893</v>
      </c>
      <c r="N788">
        <v>1</v>
      </c>
      <c r="O788">
        <v>0</v>
      </c>
      <c r="U788">
        <v>0</v>
      </c>
      <c r="V788">
        <v>0</v>
      </c>
      <c r="X788">
        <f t="shared" si="135"/>
        <v>36</v>
      </c>
      <c r="Y788">
        <f t="shared" si="132"/>
        <v>1</v>
      </c>
      <c r="Z788" s="2">
        <v>43922</v>
      </c>
      <c r="AA788">
        <f t="shared" si="136"/>
        <v>36</v>
      </c>
      <c r="AB788">
        <f t="shared" si="137"/>
        <v>1</v>
      </c>
    </row>
    <row r="789" spans="1:28" x14ac:dyDescent="0.2">
      <c r="A789" s="1">
        <v>1402</v>
      </c>
      <c r="B789">
        <v>461</v>
      </c>
      <c r="C789" s="2">
        <v>43897</v>
      </c>
      <c r="D789" t="s">
        <v>799</v>
      </c>
      <c r="E789" t="s">
        <v>1015</v>
      </c>
      <c r="F789" t="s">
        <v>1025</v>
      </c>
      <c r="G789" t="s">
        <v>1039</v>
      </c>
      <c r="H789">
        <f t="shared" si="134"/>
        <v>1</v>
      </c>
      <c r="I789" t="s">
        <v>1041</v>
      </c>
      <c r="J789">
        <v>0</v>
      </c>
      <c r="K789" s="2">
        <f>Q789</f>
        <v>43891</v>
      </c>
      <c r="N789">
        <v>0</v>
      </c>
      <c r="O789">
        <v>0</v>
      </c>
      <c r="P789" s="2">
        <v>43891</v>
      </c>
      <c r="Q789" s="2">
        <v>43891</v>
      </c>
      <c r="U789">
        <v>0</v>
      </c>
      <c r="V789">
        <v>0</v>
      </c>
      <c r="X789">
        <f t="shared" ref="X789:X798" si="139">IF(U789=0,Z789-K789,U789-K789)</f>
        <v>31</v>
      </c>
      <c r="Y789">
        <f t="shared" si="132"/>
        <v>1</v>
      </c>
      <c r="Z789" s="2">
        <v>43922</v>
      </c>
      <c r="AA789">
        <f t="shared" ref="AA789:AA798" si="140">IF(V789=0,Z789-K789,V789-K789)</f>
        <v>31</v>
      </c>
      <c r="AB789">
        <f t="shared" ref="AB789:AB798" si="141">IF(V789=0,1,2)</f>
        <v>1</v>
      </c>
    </row>
    <row r="790" spans="1:28" x14ac:dyDescent="0.2">
      <c r="A790" s="1">
        <v>1513</v>
      </c>
      <c r="B790">
        <v>572</v>
      </c>
      <c r="C790" s="2">
        <v>43898</v>
      </c>
      <c r="D790" t="s">
        <v>800</v>
      </c>
      <c r="E790" t="s">
        <v>1017</v>
      </c>
      <c r="F790" t="s">
        <v>1025</v>
      </c>
      <c r="G790" t="s">
        <v>1039</v>
      </c>
      <c r="H790">
        <f t="shared" si="134"/>
        <v>1</v>
      </c>
      <c r="I790" t="s">
        <v>1041</v>
      </c>
      <c r="J790">
        <v>0</v>
      </c>
      <c r="K790" s="2">
        <v>43892</v>
      </c>
      <c r="L790">
        <v>0</v>
      </c>
      <c r="M790" s="2">
        <v>43894</v>
      </c>
      <c r="N790">
        <v>0</v>
      </c>
      <c r="O790">
        <v>1</v>
      </c>
      <c r="Q790" s="2">
        <v>43894</v>
      </c>
      <c r="U790">
        <v>0</v>
      </c>
      <c r="V790">
        <v>0</v>
      </c>
      <c r="X790">
        <f t="shared" si="139"/>
        <v>30</v>
      </c>
      <c r="Y790">
        <f t="shared" si="132"/>
        <v>1</v>
      </c>
      <c r="Z790" s="2">
        <v>43922</v>
      </c>
      <c r="AA790">
        <f t="shared" si="140"/>
        <v>30</v>
      </c>
      <c r="AB790">
        <f t="shared" si="141"/>
        <v>1</v>
      </c>
    </row>
    <row r="791" spans="1:28" x14ac:dyDescent="0.2">
      <c r="A791" s="1">
        <v>1661</v>
      </c>
      <c r="B791">
        <v>724</v>
      </c>
      <c r="C791" s="2">
        <v>43899</v>
      </c>
      <c r="D791" t="s">
        <v>801</v>
      </c>
      <c r="E791" t="s">
        <v>964</v>
      </c>
      <c r="F791" t="s">
        <v>1025</v>
      </c>
      <c r="G791" t="s">
        <v>1040</v>
      </c>
      <c r="H791">
        <f t="shared" si="134"/>
        <v>2</v>
      </c>
      <c r="I791" t="s">
        <v>1041</v>
      </c>
      <c r="J791">
        <v>0</v>
      </c>
      <c r="K791" s="2">
        <v>43895</v>
      </c>
      <c r="L791">
        <v>0</v>
      </c>
      <c r="M791" s="2">
        <v>43896</v>
      </c>
      <c r="N791">
        <v>1</v>
      </c>
      <c r="O791">
        <v>0</v>
      </c>
      <c r="U791">
        <v>0</v>
      </c>
      <c r="V791">
        <v>0</v>
      </c>
      <c r="X791">
        <f t="shared" si="139"/>
        <v>27</v>
      </c>
      <c r="Y791">
        <f t="shared" si="132"/>
        <v>1</v>
      </c>
      <c r="Z791" s="2">
        <v>43922</v>
      </c>
      <c r="AA791">
        <f t="shared" si="140"/>
        <v>27</v>
      </c>
      <c r="AB791">
        <f t="shared" si="141"/>
        <v>1</v>
      </c>
    </row>
    <row r="792" spans="1:28" x14ac:dyDescent="0.2">
      <c r="A792" s="1">
        <v>1662</v>
      </c>
      <c r="B792">
        <v>725</v>
      </c>
      <c r="C792" s="2">
        <v>43899</v>
      </c>
      <c r="D792" t="s">
        <v>802</v>
      </c>
      <c r="E792" t="s">
        <v>964</v>
      </c>
      <c r="F792" t="s">
        <v>1025</v>
      </c>
      <c r="G792" t="s">
        <v>1039</v>
      </c>
      <c r="H792">
        <f t="shared" si="134"/>
        <v>1</v>
      </c>
      <c r="I792" t="s">
        <v>1041</v>
      </c>
      <c r="J792">
        <v>0</v>
      </c>
      <c r="K792" s="2">
        <f>M792</f>
        <v>43896</v>
      </c>
      <c r="M792" s="2">
        <v>43896</v>
      </c>
      <c r="N792">
        <v>1</v>
      </c>
      <c r="O792">
        <v>0</v>
      </c>
      <c r="U792">
        <v>0</v>
      </c>
      <c r="V792">
        <v>0</v>
      </c>
      <c r="X792">
        <f t="shared" si="139"/>
        <v>26</v>
      </c>
      <c r="Y792">
        <f t="shared" si="132"/>
        <v>1</v>
      </c>
      <c r="Z792" s="2">
        <v>43922</v>
      </c>
      <c r="AA792">
        <f t="shared" si="140"/>
        <v>26</v>
      </c>
      <c r="AB792">
        <f t="shared" si="141"/>
        <v>1</v>
      </c>
    </row>
    <row r="793" spans="1:28" x14ac:dyDescent="0.2">
      <c r="A793" s="1">
        <v>1990</v>
      </c>
      <c r="B793">
        <v>1054</v>
      </c>
      <c r="C793" s="2">
        <v>43901</v>
      </c>
      <c r="D793" t="s">
        <v>803</v>
      </c>
      <c r="E793" t="s">
        <v>959</v>
      </c>
      <c r="F793" t="s">
        <v>1025</v>
      </c>
      <c r="G793" t="s">
        <v>1039</v>
      </c>
      <c r="H793">
        <f t="shared" si="134"/>
        <v>1</v>
      </c>
      <c r="I793" t="s">
        <v>1041</v>
      </c>
      <c r="J793">
        <v>0</v>
      </c>
      <c r="K793" s="2">
        <v>43895</v>
      </c>
      <c r="U793">
        <v>0</v>
      </c>
      <c r="V793">
        <v>0</v>
      </c>
      <c r="X793">
        <f t="shared" si="139"/>
        <v>27</v>
      </c>
      <c r="Y793">
        <f t="shared" si="132"/>
        <v>1</v>
      </c>
      <c r="Z793" s="2">
        <v>43922</v>
      </c>
      <c r="AA793">
        <f t="shared" si="140"/>
        <v>27</v>
      </c>
      <c r="AB793">
        <f t="shared" si="141"/>
        <v>1</v>
      </c>
    </row>
    <row r="794" spans="1:28" x14ac:dyDescent="0.2">
      <c r="A794" s="1">
        <v>2109</v>
      </c>
      <c r="B794">
        <v>1171</v>
      </c>
      <c r="C794" s="2">
        <v>43901</v>
      </c>
      <c r="D794" t="s">
        <v>804</v>
      </c>
      <c r="E794" t="s">
        <v>949</v>
      </c>
      <c r="F794" t="s">
        <v>1025</v>
      </c>
      <c r="G794" t="s">
        <v>1039</v>
      </c>
      <c r="H794">
        <f t="shared" si="134"/>
        <v>1</v>
      </c>
      <c r="I794" t="s">
        <v>1041</v>
      </c>
      <c r="J794">
        <v>0</v>
      </c>
      <c r="K794" s="2">
        <f>Q794</f>
        <v>43888</v>
      </c>
      <c r="P794" s="2">
        <v>43887</v>
      </c>
      <c r="Q794" s="2">
        <v>43888</v>
      </c>
      <c r="U794">
        <v>0</v>
      </c>
      <c r="V794">
        <v>0</v>
      </c>
      <c r="X794">
        <f t="shared" si="139"/>
        <v>34</v>
      </c>
      <c r="Y794">
        <f t="shared" si="132"/>
        <v>1</v>
      </c>
      <c r="Z794" s="2">
        <v>43922</v>
      </c>
      <c r="AA794">
        <f t="shared" si="140"/>
        <v>34</v>
      </c>
      <c r="AB794">
        <f t="shared" si="141"/>
        <v>1</v>
      </c>
    </row>
    <row r="795" spans="1:28" x14ac:dyDescent="0.2">
      <c r="A795" s="1">
        <v>2260</v>
      </c>
      <c r="B795">
        <v>1322</v>
      </c>
      <c r="C795" s="2">
        <v>43901</v>
      </c>
      <c r="D795" t="s">
        <v>805</v>
      </c>
      <c r="E795" t="s">
        <v>950</v>
      </c>
      <c r="F795" t="s">
        <v>1025</v>
      </c>
      <c r="G795" t="s">
        <v>1039</v>
      </c>
      <c r="H795">
        <f t="shared" si="134"/>
        <v>1</v>
      </c>
      <c r="I795" t="s">
        <v>1041</v>
      </c>
      <c r="J795">
        <v>0</v>
      </c>
      <c r="K795" s="2">
        <f>Q795</f>
        <v>43900</v>
      </c>
      <c r="N795">
        <v>1</v>
      </c>
      <c r="Q795" s="2">
        <v>43900</v>
      </c>
      <c r="U795">
        <v>0</v>
      </c>
      <c r="V795">
        <v>0</v>
      </c>
      <c r="X795">
        <f t="shared" si="139"/>
        <v>22</v>
      </c>
      <c r="Y795">
        <f t="shared" si="132"/>
        <v>1</v>
      </c>
      <c r="Z795" s="2">
        <v>43922</v>
      </c>
      <c r="AA795">
        <f t="shared" si="140"/>
        <v>22</v>
      </c>
      <c r="AB795">
        <f t="shared" si="141"/>
        <v>1</v>
      </c>
    </row>
    <row r="796" spans="1:28" x14ac:dyDescent="0.2">
      <c r="A796" s="1">
        <v>2323</v>
      </c>
      <c r="B796">
        <v>1385</v>
      </c>
      <c r="C796" s="2">
        <v>43902</v>
      </c>
      <c r="D796" t="s">
        <v>806</v>
      </c>
      <c r="E796" t="s">
        <v>963</v>
      </c>
      <c r="F796" t="s">
        <v>1025</v>
      </c>
      <c r="G796" t="s">
        <v>1040</v>
      </c>
      <c r="H796">
        <f t="shared" si="134"/>
        <v>2</v>
      </c>
      <c r="I796" t="s">
        <v>1041</v>
      </c>
      <c r="J796">
        <v>0</v>
      </c>
      <c r="K796" s="2">
        <f>Q796</f>
        <v>43901</v>
      </c>
      <c r="N796">
        <v>1</v>
      </c>
      <c r="Q796" s="2">
        <v>43901</v>
      </c>
      <c r="U796">
        <v>0</v>
      </c>
      <c r="V796">
        <v>0</v>
      </c>
      <c r="X796">
        <f t="shared" si="139"/>
        <v>21</v>
      </c>
      <c r="Y796">
        <f t="shared" si="132"/>
        <v>1</v>
      </c>
      <c r="Z796" s="2">
        <v>43922</v>
      </c>
      <c r="AA796">
        <f t="shared" si="140"/>
        <v>21</v>
      </c>
      <c r="AB796">
        <f t="shared" si="141"/>
        <v>1</v>
      </c>
    </row>
    <row r="797" spans="1:28" x14ac:dyDescent="0.2">
      <c r="A797" s="1">
        <v>2333</v>
      </c>
      <c r="B797">
        <v>1390</v>
      </c>
      <c r="C797" s="2">
        <v>43902</v>
      </c>
      <c r="D797" t="s">
        <v>807</v>
      </c>
      <c r="E797" t="s">
        <v>954</v>
      </c>
      <c r="F797" t="s">
        <v>1025</v>
      </c>
      <c r="G797" t="s">
        <v>1040</v>
      </c>
      <c r="H797">
        <f t="shared" si="134"/>
        <v>2</v>
      </c>
      <c r="I797" t="s">
        <v>1041</v>
      </c>
      <c r="J797">
        <v>0</v>
      </c>
      <c r="K797" s="2">
        <f>Q797</f>
        <v>43891</v>
      </c>
      <c r="P797" s="2">
        <v>43891</v>
      </c>
      <c r="Q797" s="2">
        <v>43891</v>
      </c>
      <c r="U797">
        <v>0</v>
      </c>
      <c r="V797">
        <v>0</v>
      </c>
      <c r="X797">
        <f t="shared" si="139"/>
        <v>31</v>
      </c>
      <c r="Y797">
        <f t="shared" si="132"/>
        <v>1</v>
      </c>
      <c r="Z797" s="2">
        <v>43922</v>
      </c>
      <c r="AA797">
        <f t="shared" si="140"/>
        <v>31</v>
      </c>
      <c r="AB797">
        <f t="shared" si="141"/>
        <v>1</v>
      </c>
    </row>
    <row r="798" spans="1:28" x14ac:dyDescent="0.2">
      <c r="A798" s="1">
        <v>2645</v>
      </c>
      <c r="B798">
        <v>1702</v>
      </c>
      <c r="C798" s="2">
        <v>43902</v>
      </c>
      <c r="D798" t="s">
        <v>808</v>
      </c>
      <c r="E798" t="s">
        <v>1018</v>
      </c>
      <c r="F798" t="s">
        <v>1025</v>
      </c>
      <c r="G798" t="s">
        <v>1039</v>
      </c>
      <c r="H798">
        <f t="shared" si="134"/>
        <v>1</v>
      </c>
      <c r="I798" t="s">
        <v>1041</v>
      </c>
      <c r="J798">
        <v>0</v>
      </c>
      <c r="K798" s="2">
        <v>43901</v>
      </c>
      <c r="L798">
        <v>0</v>
      </c>
      <c r="M798" s="2">
        <v>43901</v>
      </c>
      <c r="Q798" s="2">
        <v>43901</v>
      </c>
      <c r="U798">
        <v>0</v>
      </c>
      <c r="V798">
        <v>0</v>
      </c>
      <c r="X798">
        <f t="shared" si="139"/>
        <v>21</v>
      </c>
      <c r="Y798">
        <f t="shared" si="132"/>
        <v>1</v>
      </c>
      <c r="Z798" s="2">
        <v>43922</v>
      </c>
      <c r="AA798">
        <f t="shared" si="140"/>
        <v>21</v>
      </c>
      <c r="AB798">
        <f t="shared" si="141"/>
        <v>1</v>
      </c>
    </row>
    <row r="799" spans="1:28" x14ac:dyDescent="0.2">
      <c r="A799" s="1">
        <v>2820</v>
      </c>
      <c r="B799">
        <v>41</v>
      </c>
      <c r="C799" s="2">
        <v>43888</v>
      </c>
      <c r="D799" t="s">
        <v>809</v>
      </c>
      <c r="E799" t="s">
        <v>1019</v>
      </c>
      <c r="F799" t="s">
        <v>1033</v>
      </c>
      <c r="G799" t="s">
        <v>1039</v>
      </c>
      <c r="H799">
        <f t="shared" si="134"/>
        <v>1</v>
      </c>
      <c r="I799" t="s">
        <v>1041</v>
      </c>
      <c r="J799">
        <v>0</v>
      </c>
      <c r="K799" s="2">
        <v>43887</v>
      </c>
      <c r="L799">
        <v>0</v>
      </c>
      <c r="M799" s="2">
        <v>43888</v>
      </c>
      <c r="R799">
        <v>1</v>
      </c>
      <c r="S799">
        <v>0</v>
      </c>
      <c r="T799">
        <v>0</v>
      </c>
      <c r="U799">
        <v>0</v>
      </c>
      <c r="V799">
        <v>0</v>
      </c>
      <c r="X799">
        <f t="shared" ref="X799:X814" si="142">IF(U799=0,Z799-K799,U799-K799)</f>
        <v>35</v>
      </c>
      <c r="Y799">
        <f t="shared" si="132"/>
        <v>1</v>
      </c>
      <c r="Z799" s="2">
        <v>43922</v>
      </c>
      <c r="AA799">
        <f t="shared" ref="AA799:AA814" si="143">IF(V799=0,Z799-K799,V799-K799)</f>
        <v>35</v>
      </c>
      <c r="AB799">
        <f t="shared" ref="AB799:AB814" si="144">IF(V799=0,1,2)</f>
        <v>1</v>
      </c>
    </row>
    <row r="800" spans="1:28" x14ac:dyDescent="0.2">
      <c r="A800" s="1">
        <v>2821</v>
      </c>
      <c r="B800">
        <v>42</v>
      </c>
      <c r="C800" s="2">
        <v>43888</v>
      </c>
      <c r="D800" t="s">
        <v>810</v>
      </c>
      <c r="E800" t="s">
        <v>976</v>
      </c>
      <c r="F800" t="s">
        <v>1033</v>
      </c>
      <c r="G800" t="s">
        <v>1040</v>
      </c>
      <c r="H800">
        <f t="shared" si="134"/>
        <v>2</v>
      </c>
      <c r="I800" t="s">
        <v>1041</v>
      </c>
      <c r="J800">
        <v>0</v>
      </c>
      <c r="K800" s="2">
        <f t="shared" ref="K800:K802" si="145">Q800</f>
        <v>43882</v>
      </c>
      <c r="P800" s="2">
        <v>43880</v>
      </c>
      <c r="Q800" s="2">
        <v>43882</v>
      </c>
      <c r="R800">
        <v>1</v>
      </c>
      <c r="S800">
        <v>0</v>
      </c>
      <c r="T800">
        <v>0</v>
      </c>
      <c r="U800">
        <v>0</v>
      </c>
      <c r="V800">
        <v>0</v>
      </c>
      <c r="X800">
        <f t="shared" si="142"/>
        <v>40</v>
      </c>
      <c r="Y800">
        <f t="shared" si="132"/>
        <v>1</v>
      </c>
      <c r="Z800" s="2">
        <v>43922</v>
      </c>
      <c r="AA800">
        <f t="shared" si="143"/>
        <v>40</v>
      </c>
      <c r="AB800">
        <f t="shared" si="144"/>
        <v>1</v>
      </c>
    </row>
    <row r="801" spans="1:28" x14ac:dyDescent="0.2">
      <c r="A801" s="1">
        <v>2822</v>
      </c>
      <c r="B801">
        <v>43</v>
      </c>
      <c r="C801" s="2">
        <v>43888</v>
      </c>
      <c r="D801" t="s">
        <v>810</v>
      </c>
      <c r="E801" t="s">
        <v>976</v>
      </c>
      <c r="F801" t="s">
        <v>1033</v>
      </c>
      <c r="G801" t="s">
        <v>1040</v>
      </c>
      <c r="H801">
        <f t="shared" si="134"/>
        <v>2</v>
      </c>
      <c r="I801" t="s">
        <v>1041</v>
      </c>
      <c r="J801">
        <v>0</v>
      </c>
      <c r="K801" s="2">
        <f t="shared" si="145"/>
        <v>43882</v>
      </c>
      <c r="P801" s="2">
        <v>43880</v>
      </c>
      <c r="Q801" s="2">
        <v>43882</v>
      </c>
      <c r="R801">
        <v>1</v>
      </c>
      <c r="S801">
        <v>0</v>
      </c>
      <c r="T801">
        <v>0</v>
      </c>
      <c r="U801">
        <v>0</v>
      </c>
      <c r="V801">
        <v>0</v>
      </c>
      <c r="X801">
        <f t="shared" si="142"/>
        <v>40</v>
      </c>
      <c r="Y801">
        <f t="shared" si="132"/>
        <v>1</v>
      </c>
      <c r="Z801" s="2">
        <v>43922</v>
      </c>
      <c r="AA801">
        <f t="shared" si="143"/>
        <v>40</v>
      </c>
      <c r="AB801">
        <f t="shared" si="144"/>
        <v>1</v>
      </c>
    </row>
    <row r="802" spans="1:28" x14ac:dyDescent="0.2">
      <c r="A802" s="1">
        <v>2823</v>
      </c>
      <c r="B802">
        <v>44</v>
      </c>
      <c r="C802" s="2">
        <v>43888</v>
      </c>
      <c r="D802" t="s">
        <v>811</v>
      </c>
      <c r="E802" t="s">
        <v>976</v>
      </c>
      <c r="F802" t="s">
        <v>1033</v>
      </c>
      <c r="G802" t="s">
        <v>1039</v>
      </c>
      <c r="H802">
        <f t="shared" si="134"/>
        <v>1</v>
      </c>
      <c r="I802" t="s">
        <v>1041</v>
      </c>
      <c r="J802">
        <v>0</v>
      </c>
      <c r="K802" s="2">
        <f t="shared" si="145"/>
        <v>43882</v>
      </c>
      <c r="P802" s="2">
        <v>43880</v>
      </c>
      <c r="Q802" s="2">
        <v>43882</v>
      </c>
      <c r="R802">
        <v>1</v>
      </c>
      <c r="S802">
        <v>0</v>
      </c>
      <c r="T802">
        <v>0</v>
      </c>
      <c r="U802">
        <v>0</v>
      </c>
      <c r="V802">
        <v>0</v>
      </c>
      <c r="X802">
        <f t="shared" si="142"/>
        <v>40</v>
      </c>
      <c r="Y802">
        <f t="shared" si="132"/>
        <v>1</v>
      </c>
      <c r="Z802" s="2">
        <v>43922</v>
      </c>
      <c r="AA802">
        <f t="shared" si="143"/>
        <v>40</v>
      </c>
      <c r="AB802">
        <f t="shared" si="144"/>
        <v>1</v>
      </c>
    </row>
    <row r="803" spans="1:28" x14ac:dyDescent="0.2">
      <c r="A803" s="1">
        <v>2833</v>
      </c>
      <c r="B803">
        <v>54</v>
      </c>
      <c r="C803" s="2">
        <v>43889</v>
      </c>
      <c r="D803" t="s">
        <v>812</v>
      </c>
      <c r="E803" t="s">
        <v>976</v>
      </c>
      <c r="F803" t="s">
        <v>1033</v>
      </c>
      <c r="G803" t="s">
        <v>1039</v>
      </c>
      <c r="H803">
        <f t="shared" si="134"/>
        <v>1</v>
      </c>
      <c r="I803" t="s">
        <v>1041</v>
      </c>
      <c r="J803">
        <v>0</v>
      </c>
      <c r="K803" s="2">
        <f t="shared" ref="K803:K804" si="146">Q803</f>
        <v>43886</v>
      </c>
      <c r="Q803" s="2">
        <v>43886</v>
      </c>
      <c r="R803">
        <v>0</v>
      </c>
      <c r="S803">
        <v>0</v>
      </c>
      <c r="T803">
        <v>0</v>
      </c>
      <c r="U803">
        <v>0</v>
      </c>
      <c r="V803">
        <v>0</v>
      </c>
      <c r="X803">
        <f t="shared" si="142"/>
        <v>36</v>
      </c>
      <c r="Y803">
        <f t="shared" si="132"/>
        <v>1</v>
      </c>
      <c r="Z803" s="2">
        <v>43922</v>
      </c>
      <c r="AA803">
        <f t="shared" si="143"/>
        <v>36</v>
      </c>
      <c r="AB803">
        <f t="shared" si="144"/>
        <v>1</v>
      </c>
    </row>
    <row r="804" spans="1:28" x14ac:dyDescent="0.2">
      <c r="A804" s="1">
        <v>2834</v>
      </c>
      <c r="B804">
        <v>55</v>
      </c>
      <c r="C804" s="2">
        <v>43889</v>
      </c>
      <c r="D804" t="s">
        <v>813</v>
      </c>
      <c r="E804" t="s">
        <v>977</v>
      </c>
      <c r="F804" t="s">
        <v>1033</v>
      </c>
      <c r="G804" t="s">
        <v>1040</v>
      </c>
      <c r="H804">
        <f t="shared" si="134"/>
        <v>2</v>
      </c>
      <c r="I804" t="s">
        <v>1041</v>
      </c>
      <c r="J804">
        <v>0</v>
      </c>
      <c r="K804" s="2">
        <f t="shared" si="146"/>
        <v>43876</v>
      </c>
      <c r="P804" s="2">
        <v>43876</v>
      </c>
      <c r="Q804" s="2">
        <v>43876</v>
      </c>
      <c r="R804">
        <v>0</v>
      </c>
      <c r="S804">
        <v>0</v>
      </c>
      <c r="T804">
        <v>0</v>
      </c>
      <c r="U804">
        <v>0</v>
      </c>
      <c r="V804">
        <v>0</v>
      </c>
      <c r="X804">
        <f t="shared" si="142"/>
        <v>46</v>
      </c>
      <c r="Y804">
        <f t="shared" si="132"/>
        <v>1</v>
      </c>
      <c r="Z804" s="2">
        <v>43922</v>
      </c>
      <c r="AA804">
        <f t="shared" si="143"/>
        <v>46</v>
      </c>
      <c r="AB804">
        <f t="shared" si="144"/>
        <v>1</v>
      </c>
    </row>
    <row r="805" spans="1:28" x14ac:dyDescent="0.2">
      <c r="A805" s="1">
        <v>2854</v>
      </c>
      <c r="B805">
        <v>75</v>
      </c>
      <c r="C805" s="2">
        <v>43892</v>
      </c>
      <c r="D805" t="s">
        <v>814</v>
      </c>
      <c r="E805" t="s">
        <v>976</v>
      </c>
      <c r="F805" t="s">
        <v>1033</v>
      </c>
      <c r="G805" t="s">
        <v>1040</v>
      </c>
      <c r="H805">
        <f t="shared" si="134"/>
        <v>2</v>
      </c>
      <c r="I805" t="s">
        <v>1041</v>
      </c>
      <c r="J805">
        <v>0</v>
      </c>
      <c r="K805" s="2">
        <f t="shared" ref="K805:K807" si="147">Q805</f>
        <v>43889</v>
      </c>
      <c r="Q805" s="2">
        <v>43889</v>
      </c>
      <c r="R805">
        <v>0</v>
      </c>
      <c r="S805">
        <v>0</v>
      </c>
      <c r="T805">
        <v>0</v>
      </c>
      <c r="U805">
        <v>0</v>
      </c>
      <c r="V805">
        <v>0</v>
      </c>
      <c r="X805">
        <f t="shared" si="142"/>
        <v>33</v>
      </c>
      <c r="Y805">
        <f t="shared" si="132"/>
        <v>1</v>
      </c>
      <c r="Z805" s="2">
        <v>43922</v>
      </c>
      <c r="AA805">
        <f t="shared" si="143"/>
        <v>33</v>
      </c>
      <c r="AB805">
        <f t="shared" si="144"/>
        <v>1</v>
      </c>
    </row>
    <row r="806" spans="1:28" x14ac:dyDescent="0.2">
      <c r="A806" s="1">
        <v>2860</v>
      </c>
      <c r="B806">
        <v>81</v>
      </c>
      <c r="C806" s="2">
        <v>43893</v>
      </c>
      <c r="D806" t="s">
        <v>815</v>
      </c>
      <c r="E806" t="s">
        <v>976</v>
      </c>
      <c r="F806" t="s">
        <v>1033</v>
      </c>
      <c r="G806" t="s">
        <v>1039</v>
      </c>
      <c r="H806">
        <f t="shared" si="134"/>
        <v>1</v>
      </c>
      <c r="I806" t="s">
        <v>1041</v>
      </c>
      <c r="J806">
        <v>0</v>
      </c>
      <c r="K806" s="2">
        <f t="shared" si="147"/>
        <v>43890</v>
      </c>
      <c r="P806" s="2">
        <v>43883</v>
      </c>
      <c r="Q806" s="2">
        <v>43890</v>
      </c>
      <c r="R806">
        <v>1</v>
      </c>
      <c r="S806">
        <v>0</v>
      </c>
      <c r="T806">
        <v>0</v>
      </c>
      <c r="U806">
        <v>0</v>
      </c>
      <c r="V806">
        <v>0</v>
      </c>
      <c r="X806">
        <f t="shared" si="142"/>
        <v>32</v>
      </c>
      <c r="Y806">
        <f t="shared" si="132"/>
        <v>1</v>
      </c>
      <c r="Z806" s="2">
        <v>43922</v>
      </c>
      <c r="AA806">
        <f t="shared" si="143"/>
        <v>32</v>
      </c>
      <c r="AB806">
        <f t="shared" si="144"/>
        <v>1</v>
      </c>
    </row>
    <row r="807" spans="1:28" x14ac:dyDescent="0.2">
      <c r="A807" s="1">
        <v>2861</v>
      </c>
      <c r="B807">
        <v>82</v>
      </c>
      <c r="C807" s="2">
        <v>43893</v>
      </c>
      <c r="D807" t="s">
        <v>816</v>
      </c>
      <c r="E807" t="s">
        <v>976</v>
      </c>
      <c r="F807" t="s">
        <v>1033</v>
      </c>
      <c r="G807" t="s">
        <v>1040</v>
      </c>
      <c r="H807">
        <f t="shared" si="134"/>
        <v>2</v>
      </c>
      <c r="I807" t="s">
        <v>1041</v>
      </c>
      <c r="J807">
        <v>0</v>
      </c>
      <c r="K807" s="2">
        <f t="shared" si="147"/>
        <v>43890</v>
      </c>
      <c r="P807" s="2">
        <v>43883</v>
      </c>
      <c r="Q807" s="2">
        <v>43890</v>
      </c>
      <c r="R807">
        <v>1</v>
      </c>
      <c r="S807">
        <v>0</v>
      </c>
      <c r="T807">
        <v>0</v>
      </c>
      <c r="U807">
        <v>0</v>
      </c>
      <c r="V807">
        <v>0</v>
      </c>
      <c r="X807">
        <f t="shared" si="142"/>
        <v>32</v>
      </c>
      <c r="Y807">
        <f t="shared" si="132"/>
        <v>1</v>
      </c>
      <c r="Z807" s="2">
        <v>43922</v>
      </c>
      <c r="AA807">
        <f t="shared" si="143"/>
        <v>32</v>
      </c>
      <c r="AB807">
        <f t="shared" si="144"/>
        <v>1</v>
      </c>
    </row>
    <row r="808" spans="1:28" x14ac:dyDescent="0.2">
      <c r="A808" s="1">
        <v>2872</v>
      </c>
      <c r="B808">
        <v>93</v>
      </c>
      <c r="C808" s="2">
        <v>43893</v>
      </c>
      <c r="D808" t="s">
        <v>817</v>
      </c>
      <c r="E808" t="s">
        <v>980</v>
      </c>
      <c r="F808" t="s">
        <v>1033</v>
      </c>
      <c r="G808" t="s">
        <v>1039</v>
      </c>
      <c r="H808">
        <f t="shared" si="134"/>
        <v>1</v>
      </c>
      <c r="I808" t="s">
        <v>1041</v>
      </c>
      <c r="J808">
        <v>0</v>
      </c>
      <c r="K808" s="2">
        <v>43893</v>
      </c>
      <c r="R808">
        <v>0</v>
      </c>
      <c r="S808">
        <v>0</v>
      </c>
      <c r="T808">
        <v>0</v>
      </c>
      <c r="U808">
        <v>0</v>
      </c>
      <c r="V808">
        <v>0</v>
      </c>
      <c r="X808">
        <f t="shared" si="142"/>
        <v>29</v>
      </c>
      <c r="Y808">
        <f t="shared" si="132"/>
        <v>1</v>
      </c>
      <c r="Z808" s="2">
        <v>43922</v>
      </c>
      <c r="AA808">
        <f t="shared" si="143"/>
        <v>29</v>
      </c>
      <c r="AB808">
        <f t="shared" si="144"/>
        <v>1</v>
      </c>
    </row>
    <row r="809" spans="1:28" x14ac:dyDescent="0.2">
      <c r="A809" s="1">
        <v>2882</v>
      </c>
      <c r="B809">
        <v>103</v>
      </c>
      <c r="C809" s="2">
        <v>43894</v>
      </c>
      <c r="D809" t="s">
        <v>818</v>
      </c>
      <c r="E809" t="s">
        <v>976</v>
      </c>
      <c r="F809" t="s">
        <v>1033</v>
      </c>
      <c r="G809" t="s">
        <v>1039</v>
      </c>
      <c r="H809">
        <f t="shared" si="134"/>
        <v>1</v>
      </c>
      <c r="I809" t="s">
        <v>1041</v>
      </c>
      <c r="J809">
        <v>0</v>
      </c>
      <c r="K809" s="2">
        <f>Q809</f>
        <v>43893</v>
      </c>
      <c r="Q809" s="2">
        <v>43893</v>
      </c>
      <c r="R809">
        <v>1</v>
      </c>
      <c r="S809">
        <v>0</v>
      </c>
      <c r="T809">
        <v>0</v>
      </c>
      <c r="U809">
        <v>0</v>
      </c>
      <c r="V809">
        <v>0</v>
      </c>
      <c r="X809">
        <f t="shared" si="142"/>
        <v>29</v>
      </c>
      <c r="Y809">
        <f t="shared" si="132"/>
        <v>1</v>
      </c>
      <c r="Z809" s="2">
        <v>43922</v>
      </c>
      <c r="AA809">
        <f t="shared" si="143"/>
        <v>29</v>
      </c>
      <c r="AB809">
        <f t="shared" si="144"/>
        <v>1</v>
      </c>
    </row>
    <row r="810" spans="1:28" x14ac:dyDescent="0.2">
      <c r="A810" s="1">
        <v>3163</v>
      </c>
      <c r="B810">
        <v>5</v>
      </c>
      <c r="C810" s="2">
        <v>43871</v>
      </c>
      <c r="D810" t="s">
        <v>819</v>
      </c>
      <c r="E810" t="s">
        <v>994</v>
      </c>
      <c r="F810" t="s">
        <v>1020</v>
      </c>
      <c r="G810" t="s">
        <v>1039</v>
      </c>
      <c r="H810">
        <f t="shared" si="134"/>
        <v>1</v>
      </c>
      <c r="I810" t="s">
        <v>1041</v>
      </c>
      <c r="J810">
        <v>0</v>
      </c>
      <c r="K810" s="2">
        <f t="shared" ref="K810:K814" si="148">Q810</f>
        <v>43858</v>
      </c>
      <c r="P810" s="2">
        <v>43854</v>
      </c>
      <c r="Q810" s="2">
        <v>43858</v>
      </c>
      <c r="S810">
        <v>0</v>
      </c>
      <c r="T810">
        <v>0</v>
      </c>
      <c r="U810">
        <v>0</v>
      </c>
      <c r="V810" s="2">
        <v>43876</v>
      </c>
      <c r="X810">
        <v>120</v>
      </c>
      <c r="Y810">
        <f t="shared" si="132"/>
        <v>1</v>
      </c>
      <c r="Z810" s="2">
        <v>43922</v>
      </c>
      <c r="AA810">
        <f t="shared" si="143"/>
        <v>18</v>
      </c>
      <c r="AB810">
        <f t="shared" si="144"/>
        <v>2</v>
      </c>
    </row>
    <row r="811" spans="1:28" x14ac:dyDescent="0.2">
      <c r="A811" s="1">
        <v>3164</v>
      </c>
      <c r="B811">
        <v>6</v>
      </c>
      <c r="C811" s="2">
        <v>43871</v>
      </c>
      <c r="D811" t="s">
        <v>820</v>
      </c>
      <c r="E811" t="s">
        <v>994</v>
      </c>
      <c r="F811" t="s">
        <v>1020</v>
      </c>
      <c r="G811" t="s">
        <v>1039</v>
      </c>
      <c r="H811">
        <f t="shared" si="134"/>
        <v>1</v>
      </c>
      <c r="I811" t="s">
        <v>1041</v>
      </c>
      <c r="J811">
        <v>0</v>
      </c>
      <c r="K811" s="2">
        <f t="shared" si="148"/>
        <v>43858</v>
      </c>
      <c r="P811" s="2">
        <v>43854</v>
      </c>
      <c r="Q811" s="2">
        <v>43858</v>
      </c>
      <c r="S811">
        <v>0</v>
      </c>
      <c r="T811">
        <v>0</v>
      </c>
      <c r="U811">
        <v>0</v>
      </c>
      <c r="V811" s="2">
        <v>43876</v>
      </c>
      <c r="X811">
        <v>120</v>
      </c>
      <c r="Y811">
        <f t="shared" si="132"/>
        <v>1</v>
      </c>
      <c r="Z811" s="2">
        <v>43922</v>
      </c>
      <c r="AA811">
        <f t="shared" si="143"/>
        <v>18</v>
      </c>
      <c r="AB811">
        <f t="shared" si="144"/>
        <v>2</v>
      </c>
    </row>
    <row r="812" spans="1:28" x14ac:dyDescent="0.2">
      <c r="A812" s="1">
        <v>3165</v>
      </c>
      <c r="B812">
        <v>7</v>
      </c>
      <c r="C812" s="2">
        <v>43871</v>
      </c>
      <c r="D812" t="s">
        <v>820</v>
      </c>
      <c r="E812" t="s">
        <v>994</v>
      </c>
      <c r="F812" t="s">
        <v>1020</v>
      </c>
      <c r="G812" t="s">
        <v>1039</v>
      </c>
      <c r="H812">
        <f t="shared" si="134"/>
        <v>1</v>
      </c>
      <c r="I812" t="s">
        <v>1041</v>
      </c>
      <c r="J812">
        <v>0</v>
      </c>
      <c r="K812" s="2">
        <f t="shared" si="148"/>
        <v>43858</v>
      </c>
      <c r="P812" s="2">
        <v>43854</v>
      </c>
      <c r="Q812" s="2">
        <v>43858</v>
      </c>
      <c r="S812">
        <v>0</v>
      </c>
      <c r="T812">
        <v>0</v>
      </c>
      <c r="U812">
        <v>0</v>
      </c>
      <c r="V812" s="2">
        <v>43876</v>
      </c>
      <c r="X812">
        <v>120</v>
      </c>
      <c r="Y812">
        <f t="shared" si="132"/>
        <v>1</v>
      </c>
      <c r="Z812" s="2">
        <v>43922</v>
      </c>
      <c r="AA812">
        <f t="shared" si="143"/>
        <v>18</v>
      </c>
      <c r="AB812">
        <f t="shared" si="144"/>
        <v>2</v>
      </c>
    </row>
    <row r="813" spans="1:28" x14ac:dyDescent="0.2">
      <c r="A813" s="1">
        <v>3166</v>
      </c>
      <c r="B813">
        <v>8</v>
      </c>
      <c r="C813" s="2">
        <v>43871</v>
      </c>
      <c r="D813" t="s">
        <v>821</v>
      </c>
      <c r="E813" t="s">
        <v>994</v>
      </c>
      <c r="F813" t="s">
        <v>1020</v>
      </c>
      <c r="G813" t="s">
        <v>1040</v>
      </c>
      <c r="H813">
        <f t="shared" si="134"/>
        <v>2</v>
      </c>
      <c r="I813" t="s">
        <v>1041</v>
      </c>
      <c r="J813">
        <v>0</v>
      </c>
      <c r="K813" s="2">
        <f t="shared" si="148"/>
        <v>43858</v>
      </c>
      <c r="P813" s="2">
        <v>43854</v>
      </c>
      <c r="Q813" s="2">
        <v>43858</v>
      </c>
      <c r="S813">
        <v>0</v>
      </c>
      <c r="T813">
        <v>0</v>
      </c>
      <c r="U813">
        <v>0</v>
      </c>
      <c r="V813" s="2">
        <v>43876</v>
      </c>
      <c r="X813">
        <v>120</v>
      </c>
      <c r="Y813">
        <f t="shared" si="132"/>
        <v>1</v>
      </c>
      <c r="Z813" s="2">
        <v>43922</v>
      </c>
      <c r="AA813">
        <f t="shared" si="143"/>
        <v>18</v>
      </c>
      <c r="AB813">
        <f t="shared" si="144"/>
        <v>2</v>
      </c>
    </row>
    <row r="814" spans="1:28" x14ac:dyDescent="0.2">
      <c r="A814" s="1">
        <v>3167</v>
      </c>
      <c r="B814">
        <v>9</v>
      </c>
      <c r="C814" s="2">
        <v>43873</v>
      </c>
      <c r="D814" t="s">
        <v>822</v>
      </c>
      <c r="E814" t="s">
        <v>994</v>
      </c>
      <c r="F814" t="s">
        <v>1020</v>
      </c>
      <c r="G814" t="s">
        <v>1040</v>
      </c>
      <c r="H814">
        <f t="shared" si="134"/>
        <v>2</v>
      </c>
      <c r="I814" t="s">
        <v>1041</v>
      </c>
      <c r="J814">
        <v>0</v>
      </c>
      <c r="K814" s="2">
        <f t="shared" si="148"/>
        <v>43858</v>
      </c>
      <c r="P814" s="2">
        <v>43854</v>
      </c>
      <c r="Q814" s="2">
        <v>43858</v>
      </c>
      <c r="S814">
        <v>0</v>
      </c>
      <c r="T814">
        <v>0</v>
      </c>
      <c r="U814">
        <v>0</v>
      </c>
      <c r="V814">
        <v>0</v>
      </c>
      <c r="X814">
        <f t="shared" si="142"/>
        <v>64</v>
      </c>
      <c r="Y814">
        <f t="shared" si="132"/>
        <v>1</v>
      </c>
      <c r="Z814" s="2">
        <v>43922</v>
      </c>
      <c r="AA814">
        <f t="shared" si="143"/>
        <v>64</v>
      </c>
      <c r="AB814">
        <f t="shared" si="144"/>
        <v>1</v>
      </c>
    </row>
    <row r="815" spans="1:28" x14ac:dyDescent="0.2">
      <c r="A815" s="1">
        <v>3218</v>
      </c>
      <c r="B815">
        <v>2</v>
      </c>
      <c r="C815" s="2">
        <v>43871</v>
      </c>
      <c r="D815" t="s">
        <v>823</v>
      </c>
      <c r="E815" t="s">
        <v>1021</v>
      </c>
      <c r="F815" t="s">
        <v>1036</v>
      </c>
      <c r="G815" t="s">
        <v>1039</v>
      </c>
      <c r="H815">
        <f t="shared" si="134"/>
        <v>1</v>
      </c>
      <c r="I815" t="s">
        <v>1041</v>
      </c>
      <c r="J815">
        <v>0</v>
      </c>
      <c r="K815" s="2">
        <f>M815</f>
        <v>43868</v>
      </c>
      <c r="M815" s="2">
        <v>43868</v>
      </c>
      <c r="S815">
        <v>0</v>
      </c>
      <c r="T815">
        <v>0</v>
      </c>
      <c r="U815">
        <v>0</v>
      </c>
      <c r="V815" s="2">
        <v>43875</v>
      </c>
      <c r="X815">
        <v>120</v>
      </c>
      <c r="Y815">
        <f t="shared" si="132"/>
        <v>1</v>
      </c>
      <c r="Z815" s="2">
        <v>43922</v>
      </c>
      <c r="AA815">
        <f t="shared" ref="AA815:AA821" si="149">IF(V815=0,Z815-K815,V815-K815)</f>
        <v>7</v>
      </c>
      <c r="AB815">
        <f t="shared" ref="AB815:AB821" si="150">IF(V815=0,1,2)</f>
        <v>2</v>
      </c>
    </row>
    <row r="816" spans="1:28" x14ac:dyDescent="0.2">
      <c r="A816" s="1">
        <v>3229</v>
      </c>
      <c r="B816">
        <v>13</v>
      </c>
      <c r="C816" s="2">
        <v>43887</v>
      </c>
      <c r="D816" t="s">
        <v>824</v>
      </c>
      <c r="E816" t="s">
        <v>998</v>
      </c>
      <c r="F816" t="s">
        <v>1036</v>
      </c>
      <c r="G816" t="s">
        <v>1040</v>
      </c>
      <c r="H816">
        <f t="shared" si="134"/>
        <v>2</v>
      </c>
      <c r="I816" t="s">
        <v>1041</v>
      </c>
      <c r="J816">
        <v>0</v>
      </c>
      <c r="K816" s="2">
        <f>Q816</f>
        <v>43869</v>
      </c>
      <c r="P816" s="2">
        <v>43865</v>
      </c>
      <c r="Q816" s="2">
        <v>43869</v>
      </c>
      <c r="S816">
        <v>0</v>
      </c>
      <c r="T816">
        <v>0</v>
      </c>
      <c r="U816">
        <v>0</v>
      </c>
      <c r="V816">
        <v>0</v>
      </c>
      <c r="X816">
        <f t="shared" ref="X816:X821" si="151">IF(U816=0,Z816-K816,U816-K816)</f>
        <v>53</v>
      </c>
      <c r="Y816">
        <f t="shared" si="132"/>
        <v>1</v>
      </c>
      <c r="Z816" s="2">
        <v>43922</v>
      </c>
      <c r="AA816">
        <f t="shared" si="149"/>
        <v>53</v>
      </c>
      <c r="AB816">
        <f t="shared" si="150"/>
        <v>1</v>
      </c>
    </row>
    <row r="817" spans="1:28" x14ac:dyDescent="0.2">
      <c r="A817" s="1">
        <v>3238</v>
      </c>
      <c r="B817">
        <v>22</v>
      </c>
      <c r="C817" s="2">
        <v>43888</v>
      </c>
      <c r="D817" t="s">
        <v>825</v>
      </c>
      <c r="E817" t="s">
        <v>1001</v>
      </c>
      <c r="F817" t="s">
        <v>1036</v>
      </c>
      <c r="G817" t="s">
        <v>1039</v>
      </c>
      <c r="H817">
        <f t="shared" si="134"/>
        <v>1</v>
      </c>
      <c r="I817" t="s">
        <v>1041</v>
      </c>
      <c r="J817">
        <v>0</v>
      </c>
      <c r="K817" s="2">
        <f t="shared" ref="K817:K818" si="152">Q817</f>
        <v>43880</v>
      </c>
      <c r="P817" s="2">
        <v>43880</v>
      </c>
      <c r="Q817" s="2">
        <v>43880</v>
      </c>
      <c r="S817">
        <v>0</v>
      </c>
      <c r="T817">
        <v>0</v>
      </c>
      <c r="U817">
        <v>0</v>
      </c>
      <c r="V817">
        <v>0</v>
      </c>
      <c r="X817">
        <f t="shared" si="151"/>
        <v>42</v>
      </c>
      <c r="Y817">
        <f t="shared" si="132"/>
        <v>1</v>
      </c>
      <c r="Z817" s="2">
        <v>43922</v>
      </c>
      <c r="AA817">
        <f t="shared" si="149"/>
        <v>42</v>
      </c>
      <c r="AB817">
        <f t="shared" si="150"/>
        <v>1</v>
      </c>
    </row>
    <row r="818" spans="1:28" x14ac:dyDescent="0.2">
      <c r="A818" s="1">
        <v>3239</v>
      </c>
      <c r="B818">
        <v>23</v>
      </c>
      <c r="C818" s="2">
        <v>43888</v>
      </c>
      <c r="D818" t="s">
        <v>825</v>
      </c>
      <c r="E818" t="s">
        <v>1001</v>
      </c>
      <c r="F818" t="s">
        <v>1036</v>
      </c>
      <c r="G818" t="s">
        <v>1039</v>
      </c>
      <c r="H818">
        <f t="shared" si="134"/>
        <v>1</v>
      </c>
      <c r="I818" t="s">
        <v>1041</v>
      </c>
      <c r="J818">
        <v>0</v>
      </c>
      <c r="K818" s="2">
        <f t="shared" si="152"/>
        <v>43880</v>
      </c>
      <c r="P818" s="2">
        <v>43880</v>
      </c>
      <c r="Q818" s="2">
        <v>43880</v>
      </c>
      <c r="S818">
        <v>0</v>
      </c>
      <c r="T818">
        <v>0</v>
      </c>
      <c r="U818">
        <v>0</v>
      </c>
      <c r="V818">
        <v>0</v>
      </c>
      <c r="X818">
        <f t="shared" si="151"/>
        <v>42</v>
      </c>
      <c r="Y818">
        <f t="shared" si="132"/>
        <v>1</v>
      </c>
      <c r="Z818" s="2">
        <v>43922</v>
      </c>
      <c r="AA818">
        <f t="shared" si="149"/>
        <v>42</v>
      </c>
      <c r="AB818">
        <f t="shared" si="150"/>
        <v>1</v>
      </c>
    </row>
    <row r="819" spans="1:28" x14ac:dyDescent="0.2">
      <c r="A819" s="1">
        <v>3353</v>
      </c>
      <c r="B819">
        <v>1</v>
      </c>
      <c r="C819" s="2">
        <v>43882</v>
      </c>
      <c r="D819" t="s">
        <v>826</v>
      </c>
      <c r="E819" t="s">
        <v>1022</v>
      </c>
      <c r="F819" t="s">
        <v>1022</v>
      </c>
      <c r="G819" t="s">
        <v>1040</v>
      </c>
      <c r="H819">
        <f t="shared" si="134"/>
        <v>2</v>
      </c>
      <c r="I819" t="s">
        <v>1041</v>
      </c>
      <c r="J819">
        <v>0</v>
      </c>
      <c r="K819" s="2">
        <f>Q819</f>
        <v>43882</v>
      </c>
      <c r="Q819" s="2">
        <v>43882</v>
      </c>
      <c r="S819">
        <v>0</v>
      </c>
      <c r="T819">
        <v>0</v>
      </c>
      <c r="U819">
        <v>0</v>
      </c>
      <c r="V819">
        <v>0</v>
      </c>
      <c r="X819">
        <f t="shared" si="151"/>
        <v>40</v>
      </c>
      <c r="Y819">
        <f t="shared" si="132"/>
        <v>1</v>
      </c>
      <c r="Z819" s="2">
        <v>43922</v>
      </c>
      <c r="AA819">
        <f t="shared" si="149"/>
        <v>40</v>
      </c>
      <c r="AB819">
        <f t="shared" si="150"/>
        <v>1</v>
      </c>
    </row>
    <row r="820" spans="1:28" x14ac:dyDescent="0.2">
      <c r="A820" s="1">
        <v>3384</v>
      </c>
      <c r="B820">
        <v>1</v>
      </c>
      <c r="C820" s="2">
        <v>43887</v>
      </c>
      <c r="D820" t="s">
        <v>827</v>
      </c>
      <c r="E820" t="s">
        <v>1023</v>
      </c>
      <c r="F820" t="s">
        <v>1023</v>
      </c>
      <c r="G820" t="s">
        <v>1039</v>
      </c>
      <c r="H820">
        <f t="shared" si="134"/>
        <v>1</v>
      </c>
      <c r="I820" t="s">
        <v>1041</v>
      </c>
      <c r="J820">
        <v>0</v>
      </c>
      <c r="K820" s="2">
        <f t="shared" ref="K820:K821" si="153">Q820</f>
        <v>43878</v>
      </c>
      <c r="Q820" s="2">
        <v>43878</v>
      </c>
      <c r="S820">
        <v>0</v>
      </c>
      <c r="T820">
        <v>0</v>
      </c>
      <c r="U820">
        <v>0</v>
      </c>
      <c r="V820">
        <v>0</v>
      </c>
      <c r="X820">
        <f t="shared" si="151"/>
        <v>44</v>
      </c>
      <c r="Y820">
        <f t="shared" si="132"/>
        <v>1</v>
      </c>
      <c r="Z820" s="2">
        <v>43922</v>
      </c>
      <c r="AA820">
        <f t="shared" si="149"/>
        <v>44</v>
      </c>
      <c r="AB820">
        <f t="shared" si="150"/>
        <v>1</v>
      </c>
    </row>
    <row r="821" spans="1:28" x14ac:dyDescent="0.2">
      <c r="A821" s="1">
        <v>3385</v>
      </c>
      <c r="B821">
        <v>1</v>
      </c>
      <c r="C821" s="2">
        <v>43886</v>
      </c>
      <c r="D821" t="s">
        <v>828</v>
      </c>
      <c r="E821" t="s">
        <v>1024</v>
      </c>
      <c r="F821" t="s">
        <v>1024</v>
      </c>
      <c r="G821" t="s">
        <v>1039</v>
      </c>
      <c r="H821">
        <f t="shared" si="134"/>
        <v>1</v>
      </c>
      <c r="I821" t="s">
        <v>1041</v>
      </c>
      <c r="J821">
        <v>0</v>
      </c>
      <c r="K821" s="2">
        <f t="shared" si="153"/>
        <v>43882</v>
      </c>
      <c r="P821" s="2">
        <v>43880</v>
      </c>
      <c r="Q821" s="2">
        <v>43882</v>
      </c>
      <c r="S821">
        <v>0</v>
      </c>
      <c r="T821">
        <v>0</v>
      </c>
      <c r="U821">
        <v>0</v>
      </c>
      <c r="V821">
        <v>0</v>
      </c>
      <c r="X821">
        <f t="shared" si="151"/>
        <v>40</v>
      </c>
      <c r="Y821">
        <f t="shared" si="132"/>
        <v>1</v>
      </c>
      <c r="Z821" s="2">
        <v>43922</v>
      </c>
      <c r="AA821">
        <f t="shared" si="149"/>
        <v>40</v>
      </c>
      <c r="AB821">
        <f t="shared" si="150"/>
        <v>1</v>
      </c>
    </row>
    <row r="822" spans="1:28" x14ac:dyDescent="0.2">
      <c r="A822" s="1">
        <v>1465</v>
      </c>
      <c r="B822">
        <v>524</v>
      </c>
      <c r="C822" s="2">
        <v>43898</v>
      </c>
      <c r="D822" t="s">
        <v>829</v>
      </c>
      <c r="E822" t="s">
        <v>949</v>
      </c>
      <c r="F822" t="s">
        <v>1025</v>
      </c>
      <c r="G822" t="s">
        <v>1040</v>
      </c>
      <c r="H822">
        <f t="shared" si="134"/>
        <v>2</v>
      </c>
      <c r="I822" t="s">
        <v>1041</v>
      </c>
      <c r="J822">
        <v>0</v>
      </c>
      <c r="K822" s="2">
        <f t="shared" ref="K822" si="154">Q822</f>
        <v>43888</v>
      </c>
      <c r="N822">
        <v>0</v>
      </c>
      <c r="O822">
        <v>1</v>
      </c>
      <c r="P822" s="2">
        <v>43887</v>
      </c>
      <c r="Q822" s="2">
        <v>43888</v>
      </c>
      <c r="U822">
        <v>0</v>
      </c>
      <c r="V822">
        <v>0</v>
      </c>
      <c r="X822">
        <f t="shared" ref="X822" si="155">IF(U822=0,Z822-K822,U822-K822)</f>
        <v>34</v>
      </c>
      <c r="Y822">
        <f t="shared" ref="Y822:Y850" si="156">IF(U822=0,1,2)</f>
        <v>1</v>
      </c>
      <c r="Z822" s="2">
        <v>43922</v>
      </c>
      <c r="AA822">
        <f t="shared" ref="AA822" si="157">IF(V822=0,Z822-K822,V822-K822)</f>
        <v>34</v>
      </c>
      <c r="AB822">
        <f t="shared" ref="AB822" si="158">IF(V822=0,1,2)</f>
        <v>1</v>
      </c>
    </row>
    <row r="823" spans="1:28" x14ac:dyDescent="0.2">
      <c r="A823" s="1">
        <v>1580</v>
      </c>
      <c r="B823">
        <v>643</v>
      </c>
      <c r="C823" s="2">
        <v>43899</v>
      </c>
      <c r="D823" t="s">
        <v>830</v>
      </c>
      <c r="E823" t="s">
        <v>946</v>
      </c>
      <c r="F823" t="s">
        <v>1025</v>
      </c>
      <c r="G823" t="s">
        <v>1040</v>
      </c>
      <c r="H823">
        <f t="shared" si="134"/>
        <v>2</v>
      </c>
      <c r="I823">
        <v>90</v>
      </c>
      <c r="J823">
        <f t="shared" ref="J823:J836" si="159">IF(I823&lt;20,1,(IF(I823&lt;40,2,(IF(I823&lt;60,3,(IF(I823&lt;80,4,5)))))))</f>
        <v>5</v>
      </c>
      <c r="K823" s="2">
        <f>Q823</f>
        <v>43882</v>
      </c>
      <c r="N823">
        <v>0</v>
      </c>
      <c r="O823">
        <v>0</v>
      </c>
      <c r="Q823" s="2">
        <v>43882</v>
      </c>
      <c r="U823">
        <v>0</v>
      </c>
      <c r="V823">
        <v>0</v>
      </c>
      <c r="X823">
        <f t="shared" ref="X823" si="160">IF(U823=0,Z823-K823,U823-K823)</f>
        <v>40</v>
      </c>
      <c r="Y823">
        <f t="shared" si="156"/>
        <v>1</v>
      </c>
      <c r="Z823" s="2">
        <v>43922</v>
      </c>
      <c r="AA823">
        <f t="shared" ref="AA823" si="161">IF(V823=0,Z823-K823,V823-K823)</f>
        <v>40</v>
      </c>
      <c r="AB823">
        <f t="shared" ref="AB823" si="162">IF(V823=0,1,2)</f>
        <v>1</v>
      </c>
    </row>
    <row r="824" spans="1:28" x14ac:dyDescent="0.2">
      <c r="A824" s="1">
        <v>48</v>
      </c>
      <c r="C824" s="2">
        <v>43852</v>
      </c>
      <c r="D824" t="s">
        <v>831</v>
      </c>
      <c r="E824" t="s">
        <v>1027</v>
      </c>
      <c r="F824" t="s">
        <v>1028</v>
      </c>
      <c r="G824" t="s">
        <v>1039</v>
      </c>
      <c r="H824">
        <f t="shared" si="134"/>
        <v>1</v>
      </c>
      <c r="I824">
        <v>61</v>
      </c>
      <c r="J824">
        <f t="shared" si="159"/>
        <v>4</v>
      </c>
      <c r="K824" s="2">
        <v>43819</v>
      </c>
      <c r="L824">
        <v>0</v>
      </c>
      <c r="M824" s="2">
        <v>43826</v>
      </c>
      <c r="S824">
        <v>0</v>
      </c>
      <c r="T824">
        <v>1</v>
      </c>
      <c r="U824" s="2">
        <v>43839</v>
      </c>
      <c r="V824">
        <v>0</v>
      </c>
      <c r="X824">
        <f t="shared" ref="X824:X861" si="163">IF(U824=0,Z824-K824,U824-K824)</f>
        <v>20</v>
      </c>
      <c r="Y824">
        <f t="shared" si="156"/>
        <v>2</v>
      </c>
      <c r="Z824" s="2">
        <v>43922</v>
      </c>
      <c r="AA824">
        <v>120</v>
      </c>
      <c r="AB824">
        <f t="shared" ref="AB824:AB861" si="164">IF(V824=0,1,2)</f>
        <v>1</v>
      </c>
    </row>
    <row r="825" spans="1:28" x14ac:dyDescent="0.2">
      <c r="A825" s="1">
        <v>49</v>
      </c>
      <c r="C825" s="2">
        <v>43852</v>
      </c>
      <c r="D825" t="s">
        <v>832</v>
      </c>
      <c r="E825" t="s">
        <v>1027</v>
      </c>
      <c r="F825" t="s">
        <v>1028</v>
      </c>
      <c r="G825" t="s">
        <v>1039</v>
      </c>
      <c r="H825">
        <f t="shared" si="134"/>
        <v>1</v>
      </c>
      <c r="I825">
        <v>69</v>
      </c>
      <c r="J825">
        <f t="shared" si="159"/>
        <v>4</v>
      </c>
      <c r="K825" s="2">
        <v>43829</v>
      </c>
      <c r="L825">
        <v>0</v>
      </c>
      <c r="M825" s="2">
        <v>43833</v>
      </c>
      <c r="S825">
        <v>0</v>
      </c>
      <c r="T825">
        <v>1</v>
      </c>
      <c r="U825" s="2">
        <v>43845</v>
      </c>
      <c r="V825">
        <v>0</v>
      </c>
      <c r="X825">
        <f t="shared" si="163"/>
        <v>16</v>
      </c>
      <c r="Y825">
        <f t="shared" si="156"/>
        <v>2</v>
      </c>
      <c r="Z825" s="2">
        <v>43922</v>
      </c>
      <c r="AA825">
        <v>120</v>
      </c>
      <c r="AB825">
        <f t="shared" si="164"/>
        <v>1</v>
      </c>
    </row>
    <row r="826" spans="1:28" x14ac:dyDescent="0.2">
      <c r="A826" s="1">
        <v>50</v>
      </c>
      <c r="C826" s="2">
        <v>43852</v>
      </c>
      <c r="D826" t="s">
        <v>833</v>
      </c>
      <c r="E826" t="s">
        <v>1027</v>
      </c>
      <c r="F826" t="s">
        <v>1028</v>
      </c>
      <c r="G826" t="s">
        <v>1039</v>
      </c>
      <c r="H826">
        <f t="shared" si="134"/>
        <v>1</v>
      </c>
      <c r="I826">
        <v>89</v>
      </c>
      <c r="J826">
        <f t="shared" si="159"/>
        <v>5</v>
      </c>
      <c r="K826" s="2">
        <v>43838</v>
      </c>
      <c r="L826">
        <v>0</v>
      </c>
      <c r="S826">
        <v>0</v>
      </c>
      <c r="T826">
        <v>1</v>
      </c>
      <c r="U826" s="2">
        <v>43848</v>
      </c>
      <c r="V826">
        <v>0</v>
      </c>
      <c r="X826">
        <f t="shared" si="163"/>
        <v>10</v>
      </c>
      <c r="Y826">
        <f t="shared" si="156"/>
        <v>2</v>
      </c>
      <c r="Z826" s="2">
        <v>43922</v>
      </c>
      <c r="AA826">
        <v>120</v>
      </c>
      <c r="AB826">
        <f t="shared" si="164"/>
        <v>1</v>
      </c>
    </row>
    <row r="827" spans="1:28" x14ac:dyDescent="0.2">
      <c r="A827" s="1">
        <v>51</v>
      </c>
      <c r="C827" s="2">
        <v>43852</v>
      </c>
      <c r="D827" t="s">
        <v>834</v>
      </c>
      <c r="E827" t="s">
        <v>1027</v>
      </c>
      <c r="F827" t="s">
        <v>1028</v>
      </c>
      <c r="G827" t="s">
        <v>1039</v>
      </c>
      <c r="H827">
        <f t="shared" si="134"/>
        <v>1</v>
      </c>
      <c r="I827">
        <v>89</v>
      </c>
      <c r="J827">
        <f t="shared" si="159"/>
        <v>5</v>
      </c>
      <c r="K827" s="2">
        <v>43843</v>
      </c>
      <c r="L827">
        <v>0</v>
      </c>
      <c r="M827" s="2">
        <v>43843</v>
      </c>
      <c r="S827">
        <v>0</v>
      </c>
      <c r="T827">
        <v>1</v>
      </c>
      <c r="U827" s="2">
        <v>43849</v>
      </c>
      <c r="V827">
        <v>0</v>
      </c>
      <c r="X827">
        <f t="shared" si="163"/>
        <v>6</v>
      </c>
      <c r="Y827">
        <f t="shared" si="156"/>
        <v>2</v>
      </c>
      <c r="Z827" s="2">
        <v>43922</v>
      </c>
      <c r="AA827">
        <v>120</v>
      </c>
      <c r="AB827">
        <f t="shared" si="164"/>
        <v>1</v>
      </c>
    </row>
    <row r="828" spans="1:28" x14ac:dyDescent="0.2">
      <c r="A828" s="1">
        <v>52</v>
      </c>
      <c r="C828" s="2">
        <v>43852</v>
      </c>
      <c r="D828" t="s">
        <v>835</v>
      </c>
      <c r="E828" t="s">
        <v>1027</v>
      </c>
      <c r="F828" t="s">
        <v>1028</v>
      </c>
      <c r="G828" t="s">
        <v>1039</v>
      </c>
      <c r="H828">
        <f t="shared" si="134"/>
        <v>1</v>
      </c>
      <c r="I828">
        <v>66</v>
      </c>
      <c r="J828">
        <f t="shared" si="159"/>
        <v>4</v>
      </c>
      <c r="K828" s="2">
        <v>43840</v>
      </c>
      <c r="L828">
        <v>0</v>
      </c>
      <c r="M828" s="2">
        <v>43846</v>
      </c>
      <c r="S828">
        <v>0</v>
      </c>
      <c r="T828">
        <v>1</v>
      </c>
      <c r="U828" s="2">
        <v>43850</v>
      </c>
      <c r="V828">
        <v>0</v>
      </c>
      <c r="X828">
        <f t="shared" si="163"/>
        <v>10</v>
      </c>
      <c r="Y828">
        <f t="shared" si="156"/>
        <v>2</v>
      </c>
      <c r="Z828" s="2">
        <v>43922</v>
      </c>
      <c r="AA828">
        <v>120</v>
      </c>
      <c r="AB828">
        <f t="shared" si="164"/>
        <v>1</v>
      </c>
    </row>
    <row r="829" spans="1:28" x14ac:dyDescent="0.2">
      <c r="A829" s="1">
        <v>53</v>
      </c>
      <c r="C829" s="2">
        <v>43852</v>
      </c>
      <c r="D829" t="s">
        <v>836</v>
      </c>
      <c r="E829" t="s">
        <v>1027</v>
      </c>
      <c r="F829" t="s">
        <v>1028</v>
      </c>
      <c r="G829" t="s">
        <v>1039</v>
      </c>
      <c r="H829">
        <f t="shared" si="134"/>
        <v>1</v>
      </c>
      <c r="I829">
        <v>75</v>
      </c>
      <c r="J829">
        <f t="shared" si="159"/>
        <v>4</v>
      </c>
      <c r="K829" s="2">
        <v>43842</v>
      </c>
      <c r="L829">
        <v>0</v>
      </c>
      <c r="M829" s="2">
        <v>43841</v>
      </c>
      <c r="S829">
        <v>0</v>
      </c>
      <c r="T829">
        <v>1</v>
      </c>
      <c r="U829" s="2">
        <v>43850</v>
      </c>
      <c r="V829">
        <v>0</v>
      </c>
      <c r="X829">
        <f t="shared" si="163"/>
        <v>8</v>
      </c>
      <c r="Y829">
        <f t="shared" si="156"/>
        <v>2</v>
      </c>
      <c r="Z829" s="2">
        <v>43922</v>
      </c>
      <c r="AA829">
        <v>120</v>
      </c>
      <c r="AB829">
        <f t="shared" si="164"/>
        <v>1</v>
      </c>
    </row>
    <row r="830" spans="1:28" x14ac:dyDescent="0.2">
      <c r="A830" s="1">
        <v>54</v>
      </c>
      <c r="C830" s="2">
        <v>43852</v>
      </c>
      <c r="D830" t="s">
        <v>837</v>
      </c>
      <c r="E830" t="s">
        <v>1027</v>
      </c>
      <c r="F830" t="s">
        <v>1028</v>
      </c>
      <c r="G830" t="s">
        <v>1040</v>
      </c>
      <c r="H830">
        <f t="shared" si="134"/>
        <v>2</v>
      </c>
      <c r="I830">
        <v>48</v>
      </c>
      <c r="J830">
        <f t="shared" si="159"/>
        <v>3</v>
      </c>
      <c r="K830" s="2">
        <v>43809</v>
      </c>
      <c r="L830">
        <v>0</v>
      </c>
      <c r="S830">
        <v>0</v>
      </c>
      <c r="T830">
        <v>1</v>
      </c>
      <c r="U830" s="2">
        <v>43850</v>
      </c>
      <c r="V830">
        <v>0</v>
      </c>
      <c r="X830">
        <f t="shared" si="163"/>
        <v>41</v>
      </c>
      <c r="Y830">
        <f t="shared" si="156"/>
        <v>2</v>
      </c>
      <c r="Z830" s="2">
        <v>43922</v>
      </c>
      <c r="AA830">
        <v>120</v>
      </c>
      <c r="AB830">
        <f t="shared" si="164"/>
        <v>1</v>
      </c>
    </row>
    <row r="831" spans="1:28" x14ac:dyDescent="0.2">
      <c r="A831" s="1">
        <v>55</v>
      </c>
      <c r="C831" s="2">
        <v>43852</v>
      </c>
      <c r="D831" t="s">
        <v>838</v>
      </c>
      <c r="E831" t="s">
        <v>1027</v>
      </c>
      <c r="F831" t="s">
        <v>1028</v>
      </c>
      <c r="G831" t="s">
        <v>1039</v>
      </c>
      <c r="H831">
        <f t="shared" si="134"/>
        <v>1</v>
      </c>
      <c r="I831">
        <v>82</v>
      </c>
      <c r="J831">
        <f t="shared" si="159"/>
        <v>5</v>
      </c>
      <c r="K831" s="2">
        <v>43839</v>
      </c>
      <c r="L831">
        <v>0</v>
      </c>
      <c r="M831" s="2">
        <v>43844</v>
      </c>
      <c r="S831">
        <v>0</v>
      </c>
      <c r="T831">
        <v>1</v>
      </c>
      <c r="U831" s="2">
        <v>43851</v>
      </c>
      <c r="V831">
        <v>0</v>
      </c>
      <c r="X831">
        <f t="shared" si="163"/>
        <v>12</v>
      </c>
      <c r="Y831">
        <f t="shared" si="156"/>
        <v>2</v>
      </c>
      <c r="Z831" s="2">
        <v>43922</v>
      </c>
      <c r="AA831">
        <v>120</v>
      </c>
      <c r="AB831">
        <f t="shared" si="164"/>
        <v>1</v>
      </c>
    </row>
    <row r="832" spans="1:28" x14ac:dyDescent="0.2">
      <c r="A832" s="1">
        <v>56</v>
      </c>
      <c r="C832" s="2">
        <v>43852</v>
      </c>
      <c r="D832" t="s">
        <v>839</v>
      </c>
      <c r="E832" t="s">
        <v>1027</v>
      </c>
      <c r="F832" t="s">
        <v>1028</v>
      </c>
      <c r="G832" t="s">
        <v>1039</v>
      </c>
      <c r="H832">
        <f t="shared" si="134"/>
        <v>1</v>
      </c>
      <c r="I832">
        <v>66</v>
      </c>
      <c r="J832">
        <f t="shared" si="159"/>
        <v>4</v>
      </c>
      <c r="K832" s="2">
        <v>43821</v>
      </c>
      <c r="L832">
        <v>0</v>
      </c>
      <c r="M832" s="2">
        <v>43830</v>
      </c>
      <c r="S832">
        <v>0</v>
      </c>
      <c r="T832">
        <v>1</v>
      </c>
      <c r="U832" s="2">
        <v>43851</v>
      </c>
      <c r="V832">
        <v>0</v>
      </c>
      <c r="X832">
        <f t="shared" si="163"/>
        <v>30</v>
      </c>
      <c r="Y832">
        <f t="shared" si="156"/>
        <v>2</v>
      </c>
      <c r="Z832" s="2">
        <v>43922</v>
      </c>
      <c r="AA832">
        <v>120</v>
      </c>
      <c r="AB832">
        <f t="shared" si="164"/>
        <v>1</v>
      </c>
    </row>
    <row r="833" spans="1:28" x14ac:dyDescent="0.2">
      <c r="A833" s="1">
        <v>57</v>
      </c>
      <c r="C833" s="2">
        <v>43852</v>
      </c>
      <c r="D833" t="s">
        <v>840</v>
      </c>
      <c r="E833" t="s">
        <v>1027</v>
      </c>
      <c r="F833" t="s">
        <v>1028</v>
      </c>
      <c r="G833" t="s">
        <v>1039</v>
      </c>
      <c r="H833">
        <f t="shared" si="134"/>
        <v>1</v>
      </c>
      <c r="I833">
        <v>81</v>
      </c>
      <c r="J833">
        <f t="shared" si="159"/>
        <v>5</v>
      </c>
      <c r="K833" s="2">
        <v>43845</v>
      </c>
      <c r="L833">
        <v>0</v>
      </c>
      <c r="M833" s="2">
        <v>43848</v>
      </c>
      <c r="S833">
        <v>0</v>
      </c>
      <c r="T833">
        <v>1</v>
      </c>
      <c r="U833" s="2">
        <v>43852</v>
      </c>
      <c r="V833">
        <v>0</v>
      </c>
      <c r="X833">
        <f t="shared" si="163"/>
        <v>7</v>
      </c>
      <c r="Y833">
        <f t="shared" si="156"/>
        <v>2</v>
      </c>
      <c r="Z833" s="2">
        <v>43922</v>
      </c>
      <c r="AA833">
        <v>120</v>
      </c>
      <c r="AB833">
        <f t="shared" si="164"/>
        <v>1</v>
      </c>
    </row>
    <row r="834" spans="1:28" x14ac:dyDescent="0.2">
      <c r="A834" s="1">
        <v>58</v>
      </c>
      <c r="C834" s="2">
        <v>43852</v>
      </c>
      <c r="D834" t="s">
        <v>841</v>
      </c>
      <c r="E834" t="s">
        <v>1027</v>
      </c>
      <c r="F834" t="s">
        <v>1028</v>
      </c>
      <c r="G834" t="s">
        <v>1040</v>
      </c>
      <c r="H834">
        <f t="shared" si="134"/>
        <v>2</v>
      </c>
      <c r="I834">
        <v>82</v>
      </c>
      <c r="J834">
        <f t="shared" si="159"/>
        <v>5</v>
      </c>
      <c r="K834" s="2">
        <f>M834</f>
        <v>43836</v>
      </c>
      <c r="M834" s="2">
        <v>43836</v>
      </c>
      <c r="S834">
        <v>0</v>
      </c>
      <c r="T834">
        <v>1</v>
      </c>
      <c r="U834" s="2">
        <v>43852</v>
      </c>
      <c r="V834">
        <v>0</v>
      </c>
      <c r="X834">
        <f t="shared" si="163"/>
        <v>16</v>
      </c>
      <c r="Y834">
        <f t="shared" si="156"/>
        <v>2</v>
      </c>
      <c r="Z834" s="2">
        <v>43922</v>
      </c>
      <c r="AA834">
        <v>120</v>
      </c>
      <c r="AB834">
        <f t="shared" si="164"/>
        <v>1</v>
      </c>
    </row>
    <row r="835" spans="1:28" x14ac:dyDescent="0.2">
      <c r="A835" s="1">
        <v>59</v>
      </c>
      <c r="C835" s="2">
        <v>43852</v>
      </c>
      <c r="D835" t="s">
        <v>842</v>
      </c>
      <c r="E835" t="s">
        <v>1027</v>
      </c>
      <c r="F835" t="s">
        <v>1028</v>
      </c>
      <c r="G835" t="s">
        <v>1039</v>
      </c>
      <c r="H835">
        <f t="shared" si="134"/>
        <v>1</v>
      </c>
      <c r="I835">
        <v>65</v>
      </c>
      <c r="J835">
        <f t="shared" si="159"/>
        <v>4</v>
      </c>
      <c r="K835" s="2">
        <v>43835</v>
      </c>
      <c r="L835">
        <v>0</v>
      </c>
      <c r="M835" s="2">
        <v>43841</v>
      </c>
      <c r="S835">
        <v>0</v>
      </c>
      <c r="T835">
        <v>1</v>
      </c>
      <c r="U835" s="2">
        <v>43851</v>
      </c>
      <c r="V835">
        <v>0</v>
      </c>
      <c r="X835">
        <f t="shared" si="163"/>
        <v>16</v>
      </c>
      <c r="Y835">
        <f t="shared" si="156"/>
        <v>2</v>
      </c>
      <c r="Z835" s="2">
        <v>43922</v>
      </c>
      <c r="AA835">
        <v>120</v>
      </c>
      <c r="AB835">
        <f t="shared" si="164"/>
        <v>1</v>
      </c>
    </row>
    <row r="836" spans="1:28" x14ac:dyDescent="0.2">
      <c r="A836" s="1">
        <v>60</v>
      </c>
      <c r="C836" s="2">
        <v>43852</v>
      </c>
      <c r="D836" t="s">
        <v>843</v>
      </c>
      <c r="E836" t="s">
        <v>1027</v>
      </c>
      <c r="F836" t="s">
        <v>1028</v>
      </c>
      <c r="G836" t="s">
        <v>1040</v>
      </c>
      <c r="H836">
        <f t="shared" ref="H836:H864" si="165">IF(G836="male",1,2)</f>
        <v>2</v>
      </c>
      <c r="I836">
        <v>80</v>
      </c>
      <c r="J836">
        <f t="shared" si="159"/>
        <v>5</v>
      </c>
      <c r="K836" s="2">
        <v>43839</v>
      </c>
      <c r="L836">
        <v>0</v>
      </c>
      <c r="M836" s="2">
        <v>43848</v>
      </c>
      <c r="S836">
        <v>0</v>
      </c>
      <c r="T836">
        <v>1</v>
      </c>
      <c r="U836" s="2">
        <v>43852</v>
      </c>
      <c r="V836">
        <v>0</v>
      </c>
      <c r="X836">
        <f t="shared" si="163"/>
        <v>13</v>
      </c>
      <c r="Y836">
        <f t="shared" si="156"/>
        <v>2</v>
      </c>
      <c r="Z836" s="2">
        <v>43922</v>
      </c>
      <c r="AA836">
        <v>120</v>
      </c>
      <c r="AB836">
        <f t="shared" si="164"/>
        <v>1</v>
      </c>
    </row>
    <row r="837" spans="1:28" x14ac:dyDescent="0.2">
      <c r="A837" s="1">
        <v>61</v>
      </c>
      <c r="C837" s="2">
        <v>43852</v>
      </c>
      <c r="D837" t="s">
        <v>844</v>
      </c>
      <c r="E837" t="s">
        <v>1027</v>
      </c>
      <c r="F837" t="s">
        <v>1028</v>
      </c>
      <c r="G837" t="s">
        <v>1039</v>
      </c>
      <c r="H837">
        <f t="shared" si="165"/>
        <v>1</v>
      </c>
      <c r="I837">
        <v>53</v>
      </c>
      <c r="J837">
        <f t="shared" ref="J837:J864" si="166">IF(I837&lt;20,1,(IF(I837&lt;40,2,(IF(I837&lt;60,3,(IF(I837&lt;80,4,5)))))))</f>
        <v>3</v>
      </c>
      <c r="K837" s="2">
        <f>M837</f>
        <v>43843</v>
      </c>
      <c r="M837" s="2">
        <v>43843</v>
      </c>
      <c r="S837">
        <v>0</v>
      </c>
      <c r="T837">
        <v>1</v>
      </c>
      <c r="U837" s="2">
        <v>43851</v>
      </c>
      <c r="V837">
        <v>0</v>
      </c>
      <c r="X837">
        <f t="shared" si="163"/>
        <v>8</v>
      </c>
      <c r="Y837">
        <f t="shared" si="156"/>
        <v>2</v>
      </c>
      <c r="Z837" s="2">
        <v>43922</v>
      </c>
      <c r="AA837">
        <v>120</v>
      </c>
      <c r="AB837">
        <f t="shared" si="164"/>
        <v>1</v>
      </c>
    </row>
    <row r="838" spans="1:28" x14ac:dyDescent="0.2">
      <c r="A838" s="1">
        <v>62</v>
      </c>
      <c r="C838" s="2">
        <v>43852</v>
      </c>
      <c r="D838" t="s">
        <v>845</v>
      </c>
      <c r="E838" t="s">
        <v>1027</v>
      </c>
      <c r="F838" t="s">
        <v>1028</v>
      </c>
      <c r="G838" t="s">
        <v>1039</v>
      </c>
      <c r="H838">
        <f t="shared" si="165"/>
        <v>1</v>
      </c>
      <c r="I838">
        <v>86</v>
      </c>
      <c r="J838">
        <f t="shared" si="166"/>
        <v>5</v>
      </c>
      <c r="K838" s="2">
        <v>43832</v>
      </c>
      <c r="M838" s="2">
        <v>43839</v>
      </c>
      <c r="S838">
        <v>0</v>
      </c>
      <c r="T838">
        <v>1</v>
      </c>
      <c r="U838" s="2">
        <v>43851</v>
      </c>
      <c r="V838">
        <v>0</v>
      </c>
      <c r="X838">
        <f t="shared" si="163"/>
        <v>19</v>
      </c>
      <c r="Y838">
        <f t="shared" si="156"/>
        <v>2</v>
      </c>
      <c r="Z838" s="2">
        <v>43922</v>
      </c>
      <c r="AA838">
        <v>120</v>
      </c>
      <c r="AB838">
        <f t="shared" si="164"/>
        <v>1</v>
      </c>
    </row>
    <row r="839" spans="1:28" x14ac:dyDescent="0.2">
      <c r="A839" s="1">
        <v>63</v>
      </c>
      <c r="C839" s="2">
        <v>43852</v>
      </c>
      <c r="D839" t="s">
        <v>846</v>
      </c>
      <c r="E839" t="s">
        <v>1027</v>
      </c>
      <c r="F839" t="s">
        <v>1028</v>
      </c>
      <c r="G839" t="s">
        <v>1040</v>
      </c>
      <c r="H839">
        <f t="shared" si="165"/>
        <v>2</v>
      </c>
      <c r="I839">
        <v>70</v>
      </c>
      <c r="J839">
        <f t="shared" si="166"/>
        <v>4</v>
      </c>
      <c r="K839" s="2">
        <f>M839</f>
        <v>43843</v>
      </c>
      <c r="M839" s="2">
        <v>43843</v>
      </c>
      <c r="S839">
        <v>0</v>
      </c>
      <c r="T839">
        <v>1</v>
      </c>
      <c r="U839" s="2">
        <v>43851</v>
      </c>
      <c r="V839">
        <v>0</v>
      </c>
      <c r="X839">
        <f t="shared" si="163"/>
        <v>8</v>
      </c>
      <c r="Y839">
        <f t="shared" si="156"/>
        <v>2</v>
      </c>
      <c r="Z839" s="2">
        <v>43922</v>
      </c>
      <c r="AA839">
        <v>120</v>
      </c>
      <c r="AB839">
        <f t="shared" si="164"/>
        <v>1</v>
      </c>
    </row>
    <row r="840" spans="1:28" x14ac:dyDescent="0.2">
      <c r="A840" s="1">
        <v>64</v>
      </c>
      <c r="C840" s="2">
        <v>43852</v>
      </c>
      <c r="D840" t="s">
        <v>847</v>
      </c>
      <c r="E840" t="s">
        <v>1027</v>
      </c>
      <c r="F840" t="s">
        <v>1028</v>
      </c>
      <c r="G840" t="s">
        <v>1039</v>
      </c>
      <c r="H840">
        <f t="shared" si="165"/>
        <v>1</v>
      </c>
      <c r="I840">
        <v>84</v>
      </c>
      <c r="J840">
        <f t="shared" si="166"/>
        <v>5</v>
      </c>
      <c r="K840" s="2">
        <v>43836</v>
      </c>
      <c r="L840">
        <v>0</v>
      </c>
      <c r="M840" s="2">
        <v>43839</v>
      </c>
      <c r="S840">
        <v>0</v>
      </c>
      <c r="T840">
        <v>1</v>
      </c>
      <c r="U840" s="2">
        <v>43852</v>
      </c>
      <c r="V840">
        <v>0</v>
      </c>
      <c r="X840">
        <f t="shared" si="163"/>
        <v>16</v>
      </c>
      <c r="Y840">
        <f t="shared" si="156"/>
        <v>2</v>
      </c>
      <c r="Z840" s="2">
        <v>43922</v>
      </c>
      <c r="AA840">
        <v>120</v>
      </c>
      <c r="AB840">
        <f t="shared" si="164"/>
        <v>1</v>
      </c>
    </row>
    <row r="841" spans="1:28" x14ac:dyDescent="0.2">
      <c r="A841" s="1">
        <v>82</v>
      </c>
      <c r="C841" s="2">
        <v>43853</v>
      </c>
      <c r="D841" t="s">
        <v>848</v>
      </c>
      <c r="E841" t="s">
        <v>900</v>
      </c>
      <c r="F841" t="s">
        <v>1028</v>
      </c>
      <c r="G841" t="s">
        <v>1040</v>
      </c>
      <c r="H841">
        <f t="shared" si="165"/>
        <v>2</v>
      </c>
      <c r="I841">
        <v>69</v>
      </c>
      <c r="J841">
        <f t="shared" si="166"/>
        <v>4</v>
      </c>
      <c r="K841" s="2">
        <v>43844</v>
      </c>
      <c r="L841">
        <v>0</v>
      </c>
      <c r="M841" s="2">
        <v>43850</v>
      </c>
      <c r="S841">
        <v>0</v>
      </c>
      <c r="T841">
        <v>0</v>
      </c>
      <c r="U841" s="2">
        <v>43852</v>
      </c>
      <c r="V841">
        <v>0</v>
      </c>
      <c r="X841">
        <f t="shared" si="163"/>
        <v>8</v>
      </c>
      <c r="Y841">
        <f t="shared" si="156"/>
        <v>2</v>
      </c>
      <c r="Z841" s="2">
        <v>43922</v>
      </c>
      <c r="AA841">
        <v>120</v>
      </c>
      <c r="AB841">
        <f t="shared" si="164"/>
        <v>1</v>
      </c>
    </row>
    <row r="842" spans="1:28" x14ac:dyDescent="0.2">
      <c r="A842" s="1">
        <v>83</v>
      </c>
      <c r="C842" s="2">
        <v>43853</v>
      </c>
      <c r="D842" t="s">
        <v>849</v>
      </c>
      <c r="E842" t="s">
        <v>900</v>
      </c>
      <c r="F842" t="s">
        <v>1028</v>
      </c>
      <c r="G842" t="s">
        <v>1039</v>
      </c>
      <c r="H842">
        <f t="shared" si="165"/>
        <v>1</v>
      </c>
      <c r="I842">
        <v>36</v>
      </c>
      <c r="J842">
        <f t="shared" si="166"/>
        <v>2</v>
      </c>
      <c r="K842" s="2">
        <v>43836</v>
      </c>
      <c r="L842">
        <v>0</v>
      </c>
      <c r="M842" s="2">
        <v>43839</v>
      </c>
      <c r="S842">
        <v>0</v>
      </c>
      <c r="T842">
        <v>0</v>
      </c>
      <c r="U842" s="2">
        <v>43853</v>
      </c>
      <c r="V842">
        <v>0</v>
      </c>
      <c r="X842">
        <f t="shared" si="163"/>
        <v>17</v>
      </c>
      <c r="Y842">
        <f t="shared" si="156"/>
        <v>2</v>
      </c>
      <c r="Z842" s="2">
        <v>43922</v>
      </c>
      <c r="AA842">
        <v>120</v>
      </c>
      <c r="AB842">
        <f t="shared" si="164"/>
        <v>1</v>
      </c>
    </row>
    <row r="843" spans="1:28" x14ac:dyDescent="0.2">
      <c r="A843" s="1">
        <v>84</v>
      </c>
      <c r="C843" s="2">
        <v>43853</v>
      </c>
      <c r="D843" t="s">
        <v>850</v>
      </c>
      <c r="E843" t="s">
        <v>900</v>
      </c>
      <c r="F843" t="s">
        <v>1028</v>
      </c>
      <c r="G843" t="s">
        <v>1039</v>
      </c>
      <c r="H843">
        <f t="shared" si="165"/>
        <v>1</v>
      </c>
      <c r="I843">
        <v>73</v>
      </c>
      <c r="J843">
        <f t="shared" si="166"/>
        <v>4</v>
      </c>
      <c r="K843" s="2">
        <v>43828</v>
      </c>
      <c r="L843">
        <v>0</v>
      </c>
      <c r="M843" s="2">
        <v>43835</v>
      </c>
      <c r="S843">
        <v>0</v>
      </c>
      <c r="T843">
        <v>0</v>
      </c>
      <c r="U843" s="2">
        <v>43852</v>
      </c>
      <c r="V843">
        <v>0</v>
      </c>
      <c r="X843">
        <f t="shared" si="163"/>
        <v>24</v>
      </c>
      <c r="Y843">
        <f t="shared" si="156"/>
        <v>2</v>
      </c>
      <c r="Z843" s="2">
        <v>43922</v>
      </c>
      <c r="AA843">
        <v>120</v>
      </c>
      <c r="AB843">
        <f t="shared" si="164"/>
        <v>1</v>
      </c>
    </row>
    <row r="844" spans="1:28" x14ac:dyDescent="0.2">
      <c r="A844" s="1">
        <v>85</v>
      </c>
      <c r="C844" s="2">
        <v>43853</v>
      </c>
      <c r="D844" t="s">
        <v>851</v>
      </c>
      <c r="E844" t="s">
        <v>900</v>
      </c>
      <c r="F844" t="s">
        <v>1028</v>
      </c>
      <c r="G844" t="s">
        <v>1040</v>
      </c>
      <c r="H844">
        <f t="shared" si="165"/>
        <v>2</v>
      </c>
      <c r="I844">
        <v>70</v>
      </c>
      <c r="J844">
        <f t="shared" si="166"/>
        <v>4</v>
      </c>
      <c r="K844" s="2">
        <v>43845</v>
      </c>
      <c r="L844">
        <v>0</v>
      </c>
      <c r="M844" s="2">
        <v>43848</v>
      </c>
      <c r="S844">
        <v>0</v>
      </c>
      <c r="T844">
        <v>0</v>
      </c>
      <c r="U844" s="2">
        <v>43852</v>
      </c>
      <c r="V844">
        <v>0</v>
      </c>
      <c r="X844">
        <f t="shared" si="163"/>
        <v>7</v>
      </c>
      <c r="Y844">
        <f t="shared" si="156"/>
        <v>2</v>
      </c>
      <c r="Z844" s="2">
        <v>43922</v>
      </c>
      <c r="AA844">
        <v>120</v>
      </c>
      <c r="AB844">
        <f t="shared" si="164"/>
        <v>1</v>
      </c>
    </row>
    <row r="845" spans="1:28" x14ac:dyDescent="0.2">
      <c r="A845" s="1">
        <v>86</v>
      </c>
      <c r="C845" s="2">
        <v>43853</v>
      </c>
      <c r="D845" t="s">
        <v>852</v>
      </c>
      <c r="E845" t="s">
        <v>900</v>
      </c>
      <c r="F845" t="s">
        <v>1028</v>
      </c>
      <c r="G845" t="s">
        <v>1039</v>
      </c>
      <c r="H845">
        <f t="shared" si="165"/>
        <v>1</v>
      </c>
      <c r="I845">
        <v>81</v>
      </c>
      <c r="J845">
        <f t="shared" si="166"/>
        <v>5</v>
      </c>
      <c r="K845" s="2">
        <v>43839</v>
      </c>
      <c r="L845">
        <v>0</v>
      </c>
      <c r="M845" s="2">
        <v>43843</v>
      </c>
      <c r="S845">
        <v>0</v>
      </c>
      <c r="T845">
        <v>0</v>
      </c>
      <c r="U845" s="2">
        <v>43851</v>
      </c>
      <c r="V845">
        <v>0</v>
      </c>
      <c r="X845">
        <f t="shared" si="163"/>
        <v>12</v>
      </c>
      <c r="Y845">
        <f t="shared" si="156"/>
        <v>2</v>
      </c>
      <c r="Z845" s="2">
        <v>43922</v>
      </c>
      <c r="AA845">
        <v>120</v>
      </c>
      <c r="AB845">
        <f t="shared" si="164"/>
        <v>1</v>
      </c>
    </row>
    <row r="846" spans="1:28" x14ac:dyDescent="0.2">
      <c r="A846" s="1">
        <v>87</v>
      </c>
      <c r="C846" s="2">
        <v>43853</v>
      </c>
      <c r="D846" t="s">
        <v>853</v>
      </c>
      <c r="E846" t="s">
        <v>900</v>
      </c>
      <c r="F846" t="s">
        <v>1028</v>
      </c>
      <c r="G846" t="s">
        <v>1040</v>
      </c>
      <c r="H846">
        <f t="shared" si="165"/>
        <v>2</v>
      </c>
      <c r="I846">
        <v>65</v>
      </c>
      <c r="J846">
        <f t="shared" si="166"/>
        <v>4</v>
      </c>
      <c r="K846" s="2">
        <f>M846</f>
        <v>43845</v>
      </c>
      <c r="M846" s="2">
        <v>43845</v>
      </c>
      <c r="S846">
        <v>0</v>
      </c>
      <c r="T846">
        <v>0</v>
      </c>
      <c r="U846" s="2">
        <v>43853</v>
      </c>
      <c r="V846">
        <v>0</v>
      </c>
      <c r="X846">
        <f t="shared" si="163"/>
        <v>8</v>
      </c>
      <c r="Y846">
        <f t="shared" si="156"/>
        <v>2</v>
      </c>
      <c r="Z846" s="2">
        <v>43922</v>
      </c>
      <c r="AA846">
        <v>120</v>
      </c>
      <c r="AB846">
        <f t="shared" si="164"/>
        <v>1</v>
      </c>
    </row>
    <row r="847" spans="1:28" x14ac:dyDescent="0.2">
      <c r="A847" s="1">
        <v>99</v>
      </c>
      <c r="C847" s="2">
        <v>43854</v>
      </c>
      <c r="D847" t="s">
        <v>854</v>
      </c>
      <c r="E847" t="s">
        <v>1027</v>
      </c>
      <c r="F847" t="s">
        <v>1028</v>
      </c>
      <c r="G847" t="s">
        <v>1039</v>
      </c>
      <c r="H847">
        <f t="shared" si="165"/>
        <v>1</v>
      </c>
      <c r="I847">
        <v>70</v>
      </c>
      <c r="J847">
        <f t="shared" si="166"/>
        <v>4</v>
      </c>
      <c r="K847" s="2">
        <v>43845</v>
      </c>
      <c r="L847">
        <v>0</v>
      </c>
      <c r="M847" s="2">
        <v>43849</v>
      </c>
      <c r="S847">
        <v>0</v>
      </c>
      <c r="T847">
        <v>1</v>
      </c>
      <c r="U847" s="2">
        <v>43853</v>
      </c>
      <c r="V847">
        <v>0</v>
      </c>
      <c r="X847">
        <f t="shared" si="163"/>
        <v>8</v>
      </c>
      <c r="Y847">
        <f t="shared" si="156"/>
        <v>2</v>
      </c>
      <c r="Z847" s="2">
        <v>43922</v>
      </c>
      <c r="AA847">
        <v>120</v>
      </c>
      <c r="AB847">
        <f t="shared" si="164"/>
        <v>1</v>
      </c>
    </row>
    <row r="848" spans="1:28" x14ac:dyDescent="0.2">
      <c r="A848" s="1">
        <v>100</v>
      </c>
      <c r="C848" s="2">
        <v>43854</v>
      </c>
      <c r="D848" t="s">
        <v>855</v>
      </c>
      <c r="E848" t="s">
        <v>1027</v>
      </c>
      <c r="F848" t="s">
        <v>1028</v>
      </c>
      <c r="G848" t="s">
        <v>1040</v>
      </c>
      <c r="H848">
        <f t="shared" si="165"/>
        <v>2</v>
      </c>
      <c r="I848">
        <v>76</v>
      </c>
      <c r="J848">
        <f t="shared" si="166"/>
        <v>4</v>
      </c>
      <c r="K848" s="2">
        <v>43838</v>
      </c>
      <c r="L848">
        <v>0</v>
      </c>
      <c r="S848">
        <v>0</v>
      </c>
      <c r="T848">
        <v>1</v>
      </c>
      <c r="U848" s="2">
        <v>43854</v>
      </c>
      <c r="V848">
        <v>0</v>
      </c>
      <c r="X848">
        <f t="shared" si="163"/>
        <v>16</v>
      </c>
      <c r="Y848">
        <f t="shared" si="156"/>
        <v>2</v>
      </c>
      <c r="Z848" s="2">
        <v>43922</v>
      </c>
      <c r="AA848">
        <v>120</v>
      </c>
      <c r="AB848">
        <f t="shared" si="164"/>
        <v>1</v>
      </c>
    </row>
    <row r="849" spans="1:28" x14ac:dyDescent="0.2">
      <c r="A849" s="1">
        <v>101</v>
      </c>
      <c r="C849" s="2">
        <v>43854</v>
      </c>
      <c r="D849" t="s">
        <v>856</v>
      </c>
      <c r="E849" t="s">
        <v>1027</v>
      </c>
      <c r="F849" t="s">
        <v>1028</v>
      </c>
      <c r="G849" t="s">
        <v>1039</v>
      </c>
      <c r="H849">
        <f t="shared" si="165"/>
        <v>1</v>
      </c>
      <c r="I849">
        <v>72</v>
      </c>
      <c r="J849">
        <f t="shared" si="166"/>
        <v>4</v>
      </c>
      <c r="K849" s="2">
        <v>43841</v>
      </c>
      <c r="L849">
        <v>0</v>
      </c>
      <c r="M849" s="2">
        <v>43848</v>
      </c>
      <c r="S849">
        <v>0</v>
      </c>
      <c r="T849">
        <v>1</v>
      </c>
      <c r="U849" s="2">
        <v>43853</v>
      </c>
      <c r="V849">
        <v>0</v>
      </c>
      <c r="X849">
        <f t="shared" si="163"/>
        <v>12</v>
      </c>
      <c r="Y849">
        <f t="shared" si="156"/>
        <v>2</v>
      </c>
      <c r="Z849" s="2">
        <v>43922</v>
      </c>
      <c r="AA849">
        <v>120</v>
      </c>
      <c r="AB849">
        <f t="shared" si="164"/>
        <v>1</v>
      </c>
    </row>
    <row r="850" spans="1:28" x14ac:dyDescent="0.2">
      <c r="A850" s="1">
        <v>102</v>
      </c>
      <c r="C850" s="2">
        <v>43854</v>
      </c>
      <c r="D850" t="s">
        <v>857</v>
      </c>
      <c r="E850" t="s">
        <v>1027</v>
      </c>
      <c r="F850" t="s">
        <v>1028</v>
      </c>
      <c r="G850" t="s">
        <v>1039</v>
      </c>
      <c r="H850">
        <f t="shared" si="165"/>
        <v>1</v>
      </c>
      <c r="I850">
        <v>79</v>
      </c>
      <c r="J850">
        <f t="shared" si="166"/>
        <v>4</v>
      </c>
      <c r="K850" s="2">
        <v>43841</v>
      </c>
      <c r="L850">
        <v>0</v>
      </c>
      <c r="M850" s="2">
        <v>43847</v>
      </c>
      <c r="S850">
        <v>0</v>
      </c>
      <c r="T850">
        <v>1</v>
      </c>
      <c r="U850" s="2">
        <v>43854</v>
      </c>
      <c r="V850">
        <v>0</v>
      </c>
      <c r="X850">
        <f t="shared" si="163"/>
        <v>13</v>
      </c>
      <c r="Y850">
        <f t="shared" si="156"/>
        <v>2</v>
      </c>
      <c r="Z850" s="2">
        <v>43922</v>
      </c>
      <c r="AA850">
        <v>120</v>
      </c>
      <c r="AB850">
        <f t="shared" si="164"/>
        <v>1</v>
      </c>
    </row>
    <row r="851" spans="1:28" x14ac:dyDescent="0.2">
      <c r="A851" s="1">
        <v>103</v>
      </c>
      <c r="C851" s="2">
        <v>43854</v>
      </c>
      <c r="D851" t="s">
        <v>858</v>
      </c>
      <c r="E851" t="s">
        <v>1027</v>
      </c>
      <c r="F851" t="s">
        <v>1028</v>
      </c>
      <c r="G851" t="s">
        <v>1039</v>
      </c>
      <c r="H851">
        <f t="shared" si="165"/>
        <v>1</v>
      </c>
      <c r="I851">
        <v>55</v>
      </c>
      <c r="J851">
        <f t="shared" si="166"/>
        <v>3</v>
      </c>
      <c r="K851" s="2">
        <v>43839</v>
      </c>
      <c r="L851">
        <v>0</v>
      </c>
      <c r="M851" s="2">
        <v>43849</v>
      </c>
      <c r="S851">
        <v>0</v>
      </c>
      <c r="T851">
        <v>1</v>
      </c>
      <c r="U851" s="2">
        <v>43854</v>
      </c>
      <c r="V851">
        <v>0</v>
      </c>
      <c r="X851">
        <f t="shared" si="163"/>
        <v>15</v>
      </c>
      <c r="Y851">
        <f t="shared" ref="Y851:Y864" si="167">IF(U851=0,1,2)</f>
        <v>2</v>
      </c>
      <c r="Z851" s="2">
        <v>43922</v>
      </c>
      <c r="AA851">
        <v>120</v>
      </c>
      <c r="AB851">
        <f t="shared" si="164"/>
        <v>1</v>
      </c>
    </row>
    <row r="852" spans="1:28" x14ac:dyDescent="0.2">
      <c r="A852" s="1">
        <v>104</v>
      </c>
      <c r="C852" s="2">
        <v>43854</v>
      </c>
      <c r="D852" t="s">
        <v>859</v>
      </c>
      <c r="E852" t="s">
        <v>1027</v>
      </c>
      <c r="F852" t="s">
        <v>1028</v>
      </c>
      <c r="G852" t="s">
        <v>1039</v>
      </c>
      <c r="H852">
        <f t="shared" si="165"/>
        <v>1</v>
      </c>
      <c r="I852">
        <v>87</v>
      </c>
      <c r="J852">
        <f t="shared" si="166"/>
        <v>5</v>
      </c>
      <c r="K852" s="2">
        <v>43842</v>
      </c>
      <c r="L852">
        <v>0</v>
      </c>
      <c r="M852" s="2">
        <v>43849</v>
      </c>
      <c r="S852">
        <v>0</v>
      </c>
      <c r="T852">
        <v>1</v>
      </c>
      <c r="U852" s="2">
        <v>43853</v>
      </c>
      <c r="V852">
        <v>0</v>
      </c>
      <c r="X852">
        <f t="shared" si="163"/>
        <v>11</v>
      </c>
      <c r="Y852">
        <f t="shared" si="167"/>
        <v>2</v>
      </c>
      <c r="Z852" s="2">
        <v>43922</v>
      </c>
      <c r="AA852">
        <v>120</v>
      </c>
      <c r="AB852">
        <f t="shared" si="164"/>
        <v>1</v>
      </c>
    </row>
    <row r="853" spans="1:28" x14ac:dyDescent="0.2">
      <c r="A853" s="1">
        <v>105</v>
      </c>
      <c r="C853" s="2">
        <v>43854</v>
      </c>
      <c r="D853" t="s">
        <v>860</v>
      </c>
      <c r="E853" t="s">
        <v>1027</v>
      </c>
      <c r="F853" t="s">
        <v>1028</v>
      </c>
      <c r="G853" t="s">
        <v>1040</v>
      </c>
      <c r="H853">
        <f t="shared" si="165"/>
        <v>2</v>
      </c>
      <c r="I853">
        <v>66</v>
      </c>
      <c r="J853">
        <f t="shared" si="166"/>
        <v>4</v>
      </c>
      <c r="K853" s="2">
        <v>43839</v>
      </c>
      <c r="L853">
        <v>0</v>
      </c>
      <c r="M853" s="2">
        <v>43849</v>
      </c>
      <c r="S853">
        <v>0</v>
      </c>
      <c r="T853">
        <v>1</v>
      </c>
      <c r="U853" s="2">
        <v>43851</v>
      </c>
      <c r="V853">
        <v>0</v>
      </c>
      <c r="X853">
        <f t="shared" si="163"/>
        <v>12</v>
      </c>
      <c r="Y853">
        <f t="shared" si="167"/>
        <v>2</v>
      </c>
      <c r="Z853" s="2">
        <v>43922</v>
      </c>
      <c r="AA853">
        <v>120</v>
      </c>
      <c r="AB853">
        <f t="shared" si="164"/>
        <v>1</v>
      </c>
    </row>
    <row r="854" spans="1:28" x14ac:dyDescent="0.2">
      <c r="A854" s="1">
        <v>106</v>
      </c>
      <c r="C854" s="2">
        <v>43854</v>
      </c>
      <c r="D854" t="s">
        <v>861</v>
      </c>
      <c r="E854" t="s">
        <v>1027</v>
      </c>
      <c r="F854" t="s">
        <v>1028</v>
      </c>
      <c r="G854" t="s">
        <v>1039</v>
      </c>
      <c r="H854">
        <f t="shared" si="165"/>
        <v>1</v>
      </c>
      <c r="I854">
        <v>58</v>
      </c>
      <c r="J854">
        <f t="shared" si="166"/>
        <v>3</v>
      </c>
      <c r="K854" s="2">
        <v>43833</v>
      </c>
      <c r="L854">
        <v>0</v>
      </c>
      <c r="M854" s="2">
        <v>43848</v>
      </c>
      <c r="S854">
        <v>0</v>
      </c>
      <c r="T854">
        <v>1</v>
      </c>
      <c r="U854" s="2">
        <v>43854</v>
      </c>
      <c r="V854">
        <v>0</v>
      </c>
      <c r="X854">
        <f t="shared" si="163"/>
        <v>21</v>
      </c>
      <c r="Y854">
        <f t="shared" si="167"/>
        <v>2</v>
      </c>
      <c r="Z854" s="2">
        <v>43922</v>
      </c>
      <c r="AA854">
        <v>120</v>
      </c>
      <c r="AB854">
        <f t="shared" si="164"/>
        <v>1</v>
      </c>
    </row>
    <row r="855" spans="1:28" x14ac:dyDescent="0.2">
      <c r="A855" s="1">
        <v>107</v>
      </c>
      <c r="C855" s="2">
        <v>43854</v>
      </c>
      <c r="D855" t="s">
        <v>862</v>
      </c>
      <c r="E855" t="s">
        <v>1027</v>
      </c>
      <c r="F855" t="s">
        <v>1028</v>
      </c>
      <c r="G855" t="s">
        <v>1039</v>
      </c>
      <c r="H855">
        <f t="shared" si="165"/>
        <v>1</v>
      </c>
      <c r="I855">
        <v>66</v>
      </c>
      <c r="J855">
        <f t="shared" si="166"/>
        <v>4</v>
      </c>
      <c r="K855" s="2">
        <f>M855</f>
        <v>43841</v>
      </c>
      <c r="M855" s="2">
        <v>43841</v>
      </c>
      <c r="S855">
        <v>0</v>
      </c>
      <c r="T855">
        <v>1</v>
      </c>
      <c r="U855" s="2">
        <v>43851</v>
      </c>
      <c r="V855">
        <v>0</v>
      </c>
      <c r="X855">
        <f t="shared" si="163"/>
        <v>10</v>
      </c>
      <c r="Y855">
        <f t="shared" si="167"/>
        <v>2</v>
      </c>
      <c r="Z855" s="2">
        <v>43922</v>
      </c>
      <c r="AA855">
        <v>120</v>
      </c>
      <c r="AB855">
        <f t="shared" si="164"/>
        <v>1</v>
      </c>
    </row>
    <row r="856" spans="1:28" x14ac:dyDescent="0.2">
      <c r="A856" s="1">
        <v>108</v>
      </c>
      <c r="C856" s="2">
        <v>43854</v>
      </c>
      <c r="D856" t="s">
        <v>863</v>
      </c>
      <c r="E856" t="s">
        <v>1027</v>
      </c>
      <c r="F856" t="s">
        <v>1028</v>
      </c>
      <c r="G856" t="s">
        <v>1039</v>
      </c>
      <c r="H856">
        <f t="shared" si="165"/>
        <v>1</v>
      </c>
      <c r="I856">
        <v>78</v>
      </c>
      <c r="J856">
        <f t="shared" si="166"/>
        <v>4</v>
      </c>
      <c r="K856" s="2">
        <v>43843</v>
      </c>
      <c r="L856">
        <v>0</v>
      </c>
      <c r="M856" s="2">
        <v>43853</v>
      </c>
      <c r="S856">
        <v>0</v>
      </c>
      <c r="T856">
        <v>1</v>
      </c>
      <c r="U856" s="2">
        <v>43854</v>
      </c>
      <c r="V856">
        <v>0</v>
      </c>
      <c r="X856">
        <f t="shared" si="163"/>
        <v>11</v>
      </c>
      <c r="Y856">
        <f t="shared" si="167"/>
        <v>2</v>
      </c>
      <c r="Z856" s="2">
        <v>43922</v>
      </c>
      <c r="AA856">
        <v>120</v>
      </c>
      <c r="AB856">
        <f t="shared" si="164"/>
        <v>1</v>
      </c>
    </row>
    <row r="857" spans="1:28" x14ac:dyDescent="0.2">
      <c r="A857" s="1">
        <v>109</v>
      </c>
      <c r="C857" s="2">
        <v>43854</v>
      </c>
      <c r="D857" t="s">
        <v>864</v>
      </c>
      <c r="E857" t="s">
        <v>1027</v>
      </c>
      <c r="F857" t="s">
        <v>1028</v>
      </c>
      <c r="G857" t="s">
        <v>1039</v>
      </c>
      <c r="H857">
        <f t="shared" si="165"/>
        <v>1</v>
      </c>
      <c r="I857">
        <v>67</v>
      </c>
      <c r="J857">
        <f t="shared" si="166"/>
        <v>4</v>
      </c>
      <c r="K857" s="2">
        <v>43840</v>
      </c>
      <c r="L857">
        <v>0</v>
      </c>
      <c r="M857" s="2">
        <v>43845</v>
      </c>
      <c r="S857">
        <v>0</v>
      </c>
      <c r="T857">
        <v>1</v>
      </c>
      <c r="U857" s="2">
        <v>43854</v>
      </c>
      <c r="V857">
        <v>0</v>
      </c>
      <c r="X857">
        <f t="shared" si="163"/>
        <v>14</v>
      </c>
      <c r="Y857">
        <f t="shared" si="167"/>
        <v>2</v>
      </c>
      <c r="Z857" s="2">
        <v>43922</v>
      </c>
      <c r="AA857">
        <v>120</v>
      </c>
      <c r="AB857">
        <f t="shared" si="164"/>
        <v>1</v>
      </c>
    </row>
    <row r="858" spans="1:28" x14ac:dyDescent="0.2">
      <c r="A858" s="1">
        <v>110</v>
      </c>
      <c r="C858" s="2">
        <v>43854</v>
      </c>
      <c r="D858" t="s">
        <v>865</v>
      </c>
      <c r="E858" t="s">
        <v>1027</v>
      </c>
      <c r="F858" t="s">
        <v>1028</v>
      </c>
      <c r="G858" t="s">
        <v>1039</v>
      </c>
      <c r="H858">
        <f t="shared" si="165"/>
        <v>1</v>
      </c>
      <c r="I858">
        <v>65</v>
      </c>
      <c r="J858">
        <f t="shared" si="166"/>
        <v>4</v>
      </c>
      <c r="K858" s="2">
        <v>43842</v>
      </c>
      <c r="L858">
        <v>0</v>
      </c>
      <c r="M858" s="2">
        <v>43846</v>
      </c>
      <c r="S858">
        <v>0</v>
      </c>
      <c r="T858">
        <v>1</v>
      </c>
      <c r="U858" s="2">
        <v>43853</v>
      </c>
      <c r="V858">
        <v>0</v>
      </c>
      <c r="X858">
        <f t="shared" si="163"/>
        <v>11</v>
      </c>
      <c r="Y858">
        <f t="shared" si="167"/>
        <v>2</v>
      </c>
      <c r="Z858" s="2">
        <v>43922</v>
      </c>
      <c r="AA858">
        <v>120</v>
      </c>
      <c r="AB858">
        <f t="shared" si="164"/>
        <v>1</v>
      </c>
    </row>
    <row r="859" spans="1:28" x14ac:dyDescent="0.2">
      <c r="A859" s="1">
        <v>111</v>
      </c>
      <c r="C859" s="2">
        <v>43854</v>
      </c>
      <c r="D859" t="s">
        <v>866</v>
      </c>
      <c r="E859" t="s">
        <v>1027</v>
      </c>
      <c r="F859" t="s">
        <v>1028</v>
      </c>
      <c r="G859" t="s">
        <v>1039</v>
      </c>
      <c r="H859">
        <f t="shared" si="165"/>
        <v>1</v>
      </c>
      <c r="I859">
        <v>58</v>
      </c>
      <c r="J859">
        <f t="shared" si="166"/>
        <v>3</v>
      </c>
      <c r="K859" s="2">
        <v>43822</v>
      </c>
      <c r="L859">
        <v>0</v>
      </c>
      <c r="M859" s="2">
        <v>43831</v>
      </c>
      <c r="S859">
        <v>0</v>
      </c>
      <c r="T859">
        <v>1</v>
      </c>
      <c r="U859" s="2">
        <v>43853</v>
      </c>
      <c r="V859">
        <v>0</v>
      </c>
      <c r="X859">
        <f t="shared" si="163"/>
        <v>31</v>
      </c>
      <c r="Y859">
        <f t="shared" si="167"/>
        <v>2</v>
      </c>
      <c r="Z859" s="2">
        <v>43922</v>
      </c>
      <c r="AA859">
        <v>120</v>
      </c>
      <c r="AB859">
        <f t="shared" si="164"/>
        <v>1</v>
      </c>
    </row>
    <row r="860" spans="1:28" x14ac:dyDescent="0.2">
      <c r="A860" s="1">
        <v>112</v>
      </c>
      <c r="C860" s="2">
        <v>43854</v>
      </c>
      <c r="D860" t="s">
        <v>867</v>
      </c>
      <c r="E860" t="s">
        <v>1027</v>
      </c>
      <c r="F860" t="s">
        <v>1028</v>
      </c>
      <c r="G860" t="s">
        <v>1040</v>
      </c>
      <c r="H860">
        <f t="shared" si="165"/>
        <v>2</v>
      </c>
      <c r="I860">
        <v>67</v>
      </c>
      <c r="J860">
        <f t="shared" si="166"/>
        <v>4</v>
      </c>
      <c r="K860" s="2">
        <v>43835</v>
      </c>
      <c r="L860">
        <v>0</v>
      </c>
      <c r="M860" s="2">
        <v>43842</v>
      </c>
      <c r="S860">
        <v>0</v>
      </c>
      <c r="T860">
        <v>1</v>
      </c>
      <c r="U860" s="2">
        <v>43853</v>
      </c>
      <c r="V860">
        <v>0</v>
      </c>
      <c r="X860">
        <f t="shared" si="163"/>
        <v>18</v>
      </c>
      <c r="Y860">
        <f t="shared" si="167"/>
        <v>2</v>
      </c>
      <c r="Z860" s="2">
        <v>43922</v>
      </c>
      <c r="AA860">
        <v>120</v>
      </c>
      <c r="AB860">
        <f t="shared" si="164"/>
        <v>1</v>
      </c>
    </row>
    <row r="861" spans="1:28" x14ac:dyDescent="0.2">
      <c r="A861" s="1">
        <v>113</v>
      </c>
      <c r="C861" s="2">
        <v>43854</v>
      </c>
      <c r="D861" t="s">
        <v>868</v>
      </c>
      <c r="E861" t="s">
        <v>1027</v>
      </c>
      <c r="F861" t="s">
        <v>1028</v>
      </c>
      <c r="G861" t="s">
        <v>1040</v>
      </c>
      <c r="H861">
        <f t="shared" si="165"/>
        <v>2</v>
      </c>
      <c r="I861">
        <v>82</v>
      </c>
      <c r="J861">
        <f t="shared" si="166"/>
        <v>5</v>
      </c>
      <c r="K861" s="2">
        <v>43840</v>
      </c>
      <c r="L861">
        <v>0</v>
      </c>
      <c r="M861" s="2">
        <v>43847</v>
      </c>
      <c r="S861">
        <v>0</v>
      </c>
      <c r="T861">
        <v>1</v>
      </c>
      <c r="U861" s="2">
        <v>43853</v>
      </c>
      <c r="V861">
        <v>0</v>
      </c>
      <c r="X861">
        <f t="shared" si="163"/>
        <v>13</v>
      </c>
      <c r="Y861">
        <f t="shared" si="167"/>
        <v>2</v>
      </c>
      <c r="Z861" s="2">
        <v>43922</v>
      </c>
      <c r="AA861">
        <v>120</v>
      </c>
      <c r="AB861">
        <f t="shared" si="164"/>
        <v>1</v>
      </c>
    </row>
    <row r="862" spans="1:28" x14ac:dyDescent="0.2">
      <c r="A862" s="1">
        <v>887</v>
      </c>
      <c r="B862">
        <v>19</v>
      </c>
      <c r="C862" s="2">
        <v>43877</v>
      </c>
      <c r="D862" t="s">
        <v>869</v>
      </c>
      <c r="E862" t="s">
        <v>944</v>
      </c>
      <c r="F862" t="s">
        <v>944</v>
      </c>
      <c r="G862" t="s">
        <v>1039</v>
      </c>
      <c r="H862">
        <f t="shared" si="165"/>
        <v>1</v>
      </c>
      <c r="I862">
        <v>65</v>
      </c>
      <c r="J862">
        <f t="shared" si="166"/>
        <v>4</v>
      </c>
      <c r="K862" s="2">
        <v>43857</v>
      </c>
      <c r="L862">
        <v>0</v>
      </c>
      <c r="M862" s="2">
        <v>43864</v>
      </c>
      <c r="S862">
        <v>0</v>
      </c>
      <c r="T862">
        <v>0</v>
      </c>
      <c r="U862">
        <v>0</v>
      </c>
      <c r="V862">
        <v>0</v>
      </c>
      <c r="W862" t="s">
        <v>1163</v>
      </c>
      <c r="X862">
        <f t="shared" ref="X862:X864" si="168">IF(U862=0,Z862-K862,U862-K862)</f>
        <v>65</v>
      </c>
      <c r="Y862">
        <f t="shared" si="167"/>
        <v>1</v>
      </c>
      <c r="Z862" s="2">
        <v>43922</v>
      </c>
      <c r="AA862">
        <f t="shared" ref="AA862:AA864" si="169">IF(V862=0,Z862-K862,V862-K862)</f>
        <v>65</v>
      </c>
      <c r="AB862">
        <f t="shared" ref="AB862:AB864" si="170">IF(V862=0,1,2)</f>
        <v>1</v>
      </c>
    </row>
    <row r="863" spans="1:28" x14ac:dyDescent="0.2">
      <c r="A863" s="1">
        <v>2981</v>
      </c>
      <c r="B863">
        <v>13</v>
      </c>
      <c r="C863" s="2">
        <v>43861</v>
      </c>
      <c r="D863" t="s">
        <v>870</v>
      </c>
      <c r="E863" t="s">
        <v>985</v>
      </c>
      <c r="F863" t="s">
        <v>982</v>
      </c>
      <c r="G863" t="s">
        <v>1039</v>
      </c>
      <c r="H863">
        <f t="shared" si="165"/>
        <v>1</v>
      </c>
      <c r="I863">
        <v>39</v>
      </c>
      <c r="J863">
        <f t="shared" si="166"/>
        <v>2</v>
      </c>
      <c r="K863" s="2">
        <v>43861</v>
      </c>
      <c r="L863">
        <v>0</v>
      </c>
      <c r="M863" s="2">
        <v>43861</v>
      </c>
      <c r="P863" s="2">
        <v>43851</v>
      </c>
      <c r="Q863" s="2">
        <v>43853</v>
      </c>
      <c r="S863">
        <v>1</v>
      </c>
      <c r="T863">
        <v>0</v>
      </c>
      <c r="U863">
        <v>0</v>
      </c>
      <c r="V863">
        <v>0</v>
      </c>
      <c r="W863" t="s">
        <v>1176</v>
      </c>
      <c r="X863">
        <f t="shared" si="168"/>
        <v>61</v>
      </c>
      <c r="Y863">
        <f t="shared" si="167"/>
        <v>1</v>
      </c>
      <c r="Z863" s="2">
        <v>43922</v>
      </c>
      <c r="AA863">
        <f t="shared" si="169"/>
        <v>61</v>
      </c>
      <c r="AB863">
        <f t="shared" si="170"/>
        <v>1</v>
      </c>
    </row>
    <row r="864" spans="1:28" x14ac:dyDescent="0.2">
      <c r="A864" s="1">
        <v>3023</v>
      </c>
      <c r="B864">
        <v>55</v>
      </c>
      <c r="C864" s="2">
        <v>43875</v>
      </c>
      <c r="D864" t="s">
        <v>871</v>
      </c>
      <c r="E864" t="s">
        <v>982</v>
      </c>
      <c r="F864" t="s">
        <v>982</v>
      </c>
      <c r="G864" t="s">
        <v>1039</v>
      </c>
      <c r="H864">
        <f t="shared" si="165"/>
        <v>1</v>
      </c>
      <c r="I864">
        <v>70</v>
      </c>
      <c r="J864">
        <f t="shared" si="166"/>
        <v>4</v>
      </c>
      <c r="K864" s="2">
        <v>43863</v>
      </c>
      <c r="L864">
        <v>0</v>
      </c>
      <c r="M864" s="2">
        <v>43873</v>
      </c>
      <c r="S864">
        <v>0</v>
      </c>
      <c r="T864">
        <v>0</v>
      </c>
      <c r="U864">
        <v>0</v>
      </c>
      <c r="V864">
        <v>0</v>
      </c>
      <c r="W864" t="s">
        <v>1083</v>
      </c>
      <c r="X864">
        <f t="shared" si="168"/>
        <v>59</v>
      </c>
      <c r="Y864">
        <f t="shared" si="167"/>
        <v>1</v>
      </c>
      <c r="Z864" s="2">
        <v>43922</v>
      </c>
      <c r="AA864">
        <f t="shared" si="169"/>
        <v>59</v>
      </c>
      <c r="AB864">
        <f t="shared" si="170"/>
        <v>1</v>
      </c>
    </row>
  </sheetData>
  <autoFilter ref="A1:AB864" xr:uid="{068B2F5A-956C-E246-AD79-05A763EB9B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Pranidhi Prabhat</cp:lastModifiedBy>
  <dcterms:created xsi:type="dcterms:W3CDTF">2020-04-24T19:59:48Z</dcterms:created>
  <dcterms:modified xsi:type="dcterms:W3CDTF">2020-05-04T18:51:22Z</dcterms:modified>
</cp:coreProperties>
</file>