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ee\Documents\MSA Spring 2020\8200-Predictive Analytics\FinalProject\"/>
    </mc:Choice>
  </mc:AlternateContent>
  <xr:revisionPtr revIDLastSave="0" documentId="13_ncr:1_{60DC8484-2710-496C-98E1-F81E11142D2A}" xr6:coauthVersionLast="44" xr6:coauthVersionMax="44" xr10:uidLastSave="{00000000-0000-0000-0000-000000000000}"/>
  <bookViews>
    <workbookView xWindow="-120" yWindow="-120" windowWidth="29040" windowHeight="15840" xr2:uid="{1404135C-F8EA-46D8-97FD-8BE1FECD6E52}"/>
  </bookViews>
  <sheets>
    <sheet name="Sheet1" sheetId="1" r:id="rId1"/>
  </sheets>
  <definedNames>
    <definedName name="_xlnm._FilterDatabase" localSheetId="0" hidden="1">Sheet1!$A$1:$Y$819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819" i="1" l="1"/>
  <c r="X819" i="1"/>
  <c r="Y818" i="1"/>
  <c r="X818" i="1"/>
  <c r="Y817" i="1"/>
  <c r="X817" i="1"/>
  <c r="Y816" i="1"/>
  <c r="J816" i="1"/>
  <c r="X816" i="1" s="1"/>
  <c r="Y815" i="1"/>
  <c r="J815" i="1"/>
  <c r="X815" i="1" s="1"/>
  <c r="Y814" i="1"/>
  <c r="J814" i="1"/>
  <c r="Y813" i="1"/>
  <c r="J813" i="1"/>
  <c r="X813" i="1" s="1"/>
  <c r="Y812" i="1"/>
  <c r="J812" i="1"/>
  <c r="X812" i="1" s="1"/>
  <c r="Y811" i="1"/>
  <c r="J811" i="1"/>
  <c r="X811" i="1" s="1"/>
  <c r="Y810" i="1"/>
  <c r="J810" i="1"/>
  <c r="X810" i="1" s="1"/>
  <c r="Y809" i="1"/>
  <c r="J809" i="1"/>
  <c r="X809" i="1" s="1"/>
  <c r="Y808" i="1"/>
  <c r="J808" i="1"/>
  <c r="X808" i="1" s="1"/>
  <c r="Y807" i="1"/>
  <c r="J807" i="1"/>
  <c r="X807" i="1" s="1"/>
  <c r="Y806" i="1"/>
  <c r="J806" i="1"/>
  <c r="X806" i="1" s="1"/>
  <c r="Y805" i="1"/>
  <c r="J805" i="1"/>
  <c r="X805" i="1" s="1"/>
  <c r="Y804" i="1"/>
  <c r="J804" i="1"/>
  <c r="X804" i="1" s="1"/>
  <c r="Y803" i="1"/>
  <c r="J803" i="1"/>
  <c r="X803" i="1" s="1"/>
  <c r="Y802" i="1"/>
  <c r="J802" i="1"/>
  <c r="X802" i="1" s="1"/>
  <c r="Y801" i="1"/>
  <c r="X801" i="1"/>
  <c r="Y800" i="1"/>
  <c r="J800" i="1"/>
  <c r="X800" i="1" s="1"/>
  <c r="Y799" i="1"/>
  <c r="J799" i="1"/>
  <c r="X799" i="1" s="1"/>
  <c r="Y798" i="1"/>
  <c r="J798" i="1"/>
  <c r="X798" i="1" s="1"/>
  <c r="Y797" i="1"/>
  <c r="J797" i="1"/>
  <c r="X797" i="1" s="1"/>
  <c r="Y796" i="1"/>
  <c r="J796" i="1"/>
  <c r="Y795" i="1"/>
  <c r="J795" i="1"/>
  <c r="X795" i="1" s="1"/>
  <c r="Y794" i="1"/>
  <c r="J794" i="1"/>
  <c r="X794" i="1" s="1"/>
  <c r="Y793" i="1"/>
  <c r="J793" i="1"/>
  <c r="X793" i="1" s="1"/>
  <c r="Y792" i="1"/>
  <c r="X792" i="1"/>
  <c r="Y791" i="1"/>
  <c r="X791" i="1"/>
  <c r="Y790" i="1"/>
  <c r="J790" i="1"/>
  <c r="X790" i="1" s="1"/>
  <c r="Y789" i="1"/>
  <c r="J789" i="1"/>
  <c r="X789" i="1" s="1"/>
  <c r="Y788" i="1"/>
  <c r="J788" i="1"/>
  <c r="X788" i="1" s="1"/>
  <c r="Y787" i="1"/>
  <c r="J787" i="1"/>
  <c r="X787" i="1" s="1"/>
  <c r="Y786" i="1"/>
  <c r="X786" i="1"/>
  <c r="Y785" i="1"/>
  <c r="J785" i="1"/>
  <c r="X785" i="1" s="1"/>
  <c r="Y784" i="1"/>
  <c r="X784" i="1"/>
  <c r="Y783" i="1"/>
  <c r="X783" i="1"/>
  <c r="Y782" i="1"/>
  <c r="J782" i="1"/>
  <c r="X782" i="1" s="1"/>
  <c r="Y781" i="1"/>
  <c r="X781" i="1"/>
  <c r="Y780" i="1"/>
  <c r="J780" i="1"/>
  <c r="X780" i="1" s="1"/>
  <c r="Y779" i="1"/>
  <c r="X779" i="1"/>
  <c r="Y778" i="1"/>
  <c r="J778" i="1"/>
  <c r="X778" i="1" s="1"/>
  <c r="Y777" i="1"/>
  <c r="J777" i="1"/>
  <c r="X777" i="1" s="1"/>
  <c r="Y776" i="1"/>
  <c r="J776" i="1"/>
  <c r="X776" i="1" s="1"/>
  <c r="Y775" i="1"/>
  <c r="J775" i="1"/>
  <c r="X775" i="1" s="1"/>
  <c r="Y774" i="1"/>
  <c r="X774" i="1"/>
  <c r="Y773" i="1"/>
  <c r="J773" i="1"/>
  <c r="X773" i="1" s="1"/>
  <c r="Y772" i="1"/>
  <c r="X772" i="1"/>
  <c r="Y771" i="1"/>
  <c r="X771" i="1"/>
  <c r="Y770" i="1"/>
  <c r="X770" i="1"/>
  <c r="Y769" i="1"/>
  <c r="J769" i="1"/>
  <c r="X769" i="1" s="1"/>
  <c r="Y768" i="1"/>
  <c r="X768" i="1"/>
  <c r="Y767" i="1"/>
  <c r="J767" i="1"/>
  <c r="Y766" i="1"/>
  <c r="X766" i="1"/>
  <c r="Y765" i="1"/>
  <c r="X765" i="1"/>
  <c r="Y764" i="1"/>
  <c r="X764" i="1"/>
  <c r="Y763" i="1"/>
  <c r="X763" i="1"/>
  <c r="Y762" i="1"/>
  <c r="J762" i="1"/>
  <c r="X762" i="1" s="1"/>
  <c r="Y761" i="1"/>
  <c r="J761" i="1"/>
  <c r="X761" i="1" s="1"/>
  <c r="Y760" i="1"/>
  <c r="X760" i="1"/>
  <c r="Y759" i="1"/>
  <c r="X759" i="1"/>
  <c r="Y758" i="1"/>
  <c r="X758" i="1"/>
  <c r="Y757" i="1"/>
  <c r="X757" i="1"/>
  <c r="Y756" i="1"/>
  <c r="J756" i="1"/>
  <c r="X756" i="1" s="1"/>
  <c r="Y755" i="1"/>
  <c r="X755" i="1"/>
  <c r="Y754" i="1"/>
  <c r="J754" i="1"/>
  <c r="X754" i="1" s="1"/>
  <c r="Y753" i="1"/>
  <c r="J753" i="1"/>
  <c r="X753" i="1" s="1"/>
  <c r="Y752" i="1"/>
  <c r="J752" i="1"/>
  <c r="X752" i="1" s="1"/>
  <c r="Y751" i="1"/>
  <c r="J751" i="1"/>
  <c r="X751" i="1" s="1"/>
  <c r="Y750" i="1"/>
  <c r="J750" i="1"/>
  <c r="X750" i="1" s="1"/>
  <c r="Y749" i="1"/>
  <c r="J749" i="1"/>
  <c r="X749" i="1" s="1"/>
  <c r="Y748" i="1"/>
  <c r="J748" i="1"/>
  <c r="X748" i="1" s="1"/>
  <c r="Y747" i="1"/>
  <c r="X747" i="1"/>
  <c r="Y746" i="1"/>
  <c r="J746" i="1"/>
  <c r="X746" i="1" s="1"/>
  <c r="Y745" i="1"/>
  <c r="J745" i="1"/>
  <c r="X745" i="1" s="1"/>
  <c r="Y744" i="1"/>
  <c r="J744" i="1"/>
  <c r="X744" i="1" s="1"/>
  <c r="Y743" i="1"/>
  <c r="J743" i="1"/>
  <c r="X743" i="1" s="1"/>
  <c r="Y742" i="1"/>
  <c r="J742" i="1"/>
  <c r="X742" i="1" s="1"/>
  <c r="Y741" i="1"/>
  <c r="X741" i="1"/>
  <c r="Y740" i="1"/>
  <c r="J740" i="1"/>
  <c r="X740" i="1" s="1"/>
  <c r="Y739" i="1"/>
  <c r="J739" i="1"/>
  <c r="X739" i="1" s="1"/>
  <c r="Y738" i="1"/>
  <c r="J738" i="1"/>
  <c r="X738" i="1" s="1"/>
  <c r="Y737" i="1"/>
  <c r="X737" i="1"/>
  <c r="Y736" i="1"/>
  <c r="J736" i="1"/>
  <c r="X736" i="1" s="1"/>
  <c r="Y735" i="1"/>
  <c r="J735" i="1"/>
  <c r="X735" i="1" s="1"/>
  <c r="Y734" i="1"/>
  <c r="X734" i="1"/>
  <c r="Y733" i="1"/>
  <c r="X733" i="1"/>
  <c r="Y732" i="1"/>
  <c r="X732" i="1"/>
  <c r="Y731" i="1"/>
  <c r="J731" i="1"/>
  <c r="X731" i="1" s="1"/>
  <c r="Y730" i="1"/>
  <c r="X730" i="1"/>
  <c r="Y729" i="1"/>
  <c r="X729" i="1"/>
  <c r="Y728" i="1"/>
  <c r="J728" i="1"/>
  <c r="X728" i="1" s="1"/>
  <c r="Y727" i="1"/>
  <c r="X727" i="1"/>
  <c r="Y726" i="1"/>
  <c r="X726" i="1"/>
  <c r="Y725" i="1"/>
  <c r="X725" i="1"/>
  <c r="Y724" i="1"/>
  <c r="X724" i="1"/>
  <c r="Y723" i="1"/>
  <c r="X723" i="1"/>
  <c r="Y722" i="1"/>
  <c r="X722" i="1"/>
  <c r="Y721" i="1"/>
  <c r="X721" i="1"/>
  <c r="Y720" i="1"/>
  <c r="X720" i="1"/>
  <c r="Y719" i="1"/>
  <c r="X719" i="1"/>
  <c r="Y718" i="1"/>
  <c r="X718" i="1"/>
  <c r="Y717" i="1"/>
  <c r="X717" i="1"/>
  <c r="Y716" i="1"/>
  <c r="J716" i="1"/>
  <c r="X716" i="1" s="1"/>
  <c r="Y715" i="1"/>
  <c r="J715" i="1"/>
  <c r="X715" i="1" s="1"/>
  <c r="Y714" i="1"/>
  <c r="X714" i="1"/>
  <c r="Y713" i="1"/>
  <c r="X713" i="1"/>
  <c r="Y712" i="1"/>
  <c r="X712" i="1"/>
  <c r="Y711" i="1"/>
  <c r="X711" i="1"/>
  <c r="Y710" i="1"/>
  <c r="X710" i="1"/>
  <c r="Y709" i="1"/>
  <c r="X709" i="1"/>
  <c r="Y708" i="1"/>
  <c r="X708" i="1"/>
  <c r="Y707" i="1"/>
  <c r="X707" i="1"/>
  <c r="Y706" i="1"/>
  <c r="X706" i="1"/>
  <c r="Y705" i="1"/>
  <c r="X705" i="1"/>
  <c r="Y704" i="1"/>
  <c r="X704" i="1"/>
  <c r="Y703" i="1"/>
  <c r="X703" i="1"/>
  <c r="Y702" i="1"/>
  <c r="X702" i="1"/>
  <c r="Y701" i="1"/>
  <c r="X701" i="1"/>
  <c r="Y700" i="1"/>
  <c r="X700" i="1"/>
  <c r="Y699" i="1"/>
  <c r="X699" i="1"/>
  <c r="Y698" i="1"/>
  <c r="X698" i="1"/>
  <c r="Y697" i="1"/>
  <c r="X697" i="1"/>
  <c r="Y696" i="1"/>
  <c r="X696" i="1"/>
  <c r="Y695" i="1"/>
  <c r="X695" i="1"/>
  <c r="Y694" i="1"/>
  <c r="X694" i="1"/>
  <c r="Y693" i="1"/>
  <c r="J693" i="1"/>
  <c r="X693" i="1" s="1"/>
  <c r="Y692" i="1"/>
  <c r="J692" i="1"/>
  <c r="X692" i="1" s="1"/>
  <c r="Y691" i="1"/>
  <c r="X691" i="1"/>
  <c r="Y690" i="1"/>
  <c r="X690" i="1"/>
  <c r="Y689" i="1"/>
  <c r="X689" i="1"/>
  <c r="Y688" i="1"/>
  <c r="X688" i="1"/>
  <c r="Y687" i="1"/>
  <c r="X687" i="1"/>
  <c r="Y686" i="1"/>
  <c r="X686" i="1"/>
  <c r="Y685" i="1"/>
  <c r="X685" i="1"/>
  <c r="Y684" i="1"/>
  <c r="X684" i="1"/>
  <c r="Y683" i="1"/>
  <c r="X683" i="1"/>
  <c r="Y682" i="1"/>
  <c r="X682" i="1"/>
  <c r="Y681" i="1"/>
  <c r="X681" i="1"/>
  <c r="Y680" i="1"/>
  <c r="X680" i="1"/>
  <c r="Y679" i="1"/>
  <c r="X679" i="1"/>
  <c r="Y678" i="1"/>
  <c r="X678" i="1"/>
  <c r="Y677" i="1"/>
  <c r="X677" i="1"/>
  <c r="Y676" i="1"/>
  <c r="X676" i="1"/>
  <c r="Y675" i="1"/>
  <c r="X675" i="1"/>
  <c r="Y674" i="1"/>
  <c r="J674" i="1"/>
  <c r="X674" i="1" s="1"/>
  <c r="Y673" i="1"/>
  <c r="J673" i="1"/>
  <c r="X673" i="1" s="1"/>
  <c r="Y672" i="1"/>
  <c r="J672" i="1"/>
  <c r="Y671" i="1"/>
  <c r="J671" i="1"/>
  <c r="X671" i="1" s="1"/>
  <c r="Y670" i="1"/>
  <c r="J670" i="1"/>
  <c r="X670" i="1" s="1"/>
  <c r="Y669" i="1"/>
  <c r="J669" i="1"/>
  <c r="X669" i="1" s="1"/>
  <c r="Y668" i="1"/>
  <c r="J668" i="1"/>
  <c r="X668" i="1" s="1"/>
  <c r="Y667" i="1"/>
  <c r="J667" i="1"/>
  <c r="X667" i="1" s="1"/>
  <c r="Y666" i="1"/>
  <c r="X666" i="1"/>
  <c r="Y665" i="1"/>
  <c r="X665" i="1"/>
  <c r="Y664" i="1"/>
  <c r="X664" i="1"/>
  <c r="Y663" i="1"/>
  <c r="X663" i="1"/>
  <c r="Y662" i="1"/>
  <c r="X662" i="1"/>
  <c r="Y661" i="1"/>
  <c r="X661" i="1"/>
  <c r="Y660" i="1"/>
  <c r="X660" i="1"/>
  <c r="Y659" i="1"/>
  <c r="X659" i="1"/>
  <c r="Y658" i="1"/>
  <c r="X658" i="1"/>
  <c r="Y657" i="1"/>
  <c r="X657" i="1"/>
  <c r="Y656" i="1"/>
  <c r="X656" i="1"/>
  <c r="Y655" i="1"/>
  <c r="X655" i="1"/>
  <c r="Y654" i="1"/>
  <c r="X654" i="1"/>
  <c r="Y653" i="1"/>
  <c r="X653" i="1"/>
  <c r="Y652" i="1"/>
  <c r="X652" i="1"/>
  <c r="Y651" i="1"/>
  <c r="X651" i="1"/>
  <c r="Y650" i="1"/>
  <c r="X650" i="1"/>
  <c r="Y649" i="1"/>
  <c r="X649" i="1"/>
  <c r="Y648" i="1"/>
  <c r="X648" i="1"/>
  <c r="Y647" i="1"/>
  <c r="X647" i="1"/>
  <c r="Y646" i="1"/>
  <c r="X646" i="1"/>
  <c r="Y645" i="1"/>
  <c r="X645" i="1"/>
  <c r="Y644" i="1"/>
  <c r="X644" i="1"/>
  <c r="Y643" i="1"/>
  <c r="X643" i="1"/>
  <c r="Y642" i="1"/>
  <c r="X642" i="1"/>
  <c r="Y641" i="1"/>
  <c r="X641" i="1"/>
  <c r="Y640" i="1"/>
  <c r="J640" i="1"/>
  <c r="X640" i="1" s="1"/>
  <c r="Y639" i="1"/>
  <c r="J639" i="1"/>
  <c r="X639" i="1" s="1"/>
  <c r="Y638" i="1"/>
  <c r="J638" i="1"/>
  <c r="X638" i="1" s="1"/>
  <c r="Y637" i="1"/>
  <c r="X637" i="1"/>
  <c r="Y636" i="1"/>
  <c r="X636" i="1"/>
  <c r="Y635" i="1"/>
  <c r="J635" i="1"/>
  <c r="X635" i="1" s="1"/>
  <c r="Y634" i="1"/>
  <c r="J634" i="1"/>
  <c r="X634" i="1" s="1"/>
  <c r="Y633" i="1"/>
  <c r="J633" i="1"/>
  <c r="X633" i="1" s="1"/>
  <c r="Y632" i="1"/>
  <c r="J632" i="1"/>
  <c r="X632" i="1" s="1"/>
  <c r="Y631" i="1"/>
  <c r="X631" i="1"/>
  <c r="Y630" i="1"/>
  <c r="J630" i="1"/>
  <c r="X630" i="1" s="1"/>
  <c r="Y629" i="1"/>
  <c r="J629" i="1"/>
  <c r="X629" i="1" s="1"/>
  <c r="Y628" i="1"/>
  <c r="J628" i="1"/>
  <c r="X628" i="1" s="1"/>
  <c r="Y627" i="1"/>
  <c r="X627" i="1"/>
  <c r="Y626" i="1"/>
  <c r="J626" i="1"/>
  <c r="X626" i="1" s="1"/>
  <c r="Y625" i="1"/>
  <c r="X625" i="1"/>
  <c r="Y624" i="1"/>
  <c r="J624" i="1"/>
  <c r="Y623" i="1"/>
  <c r="X623" i="1"/>
  <c r="Y622" i="1"/>
  <c r="J622" i="1"/>
  <c r="X622" i="1" s="1"/>
  <c r="Y621" i="1"/>
  <c r="X621" i="1"/>
  <c r="Y620" i="1"/>
  <c r="J620" i="1"/>
  <c r="X620" i="1" s="1"/>
  <c r="Y619" i="1"/>
  <c r="X619" i="1"/>
  <c r="Y618" i="1"/>
  <c r="X618" i="1"/>
  <c r="Y617" i="1"/>
  <c r="J617" i="1"/>
  <c r="X617" i="1" s="1"/>
  <c r="Y616" i="1"/>
  <c r="J616" i="1"/>
  <c r="Y615" i="1"/>
  <c r="X615" i="1"/>
  <c r="Y614" i="1"/>
  <c r="X614" i="1"/>
  <c r="Y613" i="1"/>
  <c r="X613" i="1"/>
  <c r="Y612" i="1"/>
  <c r="J612" i="1"/>
  <c r="X612" i="1" s="1"/>
  <c r="Y611" i="1"/>
  <c r="X611" i="1"/>
  <c r="Y610" i="1"/>
  <c r="J610" i="1"/>
  <c r="X610" i="1" s="1"/>
  <c r="Y609" i="1"/>
  <c r="X609" i="1"/>
  <c r="J609" i="1"/>
  <c r="Y608" i="1"/>
  <c r="X608" i="1"/>
  <c r="Y607" i="1"/>
  <c r="J607" i="1"/>
  <c r="X607" i="1" s="1"/>
  <c r="Y606" i="1"/>
  <c r="J606" i="1"/>
  <c r="X606" i="1" s="1"/>
  <c r="Y605" i="1"/>
  <c r="J605" i="1"/>
  <c r="Y604" i="1"/>
  <c r="X604" i="1"/>
  <c r="Y603" i="1"/>
  <c r="X603" i="1"/>
  <c r="Y602" i="1"/>
  <c r="X602" i="1"/>
  <c r="Y601" i="1"/>
  <c r="X601" i="1"/>
  <c r="Y600" i="1"/>
  <c r="X600" i="1"/>
  <c r="Y599" i="1"/>
  <c r="X599" i="1"/>
  <c r="Y598" i="1"/>
  <c r="X598" i="1"/>
  <c r="Y597" i="1"/>
  <c r="X597" i="1"/>
  <c r="Y596" i="1"/>
  <c r="X596" i="1"/>
  <c r="Y595" i="1"/>
  <c r="X595" i="1"/>
  <c r="Y594" i="1"/>
  <c r="J594" i="1"/>
  <c r="X594" i="1" s="1"/>
  <c r="Y593" i="1"/>
  <c r="X593" i="1"/>
  <c r="Y592" i="1"/>
  <c r="J592" i="1"/>
  <c r="X592" i="1" s="1"/>
  <c r="Y591" i="1"/>
  <c r="X591" i="1"/>
  <c r="Y590" i="1"/>
  <c r="X590" i="1"/>
  <c r="Y589" i="1"/>
  <c r="J589" i="1"/>
  <c r="X589" i="1" s="1"/>
  <c r="Y588" i="1"/>
  <c r="X588" i="1"/>
  <c r="Y587" i="1"/>
  <c r="X587" i="1"/>
  <c r="Y586" i="1"/>
  <c r="J586" i="1"/>
  <c r="X586" i="1" s="1"/>
  <c r="Y585" i="1"/>
  <c r="J585" i="1"/>
  <c r="X585" i="1" s="1"/>
  <c r="Y584" i="1"/>
  <c r="J584" i="1"/>
  <c r="Y583" i="1"/>
  <c r="X583" i="1"/>
  <c r="Y582" i="1"/>
  <c r="X582" i="1"/>
  <c r="Y581" i="1"/>
  <c r="J581" i="1"/>
  <c r="X581" i="1" s="1"/>
  <c r="Y580" i="1"/>
  <c r="J580" i="1"/>
  <c r="X580" i="1" s="1"/>
  <c r="Y579" i="1"/>
  <c r="X579" i="1"/>
  <c r="Y578" i="1"/>
  <c r="J578" i="1"/>
  <c r="X578" i="1" s="1"/>
  <c r="Y577" i="1"/>
  <c r="J577" i="1"/>
  <c r="X577" i="1" s="1"/>
  <c r="Y576" i="1"/>
  <c r="X576" i="1"/>
  <c r="Y575" i="1"/>
  <c r="J575" i="1"/>
  <c r="X575" i="1" s="1"/>
  <c r="Y574" i="1"/>
  <c r="J574" i="1"/>
  <c r="X574" i="1" s="1"/>
  <c r="Y573" i="1"/>
  <c r="J573" i="1"/>
  <c r="X573" i="1" s="1"/>
  <c r="Y572" i="1"/>
  <c r="J572" i="1"/>
  <c r="X572" i="1" s="1"/>
  <c r="Y571" i="1"/>
  <c r="X571" i="1"/>
  <c r="Y570" i="1"/>
  <c r="X570" i="1"/>
  <c r="Y569" i="1"/>
  <c r="J569" i="1"/>
  <c r="X569" i="1" s="1"/>
  <c r="Y568" i="1"/>
  <c r="J568" i="1"/>
  <c r="X568" i="1" s="1"/>
  <c r="Y567" i="1"/>
  <c r="J567" i="1"/>
  <c r="X567" i="1" s="1"/>
  <c r="Y566" i="1"/>
  <c r="J566" i="1"/>
  <c r="Y565" i="1"/>
  <c r="J565" i="1"/>
  <c r="X565" i="1" s="1"/>
  <c r="Y564" i="1"/>
  <c r="J564" i="1"/>
  <c r="X564" i="1" s="1"/>
  <c r="Y563" i="1"/>
  <c r="J563" i="1"/>
  <c r="X563" i="1" s="1"/>
  <c r="Y562" i="1"/>
  <c r="X562" i="1"/>
  <c r="Y561" i="1"/>
  <c r="X561" i="1"/>
  <c r="Y560" i="1"/>
  <c r="X560" i="1"/>
  <c r="Y559" i="1"/>
  <c r="J559" i="1"/>
  <c r="X559" i="1" s="1"/>
  <c r="Y558" i="1"/>
  <c r="X558" i="1"/>
  <c r="Y557" i="1"/>
  <c r="X557" i="1"/>
  <c r="Y556" i="1"/>
  <c r="X556" i="1"/>
  <c r="Y555" i="1"/>
  <c r="X555" i="1"/>
  <c r="Y554" i="1"/>
  <c r="X554" i="1"/>
  <c r="Y553" i="1"/>
  <c r="X553" i="1"/>
  <c r="Y552" i="1"/>
  <c r="J552" i="1"/>
  <c r="X552" i="1" s="1"/>
  <c r="Y551" i="1"/>
  <c r="J551" i="1"/>
  <c r="X551" i="1" s="1"/>
  <c r="Y550" i="1"/>
  <c r="X550" i="1"/>
  <c r="Y549" i="1"/>
  <c r="X549" i="1"/>
  <c r="Y548" i="1"/>
  <c r="X548" i="1"/>
  <c r="Y547" i="1"/>
  <c r="X547" i="1"/>
  <c r="Y546" i="1"/>
  <c r="X546" i="1"/>
  <c r="Y545" i="1"/>
  <c r="X545" i="1"/>
  <c r="Y544" i="1"/>
  <c r="J544" i="1"/>
  <c r="X544" i="1" s="1"/>
  <c r="Y543" i="1"/>
  <c r="X543" i="1"/>
  <c r="Y542" i="1"/>
  <c r="X542" i="1"/>
  <c r="Y541" i="1"/>
  <c r="J541" i="1"/>
  <c r="X541" i="1" s="1"/>
  <c r="Y540" i="1"/>
  <c r="X540" i="1"/>
  <c r="Y539" i="1"/>
  <c r="X539" i="1"/>
  <c r="Y538" i="1"/>
  <c r="J538" i="1"/>
  <c r="X538" i="1" s="1"/>
  <c r="Y537" i="1"/>
  <c r="X537" i="1"/>
  <c r="Y536" i="1"/>
  <c r="X536" i="1"/>
  <c r="Y535" i="1"/>
  <c r="X535" i="1"/>
  <c r="Y534" i="1"/>
  <c r="X534" i="1"/>
  <c r="Y533" i="1"/>
  <c r="X533" i="1"/>
  <c r="Y532" i="1"/>
  <c r="X532" i="1"/>
  <c r="Y531" i="1"/>
  <c r="X531" i="1"/>
  <c r="Y530" i="1"/>
  <c r="X530" i="1"/>
  <c r="Y529" i="1"/>
  <c r="J529" i="1"/>
  <c r="X529" i="1" s="1"/>
  <c r="Y528" i="1"/>
  <c r="X528" i="1"/>
  <c r="Y527" i="1"/>
  <c r="X527" i="1"/>
  <c r="Y526" i="1"/>
  <c r="X526" i="1"/>
  <c r="Y525" i="1"/>
  <c r="X525" i="1"/>
  <c r="Y524" i="1"/>
  <c r="X524" i="1"/>
  <c r="Y523" i="1"/>
  <c r="X523" i="1"/>
  <c r="Y522" i="1"/>
  <c r="X522" i="1"/>
  <c r="Y521" i="1"/>
  <c r="X521" i="1"/>
  <c r="Y520" i="1"/>
  <c r="X520" i="1"/>
  <c r="Y519" i="1"/>
  <c r="X519" i="1"/>
  <c r="Y518" i="1"/>
  <c r="X518" i="1"/>
  <c r="Y517" i="1"/>
  <c r="X517" i="1"/>
  <c r="Y516" i="1"/>
  <c r="X516" i="1"/>
  <c r="Y515" i="1"/>
  <c r="X515" i="1"/>
  <c r="Y514" i="1"/>
  <c r="J514" i="1"/>
  <c r="X514" i="1" s="1"/>
  <c r="Y513" i="1"/>
  <c r="J513" i="1"/>
  <c r="X513" i="1" s="1"/>
  <c r="Y512" i="1"/>
  <c r="J512" i="1"/>
  <c r="X512" i="1" s="1"/>
  <c r="Y511" i="1"/>
  <c r="J511" i="1"/>
  <c r="X511" i="1" s="1"/>
  <c r="Y510" i="1"/>
  <c r="J510" i="1"/>
  <c r="X510" i="1" s="1"/>
  <c r="Y509" i="1"/>
  <c r="J509" i="1"/>
  <c r="X509" i="1" s="1"/>
  <c r="Y508" i="1"/>
  <c r="X508" i="1"/>
  <c r="Y507" i="1"/>
  <c r="X507" i="1"/>
  <c r="Y506" i="1"/>
  <c r="J506" i="1"/>
  <c r="X506" i="1" s="1"/>
  <c r="Y505" i="1"/>
  <c r="X505" i="1"/>
  <c r="Y504" i="1"/>
  <c r="X504" i="1"/>
  <c r="Y503" i="1"/>
  <c r="X503" i="1"/>
  <c r="Y502" i="1"/>
  <c r="X502" i="1"/>
  <c r="Y501" i="1"/>
  <c r="X501" i="1"/>
  <c r="Y500" i="1"/>
  <c r="X500" i="1"/>
  <c r="Y499" i="1"/>
  <c r="J499" i="1"/>
  <c r="X499" i="1" s="1"/>
  <c r="Y498" i="1"/>
  <c r="J498" i="1"/>
  <c r="X498" i="1" s="1"/>
  <c r="Y497" i="1"/>
  <c r="X497" i="1"/>
  <c r="Y496" i="1"/>
  <c r="X496" i="1"/>
  <c r="Y495" i="1"/>
  <c r="X495" i="1"/>
  <c r="Y494" i="1"/>
  <c r="J494" i="1"/>
  <c r="X494" i="1" s="1"/>
  <c r="Y493" i="1"/>
  <c r="X493" i="1"/>
  <c r="Y492" i="1"/>
  <c r="X492" i="1"/>
  <c r="Y491" i="1"/>
  <c r="X491" i="1"/>
  <c r="Y490" i="1"/>
  <c r="X490" i="1"/>
  <c r="Y489" i="1"/>
  <c r="X489" i="1"/>
  <c r="Y488" i="1"/>
  <c r="X488" i="1"/>
  <c r="Y487" i="1"/>
  <c r="X487" i="1"/>
  <c r="Y486" i="1"/>
  <c r="X486" i="1"/>
  <c r="Y485" i="1"/>
  <c r="X485" i="1"/>
  <c r="Y484" i="1"/>
  <c r="X484" i="1"/>
  <c r="Y483" i="1"/>
  <c r="X483" i="1"/>
  <c r="Y482" i="1"/>
  <c r="X482" i="1"/>
  <c r="Y481" i="1"/>
  <c r="X481" i="1"/>
  <c r="Y480" i="1"/>
  <c r="X480" i="1"/>
  <c r="Y479" i="1"/>
  <c r="X479" i="1"/>
  <c r="Y478" i="1"/>
  <c r="X478" i="1"/>
  <c r="Y477" i="1"/>
  <c r="X477" i="1"/>
  <c r="Y476" i="1"/>
  <c r="X476" i="1"/>
  <c r="Y475" i="1"/>
  <c r="X475" i="1"/>
  <c r="Y474" i="1"/>
  <c r="X474" i="1"/>
  <c r="Y473" i="1"/>
  <c r="X473" i="1"/>
  <c r="Y472" i="1"/>
  <c r="X472" i="1"/>
  <c r="Y471" i="1"/>
  <c r="X471" i="1"/>
  <c r="Y470" i="1"/>
  <c r="X470" i="1"/>
  <c r="Y469" i="1"/>
  <c r="J469" i="1"/>
  <c r="X469" i="1" s="1"/>
  <c r="Y468" i="1"/>
  <c r="X468" i="1"/>
  <c r="Y467" i="1"/>
  <c r="X467" i="1"/>
  <c r="Y466" i="1"/>
  <c r="X466" i="1"/>
  <c r="Y465" i="1"/>
  <c r="X465" i="1"/>
  <c r="Y464" i="1"/>
  <c r="X464" i="1"/>
  <c r="Y463" i="1"/>
  <c r="X463" i="1"/>
  <c r="Y462" i="1"/>
  <c r="X462" i="1"/>
  <c r="Y461" i="1"/>
  <c r="X461" i="1"/>
  <c r="Y460" i="1"/>
  <c r="X460" i="1"/>
  <c r="Y459" i="1"/>
  <c r="J459" i="1"/>
  <c r="X459" i="1" s="1"/>
  <c r="Y458" i="1"/>
  <c r="X458" i="1"/>
  <c r="Y457" i="1"/>
  <c r="X457" i="1"/>
  <c r="Y456" i="1"/>
  <c r="X456" i="1"/>
  <c r="Y455" i="1"/>
  <c r="X455" i="1"/>
  <c r="Y454" i="1"/>
  <c r="X454" i="1"/>
  <c r="Y453" i="1"/>
  <c r="X453" i="1"/>
  <c r="Y452" i="1"/>
  <c r="X452" i="1"/>
  <c r="Y451" i="1"/>
  <c r="X451" i="1"/>
  <c r="Y450" i="1"/>
  <c r="X450" i="1"/>
  <c r="Y449" i="1"/>
  <c r="J449" i="1"/>
  <c r="X449" i="1" s="1"/>
  <c r="Y448" i="1"/>
  <c r="X448" i="1"/>
  <c r="Y447" i="1"/>
  <c r="X447" i="1"/>
  <c r="Y446" i="1"/>
  <c r="X446" i="1"/>
  <c r="Y445" i="1"/>
  <c r="X445" i="1"/>
  <c r="Y444" i="1"/>
  <c r="X444" i="1"/>
  <c r="Y443" i="1"/>
  <c r="X443" i="1"/>
  <c r="Y442" i="1"/>
  <c r="X442" i="1"/>
  <c r="Y441" i="1"/>
  <c r="X441" i="1"/>
  <c r="Y440" i="1"/>
  <c r="X440" i="1"/>
  <c r="Y439" i="1"/>
  <c r="X439" i="1"/>
  <c r="Y438" i="1"/>
  <c r="X438" i="1"/>
  <c r="Y437" i="1"/>
  <c r="X437" i="1"/>
  <c r="Y436" i="1"/>
  <c r="X436" i="1"/>
  <c r="Y435" i="1"/>
  <c r="X435" i="1"/>
  <c r="Y434" i="1"/>
  <c r="X434" i="1"/>
  <c r="Y433" i="1"/>
  <c r="X433" i="1"/>
  <c r="Y432" i="1"/>
  <c r="X432" i="1"/>
  <c r="Y431" i="1"/>
  <c r="X431" i="1"/>
  <c r="Y430" i="1"/>
  <c r="X430" i="1"/>
  <c r="Y429" i="1"/>
  <c r="J429" i="1"/>
  <c r="X429" i="1" s="1"/>
  <c r="Y428" i="1"/>
  <c r="X428" i="1"/>
  <c r="Y427" i="1"/>
  <c r="X427" i="1"/>
  <c r="Y426" i="1"/>
  <c r="X426" i="1"/>
  <c r="Y425" i="1"/>
  <c r="X425" i="1"/>
  <c r="Y424" i="1"/>
  <c r="X424" i="1"/>
  <c r="Y423" i="1"/>
  <c r="X423" i="1"/>
  <c r="Y422" i="1"/>
  <c r="X422" i="1"/>
  <c r="Y421" i="1"/>
  <c r="X421" i="1"/>
  <c r="Y420" i="1"/>
  <c r="X420" i="1"/>
  <c r="Y419" i="1"/>
  <c r="X419" i="1"/>
  <c r="Y418" i="1"/>
  <c r="X418" i="1"/>
  <c r="Y417" i="1"/>
  <c r="X417" i="1"/>
  <c r="Y416" i="1"/>
  <c r="X416" i="1"/>
  <c r="Y415" i="1"/>
  <c r="X415" i="1"/>
  <c r="Y414" i="1"/>
  <c r="X414" i="1"/>
  <c r="Y413" i="1"/>
  <c r="X413" i="1"/>
  <c r="Y412" i="1"/>
  <c r="X412" i="1"/>
  <c r="Y411" i="1"/>
  <c r="J411" i="1"/>
  <c r="X411" i="1" s="1"/>
  <c r="Y410" i="1"/>
  <c r="J410" i="1"/>
  <c r="X410" i="1" s="1"/>
  <c r="Y409" i="1"/>
  <c r="J409" i="1"/>
  <c r="X409" i="1" s="1"/>
  <c r="Y408" i="1"/>
  <c r="X408" i="1"/>
  <c r="Y407" i="1"/>
  <c r="X407" i="1"/>
  <c r="Y406" i="1"/>
  <c r="X406" i="1"/>
  <c r="Y405" i="1"/>
  <c r="J405" i="1"/>
  <c r="X405" i="1" s="1"/>
  <c r="Y404" i="1"/>
  <c r="X404" i="1"/>
  <c r="Y403" i="1"/>
  <c r="X403" i="1"/>
  <c r="Y402" i="1"/>
  <c r="X402" i="1"/>
  <c r="Y401" i="1"/>
  <c r="X401" i="1"/>
  <c r="Y400" i="1"/>
  <c r="X400" i="1"/>
  <c r="Y399" i="1"/>
  <c r="X399" i="1"/>
  <c r="Y398" i="1"/>
  <c r="X398" i="1"/>
  <c r="Y397" i="1"/>
  <c r="X397" i="1"/>
  <c r="Y396" i="1"/>
  <c r="X396" i="1"/>
  <c r="Y395" i="1"/>
  <c r="X395" i="1"/>
  <c r="Y394" i="1"/>
  <c r="X394" i="1"/>
  <c r="Y393" i="1"/>
  <c r="X393" i="1"/>
  <c r="Y392" i="1"/>
  <c r="X392" i="1"/>
  <c r="Y391" i="1"/>
  <c r="X391" i="1"/>
  <c r="Y390" i="1"/>
  <c r="J390" i="1"/>
  <c r="X390" i="1" s="1"/>
  <c r="Y389" i="1"/>
  <c r="X389" i="1"/>
  <c r="Y388" i="1"/>
  <c r="X388" i="1"/>
  <c r="Y387" i="1"/>
  <c r="X387" i="1"/>
  <c r="Y386" i="1"/>
  <c r="J386" i="1"/>
  <c r="Y385" i="1"/>
  <c r="J385" i="1"/>
  <c r="X385" i="1" s="1"/>
  <c r="Y384" i="1"/>
  <c r="X384" i="1"/>
  <c r="Y383" i="1"/>
  <c r="X383" i="1"/>
  <c r="Y382" i="1"/>
  <c r="X382" i="1"/>
  <c r="Y381" i="1"/>
  <c r="J381" i="1"/>
  <c r="X381" i="1" s="1"/>
  <c r="Y380" i="1"/>
  <c r="J380" i="1"/>
  <c r="X380" i="1" s="1"/>
  <c r="Y379" i="1"/>
  <c r="X379" i="1"/>
  <c r="Y378" i="1"/>
  <c r="J378" i="1"/>
  <c r="X378" i="1" s="1"/>
  <c r="Y377" i="1"/>
  <c r="X377" i="1"/>
  <c r="Y376" i="1"/>
  <c r="J376" i="1"/>
  <c r="X376" i="1" s="1"/>
  <c r="Y375" i="1"/>
  <c r="J375" i="1"/>
  <c r="X375" i="1" s="1"/>
  <c r="Y374" i="1"/>
  <c r="X374" i="1"/>
  <c r="Y373" i="1"/>
  <c r="J373" i="1"/>
  <c r="X373" i="1" s="1"/>
  <c r="Y372" i="1"/>
  <c r="J372" i="1"/>
  <c r="X372" i="1" s="1"/>
  <c r="Y371" i="1"/>
  <c r="J371" i="1"/>
  <c r="X371" i="1" s="1"/>
  <c r="Y370" i="1"/>
  <c r="X370" i="1"/>
  <c r="Y369" i="1"/>
  <c r="X369" i="1"/>
  <c r="Y368" i="1"/>
  <c r="X368" i="1"/>
  <c r="Y367" i="1"/>
  <c r="X367" i="1"/>
  <c r="Y366" i="1"/>
  <c r="X366" i="1"/>
  <c r="Y365" i="1"/>
  <c r="X365" i="1"/>
  <c r="Y364" i="1"/>
  <c r="X364" i="1"/>
  <c r="Y363" i="1"/>
  <c r="X363" i="1"/>
  <c r="Y362" i="1"/>
  <c r="X362" i="1"/>
  <c r="Y361" i="1"/>
  <c r="X361" i="1"/>
  <c r="Y360" i="1"/>
  <c r="X360" i="1"/>
  <c r="Y359" i="1"/>
  <c r="X359" i="1"/>
  <c r="Y358" i="1"/>
  <c r="X358" i="1"/>
  <c r="Y357" i="1"/>
  <c r="X357" i="1"/>
  <c r="Y356" i="1"/>
  <c r="X356" i="1"/>
  <c r="Y355" i="1"/>
  <c r="X355" i="1"/>
  <c r="Y354" i="1"/>
  <c r="X354" i="1"/>
  <c r="Y353" i="1"/>
  <c r="X353" i="1"/>
  <c r="Y352" i="1"/>
  <c r="X352" i="1"/>
  <c r="Y351" i="1"/>
  <c r="X351" i="1"/>
  <c r="Y350" i="1"/>
  <c r="X350" i="1"/>
  <c r="Y349" i="1"/>
  <c r="X349" i="1"/>
  <c r="Y348" i="1"/>
  <c r="X348" i="1"/>
  <c r="Y347" i="1"/>
  <c r="X347" i="1"/>
  <c r="Y346" i="1"/>
  <c r="X346" i="1"/>
  <c r="Y345" i="1"/>
  <c r="X345" i="1"/>
  <c r="Y344" i="1"/>
  <c r="X344" i="1"/>
  <c r="Y343" i="1"/>
  <c r="X343" i="1"/>
  <c r="Y342" i="1"/>
  <c r="X342" i="1"/>
  <c r="Y341" i="1"/>
  <c r="X341" i="1"/>
  <c r="Y340" i="1"/>
  <c r="X340" i="1"/>
  <c r="Y339" i="1"/>
  <c r="X339" i="1"/>
  <c r="Y338" i="1"/>
  <c r="X338" i="1"/>
  <c r="Y337" i="1"/>
  <c r="X337" i="1"/>
  <c r="Y336" i="1"/>
  <c r="X336" i="1"/>
  <c r="Y335" i="1"/>
  <c r="X335" i="1"/>
  <c r="Y334" i="1"/>
  <c r="X334" i="1"/>
  <c r="Y333" i="1"/>
  <c r="X333" i="1"/>
  <c r="Y332" i="1"/>
  <c r="X332" i="1"/>
  <c r="Y331" i="1"/>
  <c r="X331" i="1"/>
  <c r="Y330" i="1"/>
  <c r="X330" i="1"/>
  <c r="Y329" i="1"/>
  <c r="X329" i="1"/>
  <c r="Y328" i="1"/>
  <c r="X328" i="1"/>
  <c r="Y327" i="1"/>
  <c r="X327" i="1"/>
  <c r="Y326" i="1"/>
  <c r="X326" i="1"/>
  <c r="Y325" i="1"/>
  <c r="J325" i="1"/>
  <c r="X325" i="1" s="1"/>
  <c r="Y324" i="1"/>
  <c r="X324" i="1"/>
  <c r="Y323" i="1"/>
  <c r="X323" i="1"/>
  <c r="Y322" i="1"/>
  <c r="X322" i="1"/>
  <c r="Y321" i="1"/>
  <c r="X321" i="1"/>
  <c r="Y320" i="1"/>
  <c r="J320" i="1"/>
  <c r="X320" i="1" s="1"/>
  <c r="Y319" i="1"/>
  <c r="X319" i="1"/>
  <c r="Y318" i="1"/>
  <c r="X318" i="1"/>
  <c r="Y317" i="1"/>
  <c r="X317" i="1"/>
  <c r="Y316" i="1"/>
  <c r="X316" i="1"/>
  <c r="Y315" i="1"/>
  <c r="X315" i="1"/>
  <c r="Y314" i="1"/>
  <c r="X314" i="1"/>
  <c r="Y313" i="1"/>
  <c r="J313" i="1"/>
  <c r="X313" i="1" s="1"/>
  <c r="Y312" i="1"/>
  <c r="X312" i="1"/>
  <c r="Y311" i="1"/>
  <c r="X311" i="1"/>
  <c r="Y310" i="1"/>
  <c r="X310" i="1"/>
  <c r="Y309" i="1"/>
  <c r="X309" i="1"/>
  <c r="Y308" i="1"/>
  <c r="X308" i="1"/>
  <c r="Y307" i="1"/>
  <c r="X307" i="1"/>
  <c r="Y306" i="1"/>
  <c r="X306" i="1"/>
  <c r="Y305" i="1"/>
  <c r="X305" i="1"/>
  <c r="Y304" i="1"/>
  <c r="X304" i="1"/>
  <c r="Y303" i="1"/>
  <c r="X303" i="1"/>
  <c r="Y302" i="1"/>
  <c r="X302" i="1"/>
  <c r="Y301" i="1"/>
  <c r="X301" i="1"/>
  <c r="Y300" i="1"/>
  <c r="X300" i="1"/>
  <c r="Y299" i="1"/>
  <c r="X299" i="1"/>
  <c r="Y298" i="1"/>
  <c r="X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Y274" i="1"/>
  <c r="X274" i="1"/>
  <c r="Y273" i="1"/>
  <c r="X273" i="1"/>
  <c r="Y272" i="1"/>
  <c r="X272" i="1"/>
  <c r="Y271" i="1"/>
  <c r="X271" i="1"/>
  <c r="Y270" i="1"/>
  <c r="X270" i="1"/>
  <c r="Y269" i="1"/>
  <c r="J269" i="1"/>
  <c r="X269" i="1" s="1"/>
  <c r="Y268" i="1"/>
  <c r="X268" i="1"/>
  <c r="Y267" i="1"/>
  <c r="X267" i="1"/>
  <c r="Y266" i="1"/>
  <c r="X266" i="1"/>
  <c r="Y265" i="1"/>
  <c r="X265" i="1"/>
  <c r="Y264" i="1"/>
  <c r="X264" i="1"/>
  <c r="Y263" i="1"/>
  <c r="X263" i="1"/>
  <c r="Y262" i="1"/>
  <c r="X262" i="1"/>
  <c r="Y261" i="1"/>
  <c r="X261" i="1"/>
  <c r="Y260" i="1"/>
  <c r="X260" i="1"/>
  <c r="Y259" i="1"/>
  <c r="X259" i="1"/>
  <c r="Y258" i="1"/>
  <c r="X258" i="1"/>
  <c r="Y257" i="1"/>
  <c r="X257" i="1"/>
  <c r="Y256" i="1"/>
  <c r="X256" i="1"/>
  <c r="Y255" i="1"/>
  <c r="X255" i="1"/>
  <c r="Y254" i="1"/>
  <c r="X254" i="1"/>
  <c r="Y253" i="1"/>
  <c r="X253" i="1"/>
  <c r="Y252" i="1"/>
  <c r="X252" i="1"/>
  <c r="Y251" i="1"/>
  <c r="X251" i="1"/>
  <c r="Y250" i="1"/>
  <c r="X250" i="1"/>
  <c r="Y249" i="1"/>
  <c r="X249" i="1"/>
  <c r="Y248" i="1"/>
  <c r="X248" i="1"/>
  <c r="Y247" i="1"/>
  <c r="X247" i="1"/>
  <c r="Y246" i="1"/>
  <c r="X246" i="1"/>
  <c r="Y245" i="1"/>
  <c r="X245" i="1"/>
  <c r="Y244" i="1"/>
  <c r="X244" i="1"/>
  <c r="Y243" i="1"/>
  <c r="X243" i="1"/>
  <c r="Y242" i="1"/>
  <c r="X242" i="1"/>
  <c r="Y241" i="1"/>
  <c r="X241" i="1"/>
  <c r="Y240" i="1"/>
  <c r="X240" i="1"/>
  <c r="Y239" i="1"/>
  <c r="X239" i="1"/>
  <c r="Y238" i="1"/>
  <c r="X238" i="1"/>
  <c r="Y237" i="1"/>
  <c r="X237" i="1"/>
  <c r="Y236" i="1"/>
  <c r="X236" i="1"/>
  <c r="Y235" i="1"/>
  <c r="X235" i="1"/>
  <c r="Y234" i="1"/>
  <c r="X234" i="1"/>
  <c r="Y233" i="1"/>
  <c r="X233" i="1"/>
  <c r="Y232" i="1"/>
  <c r="X232" i="1"/>
  <c r="Y231" i="1"/>
  <c r="X231" i="1"/>
  <c r="Y230" i="1"/>
  <c r="X230" i="1"/>
  <c r="Y229" i="1"/>
  <c r="X229" i="1"/>
  <c r="Y228" i="1"/>
  <c r="X228" i="1"/>
  <c r="Y227" i="1"/>
  <c r="X227" i="1"/>
  <c r="Y226" i="1"/>
  <c r="X226" i="1"/>
  <c r="Y225" i="1"/>
  <c r="X225" i="1"/>
  <c r="Y224" i="1"/>
  <c r="X224" i="1"/>
  <c r="Y223" i="1"/>
  <c r="X223" i="1"/>
  <c r="Y222" i="1"/>
  <c r="X222" i="1"/>
  <c r="Y221" i="1"/>
  <c r="X221" i="1"/>
  <c r="Y220" i="1"/>
  <c r="X220" i="1"/>
  <c r="Y219" i="1"/>
  <c r="X219" i="1"/>
  <c r="Y218" i="1"/>
  <c r="X218" i="1"/>
  <c r="Y217" i="1"/>
  <c r="X217" i="1"/>
  <c r="Y216" i="1"/>
  <c r="X216" i="1"/>
  <c r="Y215" i="1"/>
  <c r="X215" i="1"/>
  <c r="Y214" i="1"/>
  <c r="X214" i="1"/>
  <c r="Y213" i="1"/>
  <c r="X213" i="1"/>
  <c r="Y212" i="1"/>
  <c r="X212" i="1"/>
  <c r="Y211" i="1"/>
  <c r="X211" i="1"/>
  <c r="Y210" i="1"/>
  <c r="J210" i="1"/>
  <c r="X210" i="1" s="1"/>
  <c r="Y209" i="1"/>
  <c r="X209" i="1"/>
  <c r="Y208" i="1"/>
  <c r="X208" i="1"/>
  <c r="Y207" i="1"/>
  <c r="X207" i="1"/>
  <c r="Y206" i="1"/>
  <c r="X206" i="1"/>
  <c r="Y205" i="1"/>
  <c r="X205" i="1"/>
  <c r="Y204" i="1"/>
  <c r="X204" i="1"/>
  <c r="Y203" i="1"/>
  <c r="X203" i="1"/>
  <c r="Y202" i="1"/>
  <c r="X202" i="1"/>
  <c r="Y201" i="1"/>
  <c r="X201" i="1"/>
  <c r="Y200" i="1"/>
  <c r="X200" i="1"/>
  <c r="Y199" i="1"/>
  <c r="X199" i="1"/>
  <c r="Y198" i="1"/>
  <c r="X198" i="1"/>
  <c r="Y197" i="1"/>
  <c r="X197" i="1"/>
  <c r="Y196" i="1"/>
  <c r="X196" i="1"/>
  <c r="Y195" i="1"/>
  <c r="X195" i="1"/>
  <c r="Y194" i="1"/>
  <c r="X194" i="1"/>
  <c r="Y193" i="1"/>
  <c r="J193" i="1"/>
  <c r="X193" i="1" s="1"/>
  <c r="Y192" i="1"/>
  <c r="J192" i="1"/>
  <c r="X192" i="1" s="1"/>
  <c r="Y191" i="1"/>
  <c r="X191" i="1"/>
  <c r="Y190" i="1"/>
  <c r="X190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Y170" i="1"/>
  <c r="X170" i="1"/>
  <c r="Y169" i="1"/>
  <c r="X169" i="1"/>
  <c r="Y168" i="1"/>
  <c r="J168" i="1"/>
  <c r="X168" i="1" s="1"/>
  <c r="Y167" i="1"/>
  <c r="X167" i="1"/>
  <c r="Y166" i="1"/>
  <c r="J166" i="1"/>
  <c r="X166" i="1" s="1"/>
  <c r="Y165" i="1"/>
  <c r="X165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J152" i="1"/>
  <c r="X152" i="1" s="1"/>
  <c r="Y151" i="1"/>
  <c r="J151" i="1"/>
  <c r="X151" i="1" s="1"/>
  <c r="Y150" i="1"/>
  <c r="X150" i="1"/>
  <c r="Y149" i="1"/>
  <c r="X149" i="1"/>
  <c r="Y148" i="1"/>
  <c r="X148" i="1"/>
  <c r="Y147" i="1"/>
  <c r="J147" i="1"/>
  <c r="X147" i="1" s="1"/>
  <c r="Y146" i="1"/>
  <c r="J146" i="1"/>
  <c r="X146" i="1" s="1"/>
  <c r="Y145" i="1"/>
  <c r="X145" i="1"/>
  <c r="Y144" i="1"/>
  <c r="X144" i="1"/>
  <c r="Y143" i="1"/>
  <c r="J143" i="1"/>
  <c r="X143" i="1" s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Y132" i="1"/>
  <c r="J132" i="1"/>
  <c r="Y131" i="1"/>
  <c r="J131" i="1"/>
  <c r="X131" i="1" s="1"/>
  <c r="Y130" i="1"/>
  <c r="J130" i="1"/>
  <c r="X130" i="1" s="1"/>
  <c r="Y129" i="1"/>
  <c r="J129" i="1"/>
  <c r="X129" i="1" s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J121" i="1"/>
  <c r="Y120" i="1"/>
  <c r="J120" i="1"/>
  <c r="X120" i="1" s="1"/>
  <c r="Y119" i="1"/>
  <c r="J119" i="1"/>
  <c r="X119" i="1" s="1"/>
  <c r="Y118" i="1"/>
  <c r="J118" i="1"/>
  <c r="X118" i="1" s="1"/>
  <c r="Y117" i="1"/>
  <c r="J117" i="1"/>
  <c r="X117" i="1" s="1"/>
  <c r="Y116" i="1"/>
  <c r="X116" i="1"/>
  <c r="Y115" i="1"/>
  <c r="X115" i="1"/>
  <c r="Y114" i="1"/>
  <c r="J114" i="1"/>
  <c r="X114" i="1" s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J102" i="1"/>
  <c r="X102" i="1" s="1"/>
  <c r="Y101" i="1"/>
  <c r="J101" i="1"/>
  <c r="X101" i="1" s="1"/>
  <c r="Y100" i="1"/>
  <c r="J100" i="1"/>
  <c r="X100" i="1" s="1"/>
  <c r="Y99" i="1"/>
  <c r="J99" i="1"/>
  <c r="X99" i="1" s="1"/>
  <c r="Y98" i="1"/>
  <c r="J98" i="1"/>
  <c r="X98" i="1" s="1"/>
  <c r="Y97" i="1"/>
  <c r="J97" i="1"/>
  <c r="X97" i="1" s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J72" i="1"/>
  <c r="X72" i="1" s="1"/>
  <c r="Y71" i="1"/>
  <c r="J71" i="1"/>
  <c r="X71" i="1" s="1"/>
  <c r="Y70" i="1"/>
  <c r="J70" i="1"/>
  <c r="X70" i="1" s="1"/>
  <c r="Y69" i="1"/>
  <c r="X69" i="1"/>
  <c r="Y68" i="1"/>
  <c r="J68" i="1"/>
  <c r="X68" i="1" s="1"/>
  <c r="Y67" i="1"/>
  <c r="X67" i="1"/>
  <c r="Y66" i="1"/>
  <c r="X66" i="1"/>
  <c r="Y65" i="1"/>
  <c r="J65" i="1"/>
  <c r="Y64" i="1"/>
  <c r="X64" i="1"/>
  <c r="Y63" i="1"/>
  <c r="J63" i="1"/>
  <c r="X63" i="1" s="1"/>
  <c r="Y62" i="1"/>
  <c r="J62" i="1"/>
  <c r="X62" i="1" s="1"/>
  <c r="Y61" i="1"/>
  <c r="J61" i="1"/>
  <c r="X61" i="1" s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J41" i="1"/>
  <c r="X41" i="1" s="1"/>
  <c r="Y40" i="1"/>
  <c r="J40" i="1"/>
  <c r="X40" i="1" s="1"/>
  <c r="Y39" i="1"/>
  <c r="J39" i="1"/>
  <c r="X39" i="1" s="1"/>
  <c r="Y38" i="1"/>
  <c r="J38" i="1"/>
  <c r="X38" i="1" s="1"/>
  <c r="Y37" i="1"/>
  <c r="X37" i="1"/>
  <c r="Y36" i="1"/>
  <c r="X36" i="1"/>
  <c r="Y35" i="1"/>
  <c r="X35" i="1"/>
  <c r="Y34" i="1"/>
  <c r="X34" i="1"/>
  <c r="Y33" i="1"/>
  <c r="J33" i="1"/>
  <c r="X33" i="1" s="1"/>
  <c r="Y32" i="1"/>
  <c r="J32" i="1"/>
  <c r="X32" i="1" s="1"/>
  <c r="Y31" i="1"/>
  <c r="J31" i="1"/>
  <c r="X31" i="1" s="1"/>
  <c r="Y30" i="1"/>
  <c r="J30" i="1"/>
  <c r="X30" i="1" s="1"/>
  <c r="Y29" i="1"/>
  <c r="X29" i="1"/>
  <c r="Y28" i="1"/>
  <c r="X28" i="1"/>
  <c r="Y27" i="1"/>
  <c r="J27" i="1"/>
  <c r="X27" i="1" s="1"/>
  <c r="Y26" i="1"/>
  <c r="X26" i="1"/>
  <c r="Y25" i="1"/>
  <c r="X25" i="1"/>
  <c r="Y24" i="1"/>
  <c r="X24" i="1"/>
  <c r="Y23" i="1"/>
  <c r="X23" i="1"/>
  <c r="Y22" i="1"/>
  <c r="J22" i="1"/>
  <c r="X22" i="1" s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J14" i="1"/>
  <c r="X14" i="1" s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J6" i="1"/>
  <c r="X6" i="1" s="1"/>
  <c r="Y5" i="1"/>
  <c r="J5" i="1"/>
  <c r="X5" i="1" s="1"/>
  <c r="Y4" i="1"/>
  <c r="X4" i="1"/>
  <c r="Y3" i="1"/>
  <c r="X3" i="1"/>
  <c r="Y2" i="1"/>
  <c r="X2" i="1"/>
  <c r="X65" i="1" l="1"/>
  <c r="X121" i="1"/>
  <c r="X132" i="1"/>
  <c r="X386" i="1"/>
  <c r="X566" i="1"/>
  <c r="X584" i="1"/>
  <c r="X605" i="1"/>
  <c r="X616" i="1"/>
  <c r="X624" i="1"/>
  <c r="X672" i="1"/>
  <c r="X767" i="1"/>
  <c r="X796" i="1"/>
  <c r="X814" i="1"/>
</calcChain>
</file>

<file path=xl/sharedStrings.xml><?xml version="1.0" encoding="utf-8"?>
<sst xmlns="http://schemas.openxmlformats.org/spreadsheetml/2006/main" count="3665" uniqueCount="1132">
  <si>
    <t>case_in_country</t>
  </si>
  <si>
    <t>reporting_date</t>
  </si>
  <si>
    <t>summary</t>
  </si>
  <si>
    <t>location</t>
  </si>
  <si>
    <t>country</t>
  </si>
  <si>
    <t>gender</t>
  </si>
  <si>
    <t>age</t>
  </si>
  <si>
    <t>symptom_onset</t>
  </si>
  <si>
    <t>If_onset_approximated</t>
  </si>
  <si>
    <t>hosp_visit_date</t>
  </si>
  <si>
    <t>international_traveler</t>
  </si>
  <si>
    <t>domestic_traveler</t>
  </si>
  <si>
    <t>exposure_start</t>
  </si>
  <si>
    <t>exposure_end</t>
  </si>
  <si>
    <t>traveler</t>
  </si>
  <si>
    <t>visiting Wuhan</t>
  </si>
  <si>
    <t>from Wuhan</t>
  </si>
  <si>
    <t>death</t>
  </si>
  <si>
    <t>recovered</t>
  </si>
  <si>
    <t>symptom</t>
  </si>
  <si>
    <t>AsOfDate</t>
  </si>
  <si>
    <t>Recovery_Time</t>
  </si>
  <si>
    <t>RecoveryStatus</t>
  </si>
  <si>
    <t>First confirmed imported COVID-19 pneumonia patient in Shenzhen (from Wuhan): male, 66, shenzheng residence, visited relatives in Wuhan on 12/29/2019, symptoms onset on 01/03/2020, returned to Shenzhen and seek medical care on 01/04/2020, hospitalized on 01/11/2020, sample sent to China CDC for testing on 01/18/2020, confirmed on 01/19/2020. 8 others under medical observation, contact tracing ongoing.</t>
  </si>
  <si>
    <t>Shenzhen, Guangdong</t>
  </si>
  <si>
    <t>China</t>
  </si>
  <si>
    <t>male</t>
  </si>
  <si>
    <t>First confirmed imported COVID-19 pneumonia patient in Shanghai (from Wuhan): female, 56, Wuhan residence, arrived in Shanghai from Wuhan on 01/12/2020, symptom onset and visited fever clinic on 01/15/2020, laboratory confirmed on 01/20/2020</t>
  </si>
  <si>
    <t>Shanghai</t>
  </si>
  <si>
    <t>female</t>
  </si>
  <si>
    <t>First confirmed imported cases in Zhejiang: patient is male, 46, lives in Wuhan, self-driving from Wuhan to Hangzhou on 01/03/2020, symptom onset 01/04/2020, hospitalized on 01/17/2020, sample deliver to China CDC for testing on 01/20/2020, test positive on 01/21/2020.</t>
  </si>
  <si>
    <t>Zhejiang</t>
  </si>
  <si>
    <t>new confirmed imported COVID-19 pneumonia in Tianjin: female, age 60, recently visited Wuhan, visited fever clinic on 01/19/2020 in Tianjin then quarantined immediately.</t>
  </si>
  <si>
    <t>Tianjin</t>
  </si>
  <si>
    <t>new confirmed imported COVID-19 pneumonia in Tianjin: male, age 58, visited fever clinic on 01/14/2020.</t>
  </si>
  <si>
    <t>First confirmed imported COVID-19 pneumonia patient in Chongqing (from Wuhan): female, age 44, symptoms onset on 01/15/2020, laboratory confirmed on 01/21/2020.</t>
  </si>
  <si>
    <t>Chongqing</t>
  </si>
  <si>
    <t>First confirmed imported COVID-19 pneumonia patient in Sichuan (from Wuhan): Male, 34 years old, works in Wuhan, symptoms onset on 01/11/2020 in Chengdu.</t>
  </si>
  <si>
    <t>Sichuan</t>
  </si>
  <si>
    <t>new confirmed imported COVID-19 pneumonia patient in Beijing: male, 37, visited Wuhan on 01/10/2020, return to Beijing on 01/11/2020, symptoms onset on 01/14/2020, hospitalized on 01/20/2020.</t>
  </si>
  <si>
    <t>Beijing</t>
  </si>
  <si>
    <t>new confirmed imported COVID-19 pneumonia patient in Beijing: male, 39, visited Wuhan on 01/03/2020, return to Beijing on 01/04/2020, symptoms onset on 01/09/2020, hospitalized on 01/14/2020.</t>
  </si>
  <si>
    <t>new confirmed imported COVID-19 pneumonia patient in Beijing: male, 56, visited Wuhan on 01/08/2020, return to Beijing on 01/16/2020, symptoms onset on 01/16/2020, hospitalized on 01/20/2020.</t>
  </si>
  <si>
    <t>new confirmed imported COVID-19 pneumonia patient in Beijing: female, 18, visited Wuhan on 01/12/2020, return to Beijing on 01/17/2020, symptoms onset on 01/19/2020, hospitalized on 01/20/2020.</t>
  </si>
  <si>
    <t>new confirmed imported COVID-19 pneumonia patient in Beijing: female, 32, visited Wuhan on 01/13/2020, return to Beijing on 01/17/2020, symptoms onset while in Wuhan, hospitalized on 01/20/2020.</t>
  </si>
  <si>
    <t>First confirmed imported COVID-19 pneumonia patient in Shandong: male, 37, visited clinic on 01/17/2020, travelled to Wuhan within to weeks of symptom onset.</t>
  </si>
  <si>
    <t>Shandong</t>
  </si>
  <si>
    <t>First confirmed imported COVID-19 pneumonia patient in Yunnan: male, 51, Wuhan resident, visited Yunan on 01/15/2020, symptom onset on 01/16/2020 and hospitalized.</t>
  </si>
  <si>
    <t>Yunnan</t>
  </si>
  <si>
    <t>Second confirmed imported COVID-19 pneumonia patient in Sichuan: male, 57, Wuhan resident, visited Sichuan on 01/15/2020, symptom onset on 01/16/2020 and hospitalized.</t>
  </si>
  <si>
    <t>new confirmed imported COVID-19 pneumonia patient in Jiangxi: male, 56, visited Wuhan on 12/20/2019, return to Jiangxi on 01/09/2020, symptoms onset on 01/10/2020.</t>
  </si>
  <si>
    <t>Jiangxi</t>
  </si>
  <si>
    <t>new confirmed imported COVID-19 pneumonia patient in Jiangxi: male, 50, visited Wuhan for poultry trading, return to Jiangxi on 01/02/2020, symptoms onset on 01/10/2020.</t>
  </si>
  <si>
    <t>First confirmed imported COVID-19 pneumonia patient in Macau: female, 52, Wuhan resident, symptom onset one week before 01/21/2020, hospitalized on 01/22/2020</t>
  </si>
  <si>
    <t>Macau</t>
  </si>
  <si>
    <t>First confirmed imported COVID-19 pneumonia patient in Liaoning: male, 33, works in Wuhan, symptom onset on 01/11/2020, visit clinic in Liaoning Dalian on 01/17/2020.</t>
  </si>
  <si>
    <t>Liaoning</t>
  </si>
  <si>
    <t>Second confirmed imported COVID-19 pneumonia patient in Liaoning: male, 40, works in Wuhan, visit Fushun, Liaoning on 01/12/2020, symptom onset on 01/14/2020, visit clinic in Fushun Dalian on 01/19/2020.</t>
  </si>
  <si>
    <t>First confirmed imported COVID-19 pneumonia patient in Fujian: male, 70, works in Wuhan, return to Fujian on 01/17/2020, visit clinic on 01/20/2020.</t>
  </si>
  <si>
    <t>Fujian</t>
  </si>
  <si>
    <t>First confirmed imported COVID-19 pneumonia patient in Guizhou: male, 51, lives in Wuhan, symptom onset on 01/14/2020, visit clinic on 01/14/2020.</t>
  </si>
  <si>
    <t>Guizhou</t>
  </si>
  <si>
    <t>new confirmed imported COVID-19 pneumonia patient in Sichuan: female, 28, visited Chengdu from Wuhan on 01/17/2020, symptoms onset on 01/19/2020.</t>
  </si>
  <si>
    <t>new confirmed imported COVID-19 pneumonia patient in Sichuan: male, 37, visited Chengdu from Wuhan on 01/18/2020, symptoms onset on 01/20/2020.</t>
  </si>
  <si>
    <t>new confirmed imported COVID-19 pneumonia patient in Sichuan: male, 19, visited Chengdu from Wuhan on 01/13/2020, symptoms onset on 01/20/2020.</t>
  </si>
  <si>
    <t>First confirmed imported COVID-19 pneumonia patient in Ningxia: male, 29, works in Wuhan. Ningxia and visit clinic on 01/19/2020.</t>
  </si>
  <si>
    <t>Ningxia</t>
  </si>
  <si>
    <t>First confirmed imported COVID-19 pneumonia patient in Guangxi: female, 66, lives in Wuhan. arrived in Beihai, Guangxi on 01/16/2020, and visited clinic on 01/17/2020 due to symptoms.</t>
  </si>
  <si>
    <t>Guangxi</t>
  </si>
  <si>
    <t>Second confirmed imported COVID-19 pneumonia patient in Guangxi: male, 46, in contact with individuals from Wuhan before symptom onset. symptom onset on 01/20/2020.</t>
  </si>
  <si>
    <t>new confirmed imported COVID-19 pneumonia patient in Henan: female, 32, Wuhan resident, visited Sanmenxi, Henan on 01/18/2020.</t>
  </si>
  <si>
    <t>Henan</t>
  </si>
  <si>
    <t>new confirmed imported COVID-19 pneumonia patient in Henan: male, 28, Henan resident, visited Wuhan on 01/09/2020 to treat diabetes, returned to Henan on 01/19/2020.</t>
  </si>
  <si>
    <t>new confirmed imported COVID-19 pneumonia patient in Henan: male, 55, lives in Wuhan, visited Henan on 01/11/2020, symptom onset durnig the visit.</t>
  </si>
  <si>
    <t>new confirmed imported COVID-19 pneumonia patient in Henan: male, 68, lives in Wuhan, visited Henan on 01/11/2020, went to clinic on 01/13/2020.</t>
  </si>
  <si>
    <t>new confirmed imported COVID-19 pneumonia patient in Shandong: male, 38, works in Zhejiang (not Wuhan!), have close contact with COVID-19 patients in Zhejiang, visit relative in Weihai, Shandong on 01/18/2020, symptom onset on 01/20/2020 and hospitalized.</t>
  </si>
  <si>
    <t>First confirmed imported COVID-19 pneumonia patient in Hebei: male, 72, Wuhan resident. visited relative in Shijiazhuang, Hebei on 01/18/2020, symptom onset on 01/19/2020 and hospitalized, 6 contacts traced.</t>
  </si>
  <si>
    <t>Hebei</t>
  </si>
  <si>
    <t>new confirmed imported COVID-19 pneumonia patient in Beijing: male, 45, visited Wuhan on 01/11/2020, returned to Beijing on 01/14/2020, symptom onset on 01/19/2020, visit clinic on 01/21/2020.</t>
  </si>
  <si>
    <t>new confirmed imported COVID-19 pneumonia patient in Beijing: male, 42, visited Wuhan on 01/11/2020 and 01/18/2020 twice, returned to Beijing on 01/19/2020, symptom onset on 01/20/2020.</t>
  </si>
  <si>
    <t>new confirmed imported COVID-19 pneumonia patient in Beijing: female,33, Wuhan resident, visiting Beijing, seek care on 01/20/2020 after symptom onset.</t>
  </si>
  <si>
    <t>new confirmed imported COVID-19 pneumonia patient in Beijing: female,33, Wuhan resident, visiting Beijing on 01/18/2020, seek care on 01/20/2020 after symptom onset.</t>
  </si>
  <si>
    <t>First confirmed imported COVID-19 pneumonia patient in Jiangsu: male,37, returned to Jiangsu from Wuhan on 01/10/2020.</t>
  </si>
  <si>
    <t>Jiangsu</t>
  </si>
  <si>
    <t>First confirmed imported COVID-19 pneumonia patient in Heilongjiang: male, 69, returned to Mudanjiang, Heilongjiang from Wuhan on 01/12/2020, symptom onset after return and has been hospitalized.</t>
  </si>
  <si>
    <t>Heilongjiang</t>
  </si>
  <si>
    <t>new confirmed imported COVID-19 pneumonia patient in Guangxi: male, 63, Wuhan resident, symptom onset on 01/14/2020, arrived in Beihai, Guangxi on 01/20/2020, hospitalized on 01/21/2020, tested postive on 01/22/2020.</t>
  </si>
  <si>
    <t>new confirmed imported COVID-19 pneumonia patient in Guangxi: female, 62, Wuhan resident, symptom onset on 01/09/2020, arrived in Beihai, Guangxi on 01/15/2020, hospitalized on 01/21/2020, tested postive on 01/22/2020.</t>
  </si>
  <si>
    <t>new confirmed imported COVID-19 pneumonia patient in Guangxi: male, 49, lives in Wuhan,arrived in Liuzhou, Guangxi on 01/20/2020, symptom onset on 01/21/2020, hospitalized on 01/21/2020, tested postive on 01/22/2020.</t>
  </si>
  <si>
    <t>new confirmed imported COVID-19 pneumonia patient in Chengdu, Sichuan: male, 50, return to Chengdu from Wuhan on 01/12/2020, symptom onset on 01/18/2020 and hospitalized.</t>
  </si>
  <si>
    <t>new confirmed imported COVID-19 pneumonia patient in Chengdu, Sichuan: male, 48, return to Chengdu from Wuhan on 01/10/2020, symptom onset on 01/18/2020 and hospitalized.</t>
  </si>
  <si>
    <t>new confirmed imported COVID-19 pneumonia patient in Dazhou, Sichuan: male, 36, return to Dazhou from Wuhan on 01/17/2020, symptom onset on 01/18/2020 and hospitalized.</t>
  </si>
  <si>
    <t>First confirmed imported COVID-19 pneumonia patient in Jilin: female, 36, return to Changchun, Jilin from Wuhan on 01/19/2020 and visit clinic due to symptom onset.</t>
  </si>
  <si>
    <t>Jilin</t>
  </si>
  <si>
    <t>new confirmed imported COVID-19 pneumonia patient in Liaoning: female, 50, return to Shenyang, Liaoning from Wuhan on 01/15/2020, symptom onset on 01/16/2020 and hospitalized, 37 contacts traced.</t>
  </si>
  <si>
    <t>new confirmed imported COVID-19 pneumonia patient in Hunan: male, 40, symptom onset on 01/05/2020, hospitalized on 01/20/2020, prior exposure to Wuhan.</t>
  </si>
  <si>
    <t>Hunan</t>
  </si>
  <si>
    <t>new confirmed imported COVID-19 pneumonia patient in Hunan: male, 45, symptom onset on 01/16/2020, hospitalized on 01/21/2020, prior exposure to Wuhan.</t>
  </si>
  <si>
    <t>new confirmed imported COVID-19 pneumonia patient in Hunan: female, 66, symptom onset on 01/17/2020, hospitalized on 01/21/2020, prior exposure to Wuhan.</t>
  </si>
  <si>
    <t>new confirmed imported COVID-19 pneumonia patient in Hunan: male, 59, symptom onset on 01/16/2020, hospitalized on 01/21/2020, prior exposure to Wuhan.</t>
  </si>
  <si>
    <t>new confirmed imported COVID-19 pneumonia patient in Hunan: female, 23, symptom onset on 01/16/2020, hospitalized on 01/21/2020, prior exposure to Wuhan.</t>
  </si>
  <si>
    <t>new confirmed imported COVID-19 pneumonia patient in Guizhou: female, 50, contact individuals from Wuhan in Changsha, hunan between 01/10/2020 and 01/12/2020, symptom onset on 01/14/2020, hospitalized on 01/22/2020.</t>
  </si>
  <si>
    <t>First confirmed COVID-19 pneumonia patient in Gansu: male, 43, lives in Lanzhou, Gansu, visited Hunan, Jiangxi since 01/11/2020, met with individual from Wuhan during the visit, return to Lanzhou Gansu on 01/17/2020, symptom onset on 01/18/2020, visit clinic on 01/21/2020, tested positive on 01/23/2020.</t>
  </si>
  <si>
    <t>Gansu</t>
  </si>
  <si>
    <t>new confirmed COVID-19 pneumonia patient in Heilongjiang: male, 49, lives in Heilongjiang, returned from Wuhan to Heilongjiang on 01/23/2020, symptom onset on 01/23/2020.</t>
  </si>
  <si>
    <t>new confirmed imported COVID-19 pneumonia patient 01/23-No.1 in Shanxi: male, 42, lives in Xianyang, Shanxi, visited Wuhan from 01/12/2020 to 01/15/2020, returned to Xian, Shanxi on 01/15/2020, symptom onset on 01/20/2020, visited clinic on 01/21/2020</t>
  </si>
  <si>
    <t>Shanxi (陕西)</t>
  </si>
  <si>
    <t>new confirmed imported COVID-19 pneumonia patient 01/23-No.2 in Shanxi: female, 32, resident of Xian, Shanxi, visited Wuhan from 01/12/2020 to 01/14/2020, returned to Xian, Shanxi on 01/14/2020, symptom onset on 01/16/2020, visited clinic on 01/20/2020.</t>
  </si>
  <si>
    <t>new confirmed imported COVID-19 pneumonia patient 01/23-No.3 in Shanxi: male, 22, resident of Xian, Shanxi, visited Wuhan from 01/15/2020 to 01/17/2020, returned to Xian, Shanxi on 01/17/2020, symptom onset on 01/20/2020, visited clinic on 01/21/2020.</t>
  </si>
  <si>
    <t>new confirmed imported COVID-19 pneumonia patient in Xinjiang: male, 47, visited Wuhan on 01/15/2020, returned to Xinjiang on 01/20/2020, symptom onset around return, tested positive on 01/23/2020.</t>
  </si>
  <si>
    <t>Xinjiang</t>
  </si>
  <si>
    <t>new confirmed imported COVID-19 pneumonia patient in Xinjiang: male, 52, works in Wuhan, returned to Xinjiang on 01/19/2020, symptom onset around return, tested positive on 01/23/2020.</t>
  </si>
  <si>
    <t>new confirmed imported COVID-19 pneumonia patient in Xinjiang: male, 53, Wuhan resident, visited Kunming on 01/16/2020, symptom onset after return.</t>
  </si>
  <si>
    <t>new confirmed imported COVID-19 pneumonia patient in Liaoning: male, 42, arrived in Liaoning from Wuhan on 01/18/2020, symptom onset on 01/19/2020, hospitalized on 01/22/2020.</t>
  </si>
  <si>
    <t>First confirmed imported COVID-19 pneumonia patient in Inner Mongolia: male, 30, Wuhan resident, arrived in Inner Mongolia from Wuhan on 01/21/2020, hospitalized on 01/20/2020.</t>
  </si>
  <si>
    <t>Inner Mongolia</t>
  </si>
  <si>
    <t>new confirmed imported COVID-19 pneumonia patient in Tianjin: female, 29, works in Wuhan, arrived in Tianjin from Wuhan on 01/23/2020, symptom onset on 01/24/2020 hospitalized on 01/24/2020.</t>
  </si>
  <si>
    <t>new confirmed imported COVID-19 pneumonia patient 01/24-No.1 in Shanxi: male, 49, works in Wuhan, arrived in Ankang, Shanxi from Wuhan on 01/19/2020, symptom onset on 01/19/2020 hospitalized on 01/19/2020.</t>
  </si>
  <si>
    <t>Shaanxi</t>
  </si>
  <si>
    <t>new confirmed imported COVID-19 pneumonia patient 01/24-No.2 in Shanxi: male, 23, studied in Wuhan, arrived in Yanan, Shanxi from Wuhan on 01/22/2020, hospitalized on 01/22/2020.</t>
  </si>
  <si>
    <t>First recovered imported COVID-19 pneumonia patient in Shanghai: female, 56, lives in Wuhan, symptom onset on 01/10/2020 while in Wuhan, arrived in Shanghai on 01/12/2020, visit clinic on 01/15/2020.</t>
  </si>
  <si>
    <t>new confirmed imported COVID-19 pneumonia patient in Yunnan: female, 39, visited Wuhan from 12/17/2019 to 01/15/2020, returned to Xishuangbannan, Yunnan on 01/15/2020, hospitalized on 01/22/2020.</t>
  </si>
  <si>
    <t>new confirmed imported COVID-19 pneumonia patient in Yunnan: female, 34, Wuhan resident, visited Lijiang, Yunnan on 01/20/2020, hospitalized on 01/23/2020.</t>
  </si>
  <si>
    <t>new confirmed imported COVID-19 pneumonia patient in Yunnan: male, 49, resident of Huangshi, Hubei, arrived in Qunming, Yunnan on 01/21/2020, hospitalized on 01/23/2020.</t>
  </si>
  <si>
    <t>new confirmed imported COVID-19 pneumonia patient in Wuhan: female, 49, returned to Guangxi from Wuhan on 01/15/2020, symptom onset on 01/21/2020, hospitalized on 01/22/2020.</t>
  </si>
  <si>
    <t>Hechi, Guangxi</t>
  </si>
  <si>
    <t>new confirmed imported COVID-19 pneumonia patient in Wuhan: female, 2, returned to Guangxi from Wuhan on 01/21/2020, symptom onset on 01/22/2020, hospitalized on 01/23/2020.</t>
  </si>
  <si>
    <t>confirmed imported COVID-19 pneumonia patient No.1 in Tianjin: female, 59, travel history to Wuhan, symptom onset on 01/14/2020, confirmed on 01/21/2020</t>
  </si>
  <si>
    <t>confirmed imported COVID-19 pneumonia patient No.2 in Tianjin: male, 57, works on Tianjin high speed railroad, travel history to Wuhan, symptom onset on 01/18/2020, confirmed on 01/21/2020</t>
  </si>
  <si>
    <t>confirmed imported COVID-19 pneumonia patient No.3 in Tianjin: female, 68, works in Wuhan, symptom onset on 01/14/2020, confirmed on 01/21/2020</t>
  </si>
  <si>
    <t>confirmed imported COVID-19 pneumonia patient No.4 in Tianjin: male, 40, works in Wuhan, symptom onset on 01/14/2020, confirmed on 01/21/2020</t>
  </si>
  <si>
    <t>confirmed imported COVID-19 pneumonia patient No.5 in Tianjin: male, 46, works on Tianjin high speed railroad, symptom onset on 01/15/2020, visit clinic on 01/17/2020, confirmed on 01/23/2020</t>
  </si>
  <si>
    <t>confirmed imported COVID-19 pneumonia patient No.6 in Tianjin: male, 56, works on Tianjin high speed railroad, symptom onset on 01/19/2020, visit clinic on 01/23/2020, confirmed on 01/24/2020.</t>
  </si>
  <si>
    <t>confirmed imported COVID-19 pneumonia patient No.7 in Tianjin: female, 29, works in Wuhan, visited Tianjin on 01/23/2020, symptom onset on 01/24/2020, visit clinic on 01/24/2020, confirmed on 01/24/2020</t>
  </si>
  <si>
    <t>confirmed imported COVID-19 pneumonia patient No.8 in Tianjin: male, 29, works on Tianjin high speed railroad, visited Wuhan from 01/19/2020 to 01/22/2020. and symptom onset on 01/23/2020, hospitalized on 01/24/2020, confirmed on 01/24/2020.</t>
  </si>
  <si>
    <t>confirmed imported COVID-19 pneumonia patient No.9 in Tianjin: male, 57, return to Tianjin from Wuhan on 01/17/2020, symptom onset on 01/24/2020, visited clinic on 01/24/2020, hospitalized on 01/25/2020. Have close contact with patient No. 3, confirmed on 01/25/2020.</t>
  </si>
  <si>
    <t>confirmed imported COVID-19 pneumonia patient No.10 in Tianjin: male, 30, Beijing resident, visited Wuhan from 01/18/2020 to 01/20/2020, arrived in Tianjin on 01/24/2020, symptom onset on 01/24/2020, visited fever clinic on 01/24/2020, confirmed on 01/25/2020</t>
  </si>
  <si>
    <t>confirmed imported COVID-19 pneumonia patient in Gansu: female, 33, works in Wuhan, arrived in Gansu on 01/18/2020, symptom onset on 01/18/2020, visit clinic on 01/23/2020, hospitalized on 01/23/2020.</t>
  </si>
  <si>
    <t>confirmed imported COVID-19 pneumonia patient in Gansu: female, 20, lives in Wuhan, arrived in Gansu on 01/18/2020, symptom onset on 01/19/2020, visit clinic on 01/24/2020, hospitalized on 01/24/2020.</t>
  </si>
  <si>
    <t>new confirmed imported COVID-19 pneumonia patient 01/25-No.1 in Shaanxi: female, 24, works in Wuhan, symptom onset on 01/19/2020, returned to Shanxi from Wuhan on 01/21/2020, confirmed on 01/25/2020</t>
  </si>
  <si>
    <t>new confirmed imported COVID-19 pneumonia patient 01/25-No.2 in Shaanxi: male, 28, works in Wuhan, visited Shanxi from Wuhan on 01/20/2020, symptom onset on 01/21/2020, visited clinic on 01/23/2020, confirmed on 01/25/2020</t>
  </si>
  <si>
    <t>new confirmed imported COVID-19 pneumonia patient 01/25-No.3 in Shaanxi: male, 41, resident of Ankang, Shanxi, visited Wuhan from 01/06/2020 to 01/07/2020, symptom onset on 01/14/2020, visited clinic on 01/23/2020, confirmed on 01/25/2020</t>
  </si>
  <si>
    <t>new confirmed imported COVID-19 pneumonia patient 01/25-No.4 in Shaanxi: male, 46, Wuhan resident, arrived in Shanxi on 01/20/2020, symptom onset on 01/23/2020, confirmed on 01/25/2020</t>
  </si>
  <si>
    <t>new confirmed imported COVID-19 pneumonia patient 01/25-No.5 in Shaanxi: female, 45, wife of patient 01/25-No.4 Wuhan resident, arrived in Shanxi on 01/20/2020, symptom onset on 01/23/2020, confirmed on 01/25/2020</t>
  </si>
  <si>
    <t>new confirmed imported COVID-19 pneumonia patient 01/25-No.6 in Shaanxi: female, 9, daughter of patient 01/25-No.4 and 01/25-No.5, Wuhan resident, arrived in Shanxi on 01/20/2020, symptom onset on 01/21/2020, confirmed on 01/25/2020</t>
  </si>
  <si>
    <t>new confirmed imported COVID-19 pneumonia patient 01/25-No.7 in Shaanxi: male, 40, Xian resident, works in Wuhan, arrived in Shanxi from Wuhan on 01/23/2020, symptom onset on 01/23/2020, visit clinic on 01/23/2020, confirmed on 01/25/2020</t>
  </si>
  <si>
    <t>new confirmed imported COVID-19 pneumonia patient 01/25-No.8 in Shaanxi: male, 28, Xian resident, visited Wuhan from 01/09/2020 to 01/22/2020, symptom onset on 01/20/2020, visit clinic on 01/23/2020, confirmed on 01/25/2020</t>
  </si>
  <si>
    <t>new confirmed imported COVID-19 pneumonia patient 01/25-No.9 in Shaanxi: male, 27, Xianyang resident, works in Wuhan, returned to Shanxi on 01/18/2020, symptom onset on 01/21/2020, visit clinic on 01/21/2020, confirmed on 01/25/2020</t>
  </si>
  <si>
    <t>new confirmed imported COVID-19 pneumonia patient 01/25-No.10 in Shaanxi: male, 15, Shangluo resident, symptom onset in Wuhan on 01/21/2020, returned to Shanxi and visit clinic on 01/23/2020, confirmed on 01/25/2020</t>
  </si>
  <si>
    <t>new confirmed imported COVID-19 pneumonia patient in Yunnan: female, 42, Works in Wuhan, returned to Yunnan on 01/18/2020, visited clinic on 01/23/2020</t>
  </si>
  <si>
    <t>new confirmed imported COVID-19 pneumonia patient in Yunnan: male, 24, Works in Wuhan, returned to Yunnan on 01/21/2020, visited clinic on 01/22/2020</t>
  </si>
  <si>
    <t>new confirmed imported COVID-19 pneumonia patient in Yunnan: female, 32, lives in Wuhan, returned to Yunnan on 01/16/2020, visited clinic on 01/24/2020</t>
  </si>
  <si>
    <t>new confirmed imported COVID-19 pneumonia patient in Yunnan: male, 34, resident of Wuhan, arrived in Yunnan on 01/20/2020, visited clinic on 01/23/2020</t>
  </si>
  <si>
    <t>new confirmed imported COVID-19 pneumonia patient in Yunnan: male, 63, resident of Wuhan, arrived in Yunnan on 01/21/2020, visited clinic on 01/23/2020</t>
  </si>
  <si>
    <t>new confirmed imported COVID-19 pneumonia patient in Yunnan: male, 58, resident of Guangdong, visited Wuhan from 01/09/2020 to 01/20/2020, visited clinic on 01/24/2020</t>
  </si>
  <si>
    <t>new confirmed COVID-19 pneumonia patient in Xinjiang: male, 49, have contacted friend from Wuhan before infection, symptom onset on 01/21/2020, visit clinic on 01/21/2020, confirmed on 01/25/2020</t>
  </si>
  <si>
    <t>new confirmed COVID-19 pneumonia patient in Ningxia: male, 33, visited Wuhan from 01/11/2020 to 01/22/2020, returned to Ningxia on 01/22/2020, symptom onset on 01/22/2020, hospitalized on 01/24/2020, confirmed on 01/25/2020.</t>
  </si>
  <si>
    <t>confirmed COVID-19 pneumonia patient No.11 in Tianjin: female, 55, symptom onset on 01/23/2020, hospitalized on 01/23/2020, confirmed on 01/26/2020</t>
  </si>
  <si>
    <t>confirmed COVID-19 pneumonia patient No.12 in Tianjin: female, 79, symptom onset on 01/24/2020, hospitalized on 01/24/2020, confirmed on 01/26/2020</t>
  </si>
  <si>
    <t>confirmed COVID-19 pneumonia patient No.13 in Tianjin: female, 19, symptom onset on 01/19/2020, hospitalized on 01/20/2020, confirmed on 01/26/2020</t>
  </si>
  <si>
    <t>new confirmed COVID-19 pneumonia patient in Macau: female, 58, Wuhan resident, visited Macao on 01/23/2020, symptom onset on 01/23/2020, hospitalized on 01/23/2020, confirmed on 01/26/2020</t>
  </si>
  <si>
    <t>new confirmed COVID-19 pneumonia patient in Macau: female, 39, Wuhan resident, visited Macao on 01/22/2020, symptom onset on 01/25/2020, hospitalized on 01/25/2020, confirmed on 01/26/2020</t>
  </si>
  <si>
    <t>new confirmed COVID-19 pneumonia patient in Macau: female, 21, Wuhan resident, visited Macao on 01/23/2020, symptom onset on 01/25/2020, hospitalized on 01/25/2020, confirmed on 01/26/2020</t>
  </si>
  <si>
    <t>new confirmed imported COVID-19 pneumonia patient 01/26-No.2 in Shaanxi: female, 64, healthcare worker in Wuhan, symptom onset on 01/10/2020 in Wuhan, arrived in Xian on 01/14/2020, visited clinic on 01/20/2020, confirmed on 01/26/2020</t>
  </si>
  <si>
    <t>new confirmed imported COVID-19 pneumonia patient 01/26-No.3 in Shaanxi: male, 44, lives in Jingzhou, Hubei. symptom onset on 01/18/2020, visited Wuhan from 01/20/2020 to 01/21/2020, visited clinic on 01/24/2020, confirmed on 01/26/2020.</t>
  </si>
  <si>
    <t>new confirmed imported COVID-19 pneumonia patient 01/26-No.4 in Shaanxi: female, 70, Wuhan resident. have contact with 01/25-No.4, 01/25-No.5, 01/25-No.6, symptom onset on 01/23/2020, confirmed on 01/26/2020.</t>
  </si>
  <si>
    <t>new confirmed imported COVID-19 pneumonia patient 01/26-No.5 in Shaanxi: female, 52, Tongchuan, Shanxi resident. have contact with 01/26-No.4, confirmed on 01/26/2020.</t>
  </si>
  <si>
    <t>new confirmed imported COVID-19 pneumonia patient 01/26-No.6 in Shaanxi: female, 32, Xian, Shanxi resident. visited Hangzhou from 01/12/2020 to 01/14/2020, have contact with patient from Wuhan while in Hangzhou, returned to Xihan on 01/14/2020, symptom onset on 01/17/2020, visited clinic on 01/22/2020, confirmed on 01/26/2020.</t>
  </si>
  <si>
    <t>confirmed COVID-19 pneumonia patient No.14 in Tianjin: male, 71, Wuhan resident, visited Malaysia from 01/19/2020 to 01/25/2020, arrived in Tianjin on 01/25/2020, symptom onset on 01/25/2020, hospitalized on 01/25/2020, confirmed on 01/26/2020</t>
  </si>
  <si>
    <t>new confirmed imported COVID-19 pneumonia patient in Yunnan: male, 31, Wuhan resident, visited Kunming, Yunnan on 01/20/2020, screened and isolated by local health authorities on 01/24/2020, hospitalized on 01/24/2020</t>
  </si>
  <si>
    <t>new confirmed imported COVID-19 pneumonia patient in Yunnan: female, 48, Wuhan resident, visited Tengchong, Yunnan on 01/22/2020, screened and isolated by local health authorities on 01/23/2020, hospitalized on 01/24/2020</t>
  </si>
  <si>
    <t>new confirmed imported COVID-19 pneumonia patient in Yunnan: female, 19, works in Wuhan, visited Kunming, Yunnan on 01/15/2020, hospitalized on 01/24/2020</t>
  </si>
  <si>
    <t>new confirmed imported COVID-19 pneumonia patient in Yunnan: female, 68, Wuhan resident, left Wuhan on 01/20/2020, arrived in Ruili, Yunnan on 01/23/2020, hospitalized on 01/24/2020</t>
  </si>
  <si>
    <t>new confirmed COVID-19 pneumonia patient No.15 in Tianjin: male, 50, Tianjin resident, arrived in Tianjin from Wuhan on 01/23/2020, symptom onset on 01/25/2020, visited clinic on 01/26/2020, confirmed on 01/26/2020</t>
  </si>
  <si>
    <t>new confirmed COVID-19 pneumonia patient No.16 in Tianjin: male, 78, Tianjin resident, close contact with patient No. 5, fever on 01/21/2020, visited clinic on 01/23/2020 and 01/24/2020 seperately, tested negative, fever again on 01/26/2020, visited clinic on 01/26/2020, tested positive.</t>
  </si>
  <si>
    <t>new confirmed COVID-19 pneumonia patient No.17 in Tianjin: male, 49, Tianjin resident, close contact with patient No. 5, fever on 01/26/2020, visited clinic on 01/26/2020</t>
  </si>
  <si>
    <t>new confirmed COVID-19 pneumonia patient in Yunnan: female, 55, Wuhan resident, arrived in Yunnan on 01/22/2020, hospitalized on 01/24/2020.</t>
  </si>
  <si>
    <t>new confirmed COVID-19 pneumonia patient in Yunnan: female, 36, Wuhan resident, arrived in Yunnan on 01/22/2020, hospitalized on 01/24/2020.</t>
  </si>
  <si>
    <t>new confirmed COVID-19 pneumonia patient in Yunnan: male, 65, Wuhan resident, arrived in Yunnan on 01/13/2020, hospitalized on 01/21/2020.</t>
  </si>
  <si>
    <t>new recovered COVID-19 pneumonia patient in Jiangxi: male, 38, Jiangxi resident, visited Wuhan from 01/03/2020 to 01/05/2020, symptom onset afterwards, hospitalized and confirmed on 01/23/2020</t>
  </si>
  <si>
    <t>new confirmed imported COVID-19 pneumonia patient 01/27-No.1 in Shaanxi: female, 36, Wuhan resident, flight to Xian, Shanxi on 01/21/2020, symptom onset on the plane, visited hospital on 01/25/2020, confirmed on 01/27/2020.</t>
  </si>
  <si>
    <t>new confirmed imported COVID-19 pneumonia patient 01/27-No.2 in Shaanxi: male, 18, student in Wuhan and resident in Yanan, Shanxi, symptom onset on 01/20/2020, flight to Xian, Shanxi on 01/22/2020 from Wuhan, visit hosipital on 01/23/2020, confirmed on 01/27/2020</t>
  </si>
  <si>
    <t>new confirmed imported COVID-19 pneumonia patient 01/27-No.3 in Shaanxi: male, 50, resident of Hanzhong, Wuhan, visited Wuhan from 01/13/2020 to 01/17/2020, symptom onset on 01/18/2020, visit clinic on 01/22/2020, confirmed on 01/27/2020</t>
  </si>
  <si>
    <t>new confirmed imported COVID-19 pneumonia patient 01/27-No.4 in Shaanxi: female, 40, wife of patient 01/27-No.3, resident of Hanzhong, Wuhan, visited Wuhan from 01/13/2020 to 01/17/2020, symptom onset on 01/18/2020, visit clinic on 01/22/2020, confirmed on 01/27/2020</t>
  </si>
  <si>
    <t>new confirmed imported COVID-19 pneumonia patient 01/27-No.5 in Shaanxi: female, 63, lives in Wuhan, symptom onset on 01/10/2020, visited Xian, Shanxi on 01/15/2020, visit clinic on 01/24/2020, confirmed on 01/27/2020</t>
  </si>
  <si>
    <t>new confirmed imported COVID-19 pneumonia patient 01/27-No.6 in Shaanxi: female, 47, Xian resident, lives in Wuhan, symptom onset on 01/21/2020 in Wuhan, visited Xian, Shanxi on 01/23/2020, visit clinic on 01/23/2020, confirmed on 01/27/2020</t>
  </si>
  <si>
    <t>new confirmed imported COVID-19 pneumonia patient 01/27-No.7 in Shaanxi: female, 42, Xian resident, lives in Xian, visited Wuhan on 01/19/2020, symptom onset on 01/23/2020 in Xiaogan, Hubei, visited clinic there, returned to Xian, Shanxi on 01/24/2020, visit clinic on 01/24/2020, confirmed on 01/27/2020.</t>
  </si>
  <si>
    <t>new confirmed COVID-19 pneumonia patient 01/27-No.8 in Shaanxi: male, 48, lives in Xian, symptom onset on 01/17/2020, visited clinic on 01/19/2020, confirmed on 01/27/2020</t>
  </si>
  <si>
    <t>new confirmed imported COVID-19 pneumonia patient 01/27-No.9 in Shaanxi: male, 39, return from Wuhan on 01/22/2020, lives in Xian, symptom onset on 01/23/2020, visited clinic on 01/23/2020, confirmed on 01/27/2020.</t>
  </si>
  <si>
    <t>new confirmed imported COVID-19 pneumonia patient 01/27-No.10 in Shaanxi: female, 41, return from Wuhan on 01/18/2020, lives in Xian, symptom onset on 01/22/2020, visited clinic on 01/22/2020, confirmed on 01/27/2020.</t>
  </si>
  <si>
    <t>new confirmed imported COVID-19 pneumonia patient 01/27-No.11 in Shaanxi: male, 31, lives in Hubei, symptom onset at the end of December, visited Shanxi on 01/21/2020, visited clinic on 01/21/2020, confirmed on 01/27 2020.</t>
  </si>
  <si>
    <t>new confirmed imported COVID-19 pneumonia patient 01/27-No.12 in Shaanxi: male, 27, works in Wuhan, visited Shanxi on 01/18/2020, symptom onset on 01/22/2020, visit hospital on 01/24/2020, confirmed on 01/27/2020</t>
  </si>
  <si>
    <t>new recovered COVID-19 pneumonia patient in Hubei, Huanggang: female, 28, HCW, symptom onset on 01/07/2020, hospitalized on 01/10/2020, recovered on 01/23/2020.</t>
  </si>
  <si>
    <t>Hubei</t>
  </si>
  <si>
    <t>feaver, cough, difficult in breathing</t>
  </si>
  <si>
    <t>new recovered COVID-19 pneumonia patient in Hubei, Huanggang: female, 51, hospitalized on 01/11/2020, recovered on 01/22/2020.</t>
  </si>
  <si>
    <t>new recovered COVID-19 pneumonia patient in Shandong, male, 37, resident of Wuhan, works in Qingdao, Shandong, symptom onset on 01/17/2020, hospitalized on 01/17/2020, recovered on 01/21/2020.</t>
  </si>
  <si>
    <t>fever</t>
  </si>
  <si>
    <t>new confirmed COVID-19 patient in Bordeaux, France: 1/25-No.1, male, 48, French citizen of Chinese origin, visited Wuhan as part of business trip, took plane from Wuhan to Netherlands to France on 1/22/2020, symptom onset on 1/23/2020, went to clinic 1/23/2020, confirmed 1/24/2020. report date 1/25/2020.</t>
  </si>
  <si>
    <t>Bordeaux</t>
  </si>
  <si>
    <t>France</t>
  </si>
  <si>
    <t>new confirmed COVID-19 patient in Paris, France: male, 31, Wuhan resident, arrived in France 01/18/2020, symptom onset on 01/19/2020, hospitalized 01/25/2020.</t>
  </si>
  <si>
    <t>Paris</t>
  </si>
  <si>
    <t>new confirmed COVID-19 patient in Paris, France: female, 30, Wuhan resident, arrived in France 01/18/2020, symptom onset on 01/23/2020, hospitalized 01/25/2020.</t>
  </si>
  <si>
    <t>new confirmed COVID-19 patient in France: Montpellier, male, 31, recently returned from Lombardy, Italy by plane, hospitalized 2/27</t>
  </si>
  <si>
    <t>Montpellier</t>
  </si>
  <si>
    <t>new confirmed COVID-19 patient in France: Lyon, male, 50, hospitalized 2/26</t>
  </si>
  <si>
    <t>Lyon</t>
  </si>
  <si>
    <t>new confirmed COVID-19 patient in Japan: male, in his 30s, Kanagawa resident, symptom onset 1/3/2020 in Wuhan (fever), returned to Japan 1/6/2020 and hospitalized, went to medical institution on 1/6/2020 and hospitalized 1/10/2020, recovered and discharged on 1/15/2020, in close contact with infected people</t>
  </si>
  <si>
    <t>Kanagawa</t>
  </si>
  <si>
    <t>Japan</t>
  </si>
  <si>
    <t>new confirmed COVID-19 patient in Japan: male, in his 40s, Wuhan resident, arrived in Japan 1/19/2020, symptom onset 1/14/2020 (fever, sore throat), went to medical institution on 1/15 and 1/17, hospitalized 1/22/2020, confirmed 1/24/2020</t>
  </si>
  <si>
    <t>Tokyo</t>
  </si>
  <si>
    <t>new confirmed COVID-19 patient in Japan: female, in her 30s, Wuhan resident, arrived in Japan 01/18/2020, symptom onset on 01/21/2020 (fever, coughing), confirmed 1/23/2020 but not hospitalized (only minor symptoms), visited medical institution in Tokyo on 1/23/2020</t>
  </si>
  <si>
    <t>new confirmed COVID-19 patient in Japan: male, in his 40s, Wuhan resident, arrived in Japan 1/22/2020, symptom onset 1/23/2020 (fever), hospitalized 1/24/2020, Aichi Prefecture</t>
  </si>
  <si>
    <t>Aichi Prefecture</t>
  </si>
  <si>
    <t>new confirmed COVID-19 patient in Japan: male, in his 40s, Wuhan resident, developed pneumonia and in hospital in Aichi, arrived 1/20/2020, symptom onset 1/22/2020 (fever), visited medical institution in Aichi Prefecture on 1/26/2020</t>
  </si>
  <si>
    <t>new confirmed COVID-19 patient in Japan: 1/28-No.1, male, in his 60s, lives in Nara Prefecture, did not travel to Wuhan but drove buses with tour groups from Wuhan from 1/8/2020-1/16/2020, first Japanese confirmed, diagnosed with pneumonia 1/25/2020 and hospitalized on 1/17/2020, symptom onset 1/14/2020 (cough, chills, joint pain)</t>
  </si>
  <si>
    <t>Nara Prefecture</t>
  </si>
  <si>
    <t>cough, chills, joint pain</t>
  </si>
  <si>
    <t>new confirmed COVID-19 patient in Japan: female, in her 40s, Wuhan resident, diagnosed with pneumonia at medical institution in Hokkaido on 1/27/2020, arrived in Japan 1/21/2020, developed fever, confirmed 1/28/2020, symptom onset 1/26/2020 (cough, fever)</t>
  </si>
  <si>
    <t>Hokkaido</t>
  </si>
  <si>
    <t>fever, cough</t>
  </si>
  <si>
    <t>new confirmed COVID-19 patient in Japan: female, in her 40s, living in Osaka Prefecture, tour guide on bus driven by 1/28-No.1 full of Wuhan tourists from 1/12/2020-1/17/2020, never went to Wuhan herself, symptom onset 1/20/2020 (fever), first visited medical institution 1/20/2020</t>
  </si>
  <si>
    <t>Osaka Prefecture</t>
  </si>
  <si>
    <t>new confirmed COVID-19 patient in Japan: male, in his 50s, arrived on first evacuation flight from China on 1/29/2020 from Wuhan, treated in special medical faculity, symptoms (throat pain, fever), Wuhan resident, symptom onset 1/29/2020</t>
  </si>
  <si>
    <t>throat pain, fever</t>
  </si>
  <si>
    <t>new confirmed COVID-19 patient in Japan: male, in his 50s, foreign national, lives in Mie, stayed in Wuhan from 12/24/2020, returned to Japan 1/13/2020, symptom onset 1/25/2020 (fever), requested medical help on 1/27/2020</t>
  </si>
  <si>
    <t>Mie</t>
  </si>
  <si>
    <t>new confirmed COVID-19 patient in Japan: female, in her 30s, Hunan resident, stayed in Wuhan 1/19/2020, arrived in Japan 1/20/2020, symptom onset 1/24/2020 (fever, cough), consulted medical institution on 1/24/2020, returned on 1/27/2020, hospitalized 1/30/2020</t>
  </si>
  <si>
    <t>new confirmed COVID-19 patient in Japan: female, in her 20s, Chinese student who lives in Kyoto, arrived in Japan 1/22/2020 from Wuhan, hospitalized 1/28/2020 (fever), stayed in Wuhan 1/16-1/22 and contacted person with cough on 1/17-1/18, symptom onset 1/23/2020 (cough, fever)</t>
  </si>
  <si>
    <t>Kyoto</t>
  </si>
  <si>
    <t>new confirmed COVID-19 patient in Japan: female, in her 20s, tour guide, no symptoms, on a bus driven by 1/28-No.1, lives in Chiba Prefecture, symptom onset 1/20/2020 (cough, runny nose), went to medical instution on 1/29/2020, joined tour on 1/17-1/22 as bus guide</t>
  </si>
  <si>
    <t>Haneda</t>
  </si>
  <si>
    <t>new confirmed COVID-19 patient in Japan: male, in his 40s, evacuated from Wuhan 1/31/2020</t>
  </si>
  <si>
    <t>new confirmed COVID-19 patient in Japan: male, in his 40s, symptom onset 1/26/2020 (fever, coughing), evacuated from Wuhan 1/29/2020, hospitalized 1/29/2020</t>
  </si>
  <si>
    <t>new confirmed COVID-19 patient in Japan: male, 30s, returned to Wuhan on third flight 1/31/2020, no symptoms</t>
  </si>
  <si>
    <t>new confirmed COVID-19 patient in Japan: female, 30s, lives in Wuhan, symptom onset 1/30 (fever, runny nose), consulted medical instution in Chiba prefecture 1/31/2020, hospitalized</t>
  </si>
  <si>
    <t>Chiba Prefecture</t>
  </si>
  <si>
    <t>fever, runny nose</t>
  </si>
  <si>
    <t>new confirmed COVID-19 patient in Japan: female, 50s, lives in Chiba prefecture, returned to Japan on 1/30 on second charter flight, symptom onset 1/31/2020 (fever, cough) at consultation, left for Wuhan 1/10/2020, had dinner with relative with cough on 1/19/2020</t>
  </si>
  <si>
    <t>new confirmed COVID-19 patient in Japan: male, 50s, lives in Hubei, came to Japan on 1/22/2020, symptom onset 1/25/2020 (fever), went to medical instutition on 1/26/2020, returned to China on 1/30, same bus tour as fourth confirmed case in Japan</t>
  </si>
  <si>
    <t>new confirmed COVID-19 patient in Japan: male, in his 40s, from Chiba prefecture, resident of Wuhan, wife (17th case) tested positive earlier, visited medical institution on 2/4/2020, arrived in Japan 1/21/2020 (no symptoms), symptom onset 1/24/2020 (fever, cough), went to medical institution 1/27/2020</t>
  </si>
  <si>
    <t>new confirmed COVID-19 patient in Japan: male, in his 20s, in Kyoto, hospitalized 1/31/2020 after symptom onset 1/24/2020 (fever), quarantined at hospital, had not traveled to China, went to hospital 1/27/2020 and 1/29/2020 but no symptoms of pneumonia</t>
  </si>
  <si>
    <t>new confirmed COVID-19 patient in Japan: male, 40s, lives in Saitama, returned to Japan on second charter flight 1/30, returned home 2/1, symptom onset 2/8 (fever), went to medical instutition 2/10</t>
  </si>
  <si>
    <t>new confirmed COVID-19 patient in Japan: male, 50s, lives in Wuhan, returned to Japan on first charter flight 1/30, symptom onset 2/7 (fever, cough), hospitalized 2/7</t>
  </si>
  <si>
    <t>new confirmed COVID-19 patient in Japan: male, 70s, lives in Tokyo, symptom onset 1/29 (fever), went to medical instution 1/29, returned 2/3, went to other medical instutition 2/6 and hospitalized</t>
  </si>
  <si>
    <t>new confirmed COVID-19 patient in Japan: male, 50s, lives in Wakayama Prefecture, symptom onset 1/31 (fever, abdominal pain, diarrhea), visited doctor 2/8, hospitalization 2/10</t>
  </si>
  <si>
    <t>Wakayama Prefecture</t>
  </si>
  <si>
    <t>fever, abdominal pain, diarrhea</t>
  </si>
  <si>
    <t>new confirmed COVID-19 patient in Japan: male, 20s, lives in Chiba Prefecture, symptom onset 2/2 (fever, cough), visited medical instutition 2/10, hospitalized for pneumonia 2/10</t>
  </si>
  <si>
    <t>new confirmed COVID-19 patient in Japan: female, 60s, lives in Okinawa Prefecture, symptom onset 2/5 (cough, joint pain), visited medical institution 2/12</t>
  </si>
  <si>
    <t>Okinawa Prefecture</t>
  </si>
  <si>
    <t>cough, joint pain</t>
  </si>
  <si>
    <t>new confirmed COVID-19 patient in Japan: female, 50s, lives in Tokyo, symptom onset 2/4 (vomiting, diarrhea, fever, cough), went to medical instutition on 2/7</t>
  </si>
  <si>
    <t>vomiting, diarrhea, fever, cough</t>
  </si>
  <si>
    <t>new confirmed COVID-19 patient in Japan: male, 70s, lives in Tokyo, symptom onset 1/20 (fever, loss of appetite), visited doctor on 1/21, home medical treatment 1/22-1/26, symptoms worsened 1/27, contacted tourist from Wuhan on 1/15</t>
  </si>
  <si>
    <t>fever, loss of appetite</t>
  </si>
  <si>
    <t>new confirmed COVID-19 patient in Japan: male, 60s, Aichi Prefecture, symptoms 2/3 (fever), visited doctor 2/8, went to medical instutition 2/13, went to Hawaii 1/28-2/7</t>
  </si>
  <si>
    <t>new confirmed COVID-19 patient in Japan: male, 50s, Hokkaido, symptom onset 1/31 (fever, cough, malaise), visited medical instutition on 2/3, returned 2/4, hospitalized 2/11</t>
  </si>
  <si>
    <t>2//2020</t>
  </si>
  <si>
    <t>fever, cough, malaise</t>
  </si>
  <si>
    <t>new confirmed COVID-19 patient in Japan: male, 30s, Kanagawa Prefecture, symptom onset 2/11 (fever), hospitalized 2/10,</t>
  </si>
  <si>
    <t>new confirmed COVID-19 patient in Japan: male, 50s, lives in Wakayama Prefecture, symptom onset 2/4 (fever), went to doctor 2/6, hospitalized 2/14, worked at medical instution where case 29 worked</t>
  </si>
  <si>
    <t>new confirmed COVID-19 patient in Japan: female, 50s, Wakayama, symptom onset 2/7 (fever, cough), married to case 38</t>
  </si>
  <si>
    <t>new confirmed COVID-19 patient in Japan: female, 60s, went to Hawaii 1/28-2/7, symptom onset 2/13 (fever, headache), went to medical instutition 2/14, lives in Aichi Prefecture, contact of case 35 and 44</t>
  </si>
  <si>
    <t>new confirmed COVID-19 patient in Japan: male, 30s, went to party 1/18, from Tokyo, symptom onset 2/3 (fever, malaise), home medical treatment 2/4, visited again 2/5, again on 2/8,</t>
  </si>
  <si>
    <t>fever, malaise</t>
  </si>
  <si>
    <t>new confirmed COVID-19 patient in Japan: male, 60s, lives in Aichi Prefecture, symptom onset 2/15 (fever), went to get medical help 2/15, contact of case 43 and 53</t>
  </si>
  <si>
    <t>new confirmed COVID-19 patient in Japan: male, 60s, symptom onset 2/6 (fever, malaise), visited medical instutition 2/7, 2/10, 2/12, 2/13</t>
  </si>
  <si>
    <t>new confirmed COVID-19 patient in Japan: male, 60s, lives in Aichi Prefecture, symptom onset 2/17 (fever, malaise), consulted medical instutition 2/17, contact of case 44</t>
  </si>
  <si>
    <t>new confirmed COVID-19 patient in Japan: female, 80s, lives in Wakayama, contact of case 40, inspected as contact 2/16, hospitalized 2/17</t>
  </si>
  <si>
    <t>new confirmed COVID-19 patient in Japan: female, 50s, lives in Wakayama, inspected as contact 2/16, hospitalized 2/17</t>
  </si>
  <si>
    <t>new confirmed COVID-19 patient in Japan: male, 50s, lives in Wakayama, symptom onset 2/3 (fever), went to medical institution 2/4, 2/13</t>
  </si>
  <si>
    <t>new confirmed COVID-19 patient in Japan: male, 50s, lives in Wakayama, symptom onset 2/7 (fever), went to medical institution 2/7, 2/14</t>
  </si>
  <si>
    <t>new confirmed COVID-19 patient in Japan: female, 40s, lives in Kanagawa Prefecture symptom onset 2/14 (fever, vomiting, diarrhea), went to medical consultation 2/14, worked at a hospital where infected patient was from 2/1-2/5</t>
  </si>
  <si>
    <t>fever, vomiting, diarrhea</t>
  </si>
  <si>
    <t>new confirmed COVID-19 patient in Japan: male, 60s, lives in Wakayama, hospitalized 2/11, symptom onset 2/16 (fever)</t>
  </si>
  <si>
    <t>new confirmed COVID-19 patient in Japan: male, 30s, lives in Wakayama, symptom onset 2/16 (fever), hospitalized 2/17</t>
  </si>
  <si>
    <t>fever, pneumonia</t>
  </si>
  <si>
    <t>new confirmed COVID-19 patient in Japan: male, 20s, symptom onset 2/7 (fever), Tokyo</t>
  </si>
  <si>
    <t>new confirmed COVID-19 patient in Japan: male, 50s, symptom onset 2/5 (fever, cough, sputum, malaise), Tokyo</t>
  </si>
  <si>
    <t>fever, cough, sputum, malaise</t>
  </si>
  <si>
    <t>new confirmed COVID-19 patient in Japan: male, 70s, lives in Sagamihara City, admitted to medical instutution 2/10, surgery 2/12, symptom onset 2/14 (fever, cough), infection found in same room 2/18</t>
  </si>
  <si>
    <t>Sagamihara</t>
  </si>
  <si>
    <t>new confirmed COVID-19 patient in Japan: male, 60s, lives in Kanagawa Prefecture, symptom onset 2/3 (fever), went to medical instutition 2/5, again 2/8, 2/10, hospitalized 2/13</t>
  </si>
  <si>
    <t>new confirmed COVID-19 patient in Japan: male, 40s, Sapporo, symptom onset 2/8 (fatigue, muscle pain, joint pain, fever), visited medical instutition 2/13, 2/15, 2/17, admitted 2/19</t>
  </si>
  <si>
    <t>Sapporo</t>
  </si>
  <si>
    <t>fatigue, muscle pain, joint pain, fever</t>
  </si>
  <si>
    <t>new confirmed COVID-19 patient in Japan: male, 60s, Hokkaido, symptom onset 2/3 (fever, sore throat), visited medical instutition 2/7, 2/13, 2/14, hospitalized 2/18</t>
  </si>
  <si>
    <t>fever, sore throat</t>
  </si>
  <si>
    <t>new confirmed COVID-19 patient in Japan: male, 60s, Okinawa, symptom onset 2/11 (fever, breathlessness, malaise), consultation 2/18</t>
  </si>
  <si>
    <t>fever, breathlessness, malaise</t>
  </si>
  <si>
    <t>new confirmed COVID-19 patient in Japan: male, 70s, Tokyo, symptom onset 2/4 (cough, malaise, shortness of breath)</t>
  </si>
  <si>
    <t>cough, malaise, shortness of breath</t>
  </si>
  <si>
    <t>new confirmed COVID-19 patient in Japan: female, 70s, Tokyo, symptom onset 2/4 (cough, malaise, shortness of breath)</t>
  </si>
  <si>
    <t>new confirmed COVID-19 patient in Japan: female, 70s, Tokyo, symptom onset 2/3 (cough, sputum, dyspnea)</t>
  </si>
  <si>
    <t>cough, sputum, dyspnea</t>
  </si>
  <si>
    <t>new confirmed COVID-19 patient in Japan: female, 50s, Nagoya City, symptom onset 2/17 (fever, malaise), went to medical instutition 2/17, again 2/18 and hospitalized, has traveled to Wuhan before onset</t>
  </si>
  <si>
    <t>Nagoya City</t>
  </si>
  <si>
    <t>new confirmed COVID-19 patient in Japan: male, 50s, lives in Wuhan, charter flight 2/17 to Japan</t>
  </si>
  <si>
    <t>new confirmed COVID-19 patient in Japan: male, 60s, Fukuoka Prefecture, symptom onset 2/13 (fever, pneumonia), went to medical institution 2/13, returned 2/19</t>
  </si>
  <si>
    <t>Fukuoka Prefecture</t>
  </si>
  <si>
    <t>new confirmed COVID-19 patient in Japan: female, 70s, Chiba, symptom onset 2/14 (fever), went to medical instutition 2/15, transferred to airport 2/16, went to tour 2/16-2/18, visited medical instution 2/18, visited other instutition 2/19, hospitalized 2/20</t>
  </si>
  <si>
    <t>new confirmed COVID-19 patient in Japan: male, 80s, Okinawa, symptom onset 2/6 (fever, malaise, diarrhea, cough), hospitalized 2/17</t>
  </si>
  <si>
    <t>fever, malaise, diarrhea, cough</t>
  </si>
  <si>
    <t>new confirmed COVID-19 patient in Japan: male, 80s, Nagoya, symptom onset 2/19 (fever), medical consultation 2/19, hospitalized,</t>
  </si>
  <si>
    <t>new confirmed COVID-19 patient in Japan: male, 80s, Sagamihara, hospitalized 1/11, symptom onset 2/14 (fever)</t>
  </si>
  <si>
    <t>new confirmed COVID-19 patient in Japan: female, 20s, Kumamoto city, symptom onset 2/17 (cough, fever, headache, nausea, vomiting, diarrhea), visited doctor 2/18, another doctor 2/19</t>
  </si>
  <si>
    <t>Kumamoto City</t>
  </si>
  <si>
    <t>cough, fever, headache, nausea, vomiting, diarrhea</t>
  </si>
  <si>
    <t>new confirmed COVID-19 patient in Japan: male, 50s, Kumamoto city, symptom onset 2/20 (cough, fever), admitted to infectious disease institution 2/21</t>
  </si>
  <si>
    <t>cough, fever</t>
  </si>
  <si>
    <t>new confirmed COVID-19 patient in Japan: male, 60s, kumamoto prefecture, symptom onset 2/15 (fatigue, cold, fever, vomiting), visited doctor 2/19, went again 2/21, visited Hokkaido 2/2-2/10</t>
  </si>
  <si>
    <t>Kumamoto Prefecture</t>
  </si>
  <si>
    <t>fatigue, cold, fever, vomiting</t>
  </si>
  <si>
    <t>new confirmed COVID-19 patient in Japan: male, 40s, Wakayama, symptom onset 2/2 (fever, fatigue, cough, diarrhea), went to doctor 2/2, again 2/3, again 2/6, 2/17</t>
  </si>
  <si>
    <t>fever, fatigue, cough, diarrhea</t>
  </si>
  <si>
    <t>new confirmed COVID-19 patient in Japan: female, 60s, Chiba, symptom onset 2/12 (nausea), went to doctor, worked 2/13-2/19, cough appeared 2/18, went back to doctor 2/18, fever 2/21</t>
  </si>
  <si>
    <t>nausea</t>
  </si>
  <si>
    <t>new confirmed COVID-19 patient in Japan: female, 50s, symptom onset 2/16 (fatigue, joint pain, fever), came home 2/18, went to doctor 2/19, moved to another hospital 2/21</t>
  </si>
  <si>
    <t>fatigue, joint pain, fever</t>
  </si>
  <si>
    <t>new confirmed COVID-19 patient in Japan: female, 70s, Hokkaido, symptom onset 2/6 (cough, sputum), fever 2/9, sore throat and malaise 2/10, hospitalized 2/10</t>
  </si>
  <si>
    <t>cough, sputum</t>
  </si>
  <si>
    <t>new confirmed COVID-19 patient in Japan: male, 70s, Hokkaido, symptom onset 2/16 (fever, cough, malaise), fever 2/17, fever 2/19, went to doctor 2/20</t>
  </si>
  <si>
    <t>new confirmed COVID-19 patient in Japan: female, 50s, Hokkaido, symptom onset 2/17, went to doctor 2/19</t>
  </si>
  <si>
    <t>new confirmed COVID-19 patient in Japan: male, 60s, Hokkaido, symptom onset 2/10 (fever), went to doctor 2/10, fever 2/17, went to another doctor 2/19</t>
  </si>
  <si>
    <t>new confirmed COVID-19 patient in Japan: female, 50s, Hokkaido, symptom onset 2/15 (fatigue), visited doctor 2/16 due to malaise and headache, another doctor 2/19</t>
  </si>
  <si>
    <t>fatigue, malaise, headache</t>
  </si>
  <si>
    <t>new confirmed COVID-19 patient in Japan: female, 10s, Hokkaido, symptom onset 2/6 (fever), went to doctor 2/7, another doctor 2/10, fever, sore throat, and malaise 2/18, visited another doctor 2/20, went to Tokyo 2/3-2/6</t>
  </si>
  <si>
    <t>fever, sore throat, malaise</t>
  </si>
  <si>
    <t>new confirmed COVID-19 patient in Japan: female, 50s, Hokkaido, symptom onset 2/13 (sore throat), cough and fever 2/15, went to doctor 2/15, again 2/17, another doctor 2/20, a third doctor 2/21</t>
  </si>
  <si>
    <t>sore throat, cough, fever</t>
  </si>
  <si>
    <t>new confirmed COVID-19 patient in Japan: male, 60s, symptom onset 2/12 (fever, cough), Tokyo</t>
  </si>
  <si>
    <t>new confirmed COVID-19 patient in Japan: female, 60s, symptom onset 2/19 (fever, nasal discharge, headache), went to doctor 2/21, Nagoya City</t>
  </si>
  <si>
    <t>fever, nasal discharge, headache</t>
  </si>
  <si>
    <t>new confirmed COVID-19 patient in Japan: female, 40s, symptom onset 2/20 (fever), went to doctor 2/21, Nagoya City</t>
  </si>
  <si>
    <t>new confirmed COVID-19 patient in Japan: male, 60s, symptom onset 2/20 (fever, cough, malaise), went to doctor 2/21, Nagoya City</t>
  </si>
  <si>
    <t>new confirmed COVID-19 patient in Japan: male, 60s, symptom onset 2/20 (fever), went to doctor 2/21, Nagoya City</t>
  </si>
  <si>
    <t>new confirmed COVID-19 patient in Japan: female, 60s, returned home after disembarking from Diamond Princess 2/19, symptom onset 2/21 (fever), visited center 2/22, Tochigi prefecture</t>
  </si>
  <si>
    <t>new confirmed COVID-19 patient in Japan: male, 50s, lives in Sagamihara City, symptom onset 2/16 (fever), visited doctor 2/17 for fever and headache, fever 2/18, returned 2/19, visited another doctor 2/21 and hospitalized</t>
  </si>
  <si>
    <t>new confirmed COVID-19 patient in Japan: male, 50s, Hokkaido, symptom onset 2/17 (fever, difficulty breathing), went to doctor 2/18 and 2/19, fever 2/21 so visited second doctor, third doctor 2/21</t>
  </si>
  <si>
    <t>fever, difficulty breathing</t>
  </si>
  <si>
    <t>new confirmed COVID-19 patient in Japan: female, 70s, symptom onset 2/22 (fever), visited doctor 2/22, Nagoya City</t>
  </si>
  <si>
    <t>new confirmed COVID-19 patient in Japan: male, 70s, symptom onset 2/21 (fever, cough), visited doctor 2/22, Nagoya City</t>
  </si>
  <si>
    <t>new confirmed COVID-19 patient in Japan: male, 40s, symptom onset 2/12 (joint pain, muscle pain), business trip to Hiroshima 2/12, business trip to Gifu 2/13, cough and malaise 2/14, returned home from Gifu 2/14, worked in Tokyo 2/17-2/18, fever 2/18, visited doctor 2/18, re-examined 2/19, visited another hospital and hospitalized 2/21, Chiba</t>
  </si>
  <si>
    <t>joint pain, muscle pain, cough, malaise</t>
  </si>
  <si>
    <t>new confirmed COVID-19 patient in Japan: Sagamihara City, male, 50s, symptom onset 2/16, went to doctor 2/17 due to fever and headache, went to doctor again on 2/19 due to fever and malaise, went to another doctor 2/21 due to severe fever and headache</t>
  </si>
  <si>
    <t>fever, headache</t>
  </si>
  <si>
    <t>new confirmed COVID-19 patient in Japan: Ishikawa Prefecture, male, 60s, symptom onset 2/16 (fever, sore throat), visited doctor 2/17, visited another doctor 2/19 and 2/22, visited fourth doctor 2/23</t>
  </si>
  <si>
    <t>Ishikawa</t>
  </si>
  <si>
    <t>new confirmed COVID-19 patient in Japan: Sapporo City, female, 70s, symptom onset 2/21 (fever, cough), visited medical institution 2/22, visited hospital 2/23</t>
  </si>
  <si>
    <t>new confirmed COVID-19 patient in Japan: Sapporo City, male, 50s, symptom onset 2/14 (chills), visited doctor 2/17, slight fever, runny nose, nausea 2/17, re-examined 2/19 and 2/21, went to hospital 2/23</t>
  </si>
  <si>
    <t>chills</t>
  </si>
  <si>
    <t>new confirmed COVID-19 patient in Japan: Hokkaido, female, 20s, symptom onset 2/18 (fever), went to doctor 2/23</t>
  </si>
  <si>
    <t>new confirmed COVID-19 patient in Japan: Hokkaido, male, 50s, symptom onset 2/17 (cough), fever 2/20, went to doctor 2/20, went to second doctor 2/23</t>
  </si>
  <si>
    <t>cough</t>
  </si>
  <si>
    <t>new confirmed COVID-19 patient in Japan: Kanagawa Prefecture, male, 50s, symptom onset 2/14 (fever), went to doctor 2/17, visited second doctor 2/19, fever, respiratory distress, and malaise increased 2/23, went to second doctor 2/23, transferred to third institution and hospitalized</t>
  </si>
  <si>
    <t>fever, respiratory distress</t>
  </si>
  <si>
    <t>new confirmed COVID-19 patient in Japan: Tokyo, male, 40s, symptom onset 2/13 (Fever, malaise)</t>
  </si>
  <si>
    <t>new confirmed COVID-19 patient in Japan: Tokyo, male, 50s, symptom onset 2/19 (Fever, malaise)</t>
  </si>
  <si>
    <t>new confirmed COVID-19 patient in Japan: Tokyo, male, 30s, symptom onset 2/18 (fever, sore throat)</t>
  </si>
  <si>
    <t>new confirmed COVID-19 patient in Japan: Sagamihara City, female, 50s, symptom onset 2/20 (mild cough, sputum, throat discomfort), husband diagnosed 2/22</t>
  </si>
  <si>
    <t>mild cough, sputum, throat discomfort</t>
  </si>
  <si>
    <t>new confirmed COVID-19 patient in Japan: Sagamihara City, female, 20s, symptom onset 2/21 (cough, sneeze), father diagnosed 2/22</t>
  </si>
  <si>
    <t>cough, sneeze</t>
  </si>
  <si>
    <t>new confirmed COVID-19 patient in Japan: Sagamihara City, female, 20s, symptom onset 2/19, visited doctor 2/19, re-examined 2/20 due to fever, chills, joint pain, heavy head, throat discomfort</t>
  </si>
  <si>
    <t>fever, chills, joint pain, heavy head</t>
  </si>
  <si>
    <t>new confirmed COVID-19 patient in Japan: Nagano Prefecture, male, 60s, stayed in Hokkaido 2/14-2/17, stayed in Tokyo 2/17-2/19, symptom onset 2/20 (fatigue), fever on 2/21, went to doctor on 2/21, went to health center 2/23, fever 2/24, hospitalized 2/24</t>
  </si>
  <si>
    <t>Nagano Prefecture</t>
  </si>
  <si>
    <t>fatigue, fever</t>
  </si>
  <si>
    <t>new confirmed COVID-19 patient in Japan: Kumamoto City, male, 50s, sore throat since 2/20, went to public health center 2/24</t>
  </si>
  <si>
    <t>sore throat</t>
  </si>
  <si>
    <t>new confirmed COVID-19 patient in Japan: Kumamoto City, female, 60s, symptom onset 2/25 (fever), went to health center 2/25</t>
  </si>
  <si>
    <t>new confirmed COVID-19 patient in Japan: Sapporo City, female, 60s, symptom onset 2/17 (fever), visited doctor 2/17, re-examined 2/18, visited again 2/21, medical examination 2/24</t>
  </si>
  <si>
    <t>new confirmed COVID-19 patient in Japan: Nagoya City, female, 70s, fever 2/20, hospitalized 2/21</t>
  </si>
  <si>
    <t>new confirmed COVID-19 patient in Japan: Nagoya City, female, 70s, fever and cough 2/23, went to doctor 2/23</t>
  </si>
  <si>
    <t>new confirmed COVID-19 patient in Japan: Nagoya City, female, 40s, fever and runny nose 2/23, went to doctor 2/23</t>
  </si>
  <si>
    <t>new confirmed COVID-19 patient in Japan: Chiba Prefecture, male, 50s, fever 2/22, visited doctor 2/25, on Diamond Princess 2/12-2/18 as part of diaster team doctor</t>
  </si>
  <si>
    <t>new confirmed COVID-19 patient in Japan: Chiba Prefecture, male, 60s, fever 2/22, went to doctor 2/24, hospitalized 2/25, passenger on cruise ship diamond princess, tested negative 2/16, disembarked 2/20</t>
  </si>
  <si>
    <t>new confirmed COVID-19 patient in Japan: Chiba Prefecture, male, 70s, fever 2/12, on Diamond Princess and tested negative 2/14, disembarked 2/21, fever 2/21 during follow-up at health center, visited doctor 2/25 and hospitalized</t>
  </si>
  <si>
    <t>new confirmed COVID-19 patient in Japan: Hokkaido, male, 20s, headache and fever 2/17, fever and malaise 2/18, went to doctor 2/18, again 2/20, hospitalized 2/24</t>
  </si>
  <si>
    <t>headache, fever, malaise</t>
  </si>
  <si>
    <t>new confirmed COVID-19 patient in Japan: Hokkaido, female, 20s, sore throat 2/19, fever 2/21, went to doctor 2/24, traveling to Osaka early February</t>
  </si>
  <si>
    <t>sore throat, fever</t>
  </si>
  <si>
    <t>new confirmed COVID-19 patient in Japan: Hokkaido, male, 70s, during hospitalization, fever 2/23</t>
  </si>
  <si>
    <t>new confirmed COVID-19 patient in Japan: Hokkaido, female, 70s, fever and malaise 2/17, went to doctor 2/20, emergency transport to hospital 2/24</t>
  </si>
  <si>
    <t>new confirmed COVID-19 patient in Japan: Hokkaido, female, 70s, fever and cough 2/16, went to doctor 2/16, returned 2/25</t>
  </si>
  <si>
    <t>new confirmed COVID-19 patient in Japan: Hokkaido, male, 40s, visited doctor due to fever and cough 2/24</t>
  </si>
  <si>
    <t>new confirmed COVID-19 patient in Japan: Kanagawa, male, 60s, identified as close contact and tested 2/25, hospitalized 2/26, now has fever, cough, malaise</t>
  </si>
  <si>
    <t>new confirmed COVID-19 patient in Japan: Osaka, female, 40s, went to doctor 2/6 with cough, again 2/13, 2/19 throat discomfort and chest pain, went to doctor 2/21, 2/22, 2/25</t>
  </si>
  <si>
    <t>throat discomfort, cough, chest pain</t>
  </si>
  <si>
    <t>new confirmed COVID-19 patient in Japan: Tokyo, male, 80s, symptom onset 2/22 (fever, cough, sputum, dyspnea)</t>
  </si>
  <si>
    <t>fever, cough, sputum, dyspnea</t>
  </si>
  <si>
    <t>new confirmed COVID-19 patient in Japan: Tokyo, male, 70s, symptom onset 2/12 (fever, cough, sputum, dyspnea)</t>
  </si>
  <si>
    <t>new confirmed COVID-19 patient in Japan: Tokyo, male, 70s, symptom onset 2/14 (fever, cough, sputum)</t>
  </si>
  <si>
    <t>fever, cough, sputum</t>
  </si>
  <si>
    <t>new confirmed COVID-19 patient in Japan: Nagoya City, male, 50s, fever and thirst 2/24, went to doctor 2/25</t>
  </si>
  <si>
    <t>fever, thirst</t>
  </si>
  <si>
    <t>new confirmed COVID-19 patient in Japan: Nagoya City, male, 60s, fever and went to doctor 2/25</t>
  </si>
  <si>
    <t>new confirmed COVID-19 patient in Japan: Nagoya City, male, 70s, fever, cough, runny nose 2/24, went to doctor 2/25</t>
  </si>
  <si>
    <t>fever, cough, runny nose</t>
  </si>
  <si>
    <t>new confirmed COVID-19 patient in Japan: Nagoya City, male, 70s, fever, cough, malaise 2/23, went to doctor 2/25</t>
  </si>
  <si>
    <t>new confirmed COVID-19 patient in Japan: Nagoya City, female, 70s, fever, cough, sore throat, runny nose and went to doctor 2/24</t>
  </si>
  <si>
    <t>fever, cough, sore throat, runny nose</t>
  </si>
  <si>
    <t>new confirmed COVID-19 patient in Japan: Gifu Prefecture, male, 50s, malaise and fever 2/14, went to doctor 2/15, went back to doctor due to headache 2/20, visited another doctor 2/21, visited doctor again 2/25</t>
  </si>
  <si>
    <t>Gifu Prefecture</t>
  </si>
  <si>
    <t>malaise, fever, headache</t>
  </si>
  <si>
    <t>new confirmed COVID-19 patient in Japan: Gifu Prefecture, female, 50s, throat pain and chills 2/23, sample collected as close contact with another patient 2/26, contact with case 168 from 2/20-2/24, on 2/24 left for Osaka by train and returned to Gifu on 2/25</t>
  </si>
  <si>
    <t>throat pain, chills</t>
  </si>
  <si>
    <t>new confirmed COVID-19 patient in Japan: Ishikawa Prefecture, male, 50s, fever 2/16, visited doctor 2/17, visited another doctor 2/22</t>
  </si>
  <si>
    <t>new confirmed COVID-19 patient in Japan: Kanagawa Prefecture, male, 50s, visited doctor 2/20 with fever, headache, malaise, re-examined 2/21 and 2/25</t>
  </si>
  <si>
    <t>fever, headache, malaise</t>
  </si>
  <si>
    <t>new confirmed COVID-19 patient in Japan: Tokyo, female, 60, fever, cough, sputum 2/10</t>
  </si>
  <si>
    <t>new confirmed COVID-19 patient in Japan: Osaka, male, 40s, fever, cough 2/20, headache 2/21, visited doctor 2/26,</t>
  </si>
  <si>
    <t>fever, cough, headache</t>
  </si>
  <si>
    <t>new confirmed COVID-19 patient in Japan: Hokkaido, male, 50s, close contact of another case, detected as contact 2/24, fever 2/25, health observation started 2/25</t>
  </si>
  <si>
    <t>new confirmed COVID-19 patient in Japan: Hokkaido, male, 50s, detected as close contact of another case 2/24, cough and malaise 2/25, health observation started 2/25</t>
  </si>
  <si>
    <t>cough, malaise</t>
  </si>
  <si>
    <t>new confirmed COVID-19 patient in Japan: Hokkaido, male, 30s, fever 2/17, went to doctor 2/18, went to another doctor 2/20, went back to first doctor 2/22, admitted to hospital 2/24</t>
  </si>
  <si>
    <t>new confirmed COVID-19 patient in Japan: Hokkaido, male, 70s, fatigue 2/16, fever 2/18, went to doctor 2/20, consulted second doctor 2/24, close contact with other infected patients</t>
  </si>
  <si>
    <t>new confirmed COVID-19 patient in Japan: Hokkaido, male, 60s, fever 2/18, went to doctor 2/22, sore throat, joint pain, dyspnea 2/23, hospitalized 2/24</t>
  </si>
  <si>
    <t>sore throat, fever, joint pain, dyspnea</t>
  </si>
  <si>
    <t>new confirmed COVID-19 patient in Japan: Hokkaido, male, 40s, vomiting 2/15, cough symptoms 2/16, fever and sore throat 2/17, went to doctor 2/17 and 2/18, consulted second and third doctors 2/24</t>
  </si>
  <si>
    <t>vomiting, cough, fever, sore throat</t>
  </si>
  <si>
    <t>new confirmed COVID-19 patient in Japan: Hokkaido, male, 40s, fever 2/21, went to doctor 2/21, consulted second doctor 2/22, third doctor 2/23 and 2/25, hospitalized 2/27</t>
  </si>
  <si>
    <t>new confirmed COVID-19 patient in Japan: Hokkaido, male, under 10, fever 2/21, cough 2/22, went to doctor 2/24 and 2/25</t>
  </si>
  <si>
    <t>new confirmed COVID-19 patient in Japan: Hokkaido, male, 30s, fever, headache, malaise, joint pain 2/24, went to doctor 2/25</t>
  </si>
  <si>
    <t>fever, headache, malaise, joint pain</t>
  </si>
  <si>
    <t>new confirmed COVID-19 patient in Japan: Hokkaido, male, under 10, fever and cough 2/21, went to doctor 2/22, 2/24, 2/25</t>
  </si>
  <si>
    <t>new confirmed COVID-19 patient in Japan: Hokkaido, male, 80s, fever and cough 2/24, went to doctor 2/24</t>
  </si>
  <si>
    <t>new confirmed COVID-19 patient in Japan: Hokkaido, male, 30s, cough symptoms 2/20, fever and joint pain 2/23, went to doctor 2/23 and 2/25</t>
  </si>
  <si>
    <t>cough, fever, joint pain</t>
  </si>
  <si>
    <t>new confirmed COVID-19 patient in Japan: Hokkaido, male, 80s, cough 2/22, fever 2/23, hospitalized 2/24</t>
  </si>
  <si>
    <t>new confirmed COVID-19 patient in Japan: Hokkaido, male, 60s, fever, malaise, sore throat 2/22, went to doctor 2/22 and 2/25,</t>
  </si>
  <si>
    <t>fever, malaise, sore throat</t>
  </si>
  <si>
    <t>new confirmed COVID-19 patient in Japan: Hokkaido, female, 40s, cough and sore throat 2/24, close contact with another patient in Hokkaido</t>
  </si>
  <si>
    <t>cough, sore throat</t>
  </si>
  <si>
    <t>new confirmed COVID-19 patient in Japan: Nagoya, female, 60s, fever and went to doctor 2/26</t>
  </si>
  <si>
    <t>new confirmed COVID-19 patient in Japan: Nagoya, male, 60s, fever, cough, headache, went to doctor 2/26</t>
  </si>
  <si>
    <t>new confirmed COVID-19 patient in Japan: Sagamihara city, female, 40s, chills, headache, fatigue 2/18, went to doctor 2/25</t>
  </si>
  <si>
    <t>Sagamihara City</t>
  </si>
  <si>
    <t>chills, headache, fatigue</t>
  </si>
  <si>
    <t>new confirmed COVID-19 patient in Japan: Sagamihara city, male, 20s, fever 2/20</t>
  </si>
  <si>
    <t>new confirmed COVID-19 patient in Japan: Hokkaido, female, 80s, cough and sputum 2/21, went to doctor 2/24, fever 2/25</t>
  </si>
  <si>
    <t>new confirmed COVID-19 patient in Japan: Hokkaido, male, under 10, fever 2/18, went to doctor 2/18, 2/19, 2/21, 2/23, 2/27</t>
  </si>
  <si>
    <t>new confirmed COVID-19 patient in Japan: Hokkaido, male, 80s, fever 2/25, fatigue and difficulty walking 2/26, hospitalized 2/26</t>
  </si>
  <si>
    <t>fever, fatigue, difficulty walking</t>
  </si>
  <si>
    <t>new confirmed COVID-19 patient in Japan: Hokkaido, female, 60s, cough 2/19, went to doctor 2/26</t>
  </si>
  <si>
    <t>new confirmed COVID-19 patient in Japan: Hokkaido, male, 60s, fever 2/21, went to doctor 2/25 and 2/26</t>
  </si>
  <si>
    <t>new confirmed COVID-19 patient in Japan: Hokkaido, male, 60s, chills 2/18, fever and malaise 2/19, went to doctor 2/22, fever 2/25</t>
  </si>
  <si>
    <t>chills, fever, malaise</t>
  </si>
  <si>
    <t>new confirmed COVID-19 patient in Japan: Hokkaido, female, 60s, sputum and cough 2/19, fever, cough, breathing difficulty 2/24, visited doctor 2/24, 2/25</t>
  </si>
  <si>
    <t>sputum, cough, fever, cough, difficulty breathing</t>
  </si>
  <si>
    <t>new confirmed COVID-19 patient in Japan: Hokkaido, male, 40s, fever 2/12, admitted to hospital 2/18</t>
  </si>
  <si>
    <t>new confirmed COVID-19 patient in Japan: Hokkaido, male, 70s, fever 2/20, hospitalized 2/24</t>
  </si>
  <si>
    <t>new confirmed COVID-19 patient in Japan: Sapporo, female, 60s, went to doctor 2/26</t>
  </si>
  <si>
    <t>new confirmed COVID-19 patient in Japan: Sapporo, male, 60s, visited doctor due to fever and cough 2/20, re-examined 2/21, 2/22, 2/25, 2/26</t>
  </si>
  <si>
    <t>new confirmed COVID-19 patient in Japan: Sapporo, male, 60s, fever 2/18, visited doctor 2/21, 2/25, 2/26</t>
  </si>
  <si>
    <t>new confirmed COVID-19 patient in Japan: Nagoya city, male, 60s, fever and went to doctor 2/27</t>
  </si>
  <si>
    <t>new confirmed COVID-19 patient in Japan: Osaka, female, 40s, headache so went to doctor 2/19, fever 2/25, visited doctor and hospitalized 2/27</t>
  </si>
  <si>
    <t>headache, fever</t>
  </si>
  <si>
    <t>new confirmed COVID-19 patient in Japan: Kochi prefecture, female, 30s, sore throat 2/13, went to doctor 2/14, low fever, cough, runny nose 2/18, visited doctor 2/19, 2/21, 2/28</t>
  </si>
  <si>
    <t>Kochi Prefecture</t>
  </si>
  <si>
    <t>sore throat, fever, cough, runny nose</t>
  </si>
  <si>
    <t>new confirmed COVID-19 patient in Japan: Niigata City, male, 60s, fever and cough 2/25, fever and went to doctor 2/26, fever, malaise, loss of appetite 2/28, returned to doctor 2/28</t>
  </si>
  <si>
    <t>Niigata City</t>
  </si>
  <si>
    <t>fever, cough, malaise, loss of appetite</t>
  </si>
  <si>
    <t>new confirmed COVID-19 patient in Japan: Sendai city, male, 70s, left Diamond Princess 2/20, slight fever and sore throat, hospitalization 2/28</t>
  </si>
  <si>
    <t>Sendai City</t>
  </si>
  <si>
    <t>new confirmed COVID-19 patient in Japan: Tokyo, female, 20s, fever and cough 2/24</t>
  </si>
  <si>
    <t>new confirmed COVID-19 patient in Japan: Hokkaido, female, 90s, cough and nasal discharge 2/20, went to doctor 2/20, fever 2/26 and went back to doctor, difficulty breathing, malaise 2/27 so hospitalized</t>
  </si>
  <si>
    <t>cough, nasal discharge, fever, difficulty breathing</t>
  </si>
  <si>
    <t>new confirmed COVID-19 patient in Japan: Hokkaido, female, 60s, cough, general malaise, joint muscle pain 2/21, went to doctor 2/26</t>
  </si>
  <si>
    <t>cough, general malaise, joint muscle pain</t>
  </si>
  <si>
    <t>new confirmed COVID-19 patient in Japan: Hokkaido, female, 30s, visited doctor 2/19 due to fever, headache, malaise, visited again 2/24, 2/25, 2/27</t>
  </si>
  <si>
    <t>new confirmed COVID-19 patient in Japan: Hokkaido, female, 20s, visited doctor 2/21, 2/23, 2/26, 2/28</t>
  </si>
  <si>
    <t>new confirmed COVID-19 patient in Japan: Nagoya City, female, 70s, fever, cough, vomiting and hospitalization 2/23</t>
  </si>
  <si>
    <t>fever, cough, vomiting, hospitalization</t>
  </si>
  <si>
    <t>new confirmed COVID-19 patient in Japan: Kitakyushu City, male, 60s, cough 2/19, fever with cough 2/21, went to doctor 2/25 and hospitalized, transferred to second institution 2/29</t>
  </si>
  <si>
    <t>Kitakyushu City</t>
  </si>
  <si>
    <t>new confirmed COVID-19 patient in Japan: Kanagawa Prefecture, female, 70s, went to doctor 2/25 with fever and pneumonia</t>
  </si>
  <si>
    <t>new confirmed COVID-19 patient in Japan: Kanagawa Prefecture, female, 50s, headache so went to doctor 2/14, tested as a close contact 2/27, hospitalized 2/29 with fever, cough, pneumonia</t>
  </si>
  <si>
    <t>headache, fever, cough</t>
  </si>
  <si>
    <t>new confirmed COVID-19 patient in Japan: Funabashi City, male, 20s, fever 2/22, diarrhea and nausea 2/27, difficulty breathing, coughing, loss of appetite 2/29, admitted to hospital 3/1, grandmother was found positive on 2/27, mother was positive 2/28</t>
  </si>
  <si>
    <t>Funabashi City</t>
  </si>
  <si>
    <t>fever, diarrhea, nausea, difficulty breathing, coughing, loss of appetite</t>
  </si>
  <si>
    <t>new confirmed COVID-19 patient in Japan: Hokkaido, female, 20s, fever, cough, malaise 2/24, went to doctor 2/25, consulted second doctor 2/26, emergency transport to hospital 2/27</t>
  </si>
  <si>
    <t>new confirmed COVID-19 patient in Japan: Hokkaido, male, 40s, fever 2/20, went to doctor 2/21, hospitalized 2/28, close contact of another patient</t>
  </si>
  <si>
    <t>new confirmed COVID-19 patient in Japan: Tokyo, female, 50s, cough on 2/12</t>
  </si>
  <si>
    <t>new confirmed COVID-19 patient in Japan: Tokyo, male, 70s, fever, difficulty breathing on 2/26</t>
  </si>
  <si>
    <t>new confirmed COVID-19 patient in Japan: Sagamihara City, male, 50s, malaise 2/19, fever and joint pain 2/23, visited doctor 2/25, visited outpatient clinic 2/27</t>
  </si>
  <si>
    <t>malaise, fever, joint pain</t>
  </si>
  <si>
    <t>new confirmed COVID-19 patient in Japan: Sagamihara City, female, 50s, malaise 2/19, fever, joint pain, sputum 2/22, vomiting, diarrhea 2/24, visited doctor 2/25, visited outpatient clinic 2/27</t>
  </si>
  <si>
    <t>malaise, fever, joint pain, sputum, vomiting, diarrhea</t>
  </si>
  <si>
    <t>new confirmed COVID-19 patient in Japan: Kochi Prefecture, female, 60s, cough, malaise 2/25, fatigue 2/26, identified as close contact and hospitalized 2/29</t>
  </si>
  <si>
    <t>cough, malaise, fatigue</t>
  </si>
  <si>
    <t>new confirmed COVID-19 patient in Japan: Nagoya City, female, 80s, had contact with infected patient, fever 2/24, hospitalized with pneumonia 2/25</t>
  </si>
  <si>
    <t>pneumonia, fever</t>
  </si>
  <si>
    <t>new confirmed COVID-19 patient in Japan: Nagoya City, female, 50s, had contact with infected patient, fever 2/26, hospitalized with pneumonia 2/27</t>
  </si>
  <si>
    <t>new confirmed COVID-19 patient in Japan: Nagoya City, female, 60s, fever 2/27, whole body pain, hospitalization with pneumonia 2/29</t>
  </si>
  <si>
    <t>fever, whole body pain, pneumonia</t>
  </si>
  <si>
    <t>new confirmed COVID-19 patient in Japan: Nishimiya City, male, 40s, fever 2/25, consulted doctor 2/26 and 2/27, returned to hospital 2/29</t>
  </si>
  <si>
    <t>Nishimiya City</t>
  </si>
  <si>
    <t>new confirmed COVID-19 patient in Japan: Kochi City, female, 30s, coughing 2/24, fever 2/25 and consulted doctor, re-examined 2/27, 2/29</t>
  </si>
  <si>
    <t>new confirmed COVID-19 patient in Japan: Niigata Prefecture, male, 40s, fever so visited doctor 2/25, follow-up 2/26, hospitalized 3/1</t>
  </si>
  <si>
    <t>new confirmed COVID-19 patient in Japan: Hokkaido, male, 60s, fever 2/19, went to doctor 2/24, difficulty breathing 2/28 so admitted to hospital, transferred 2/29</t>
  </si>
  <si>
    <t>new confirmed COVID-19 patient in Japan: Hokkaido, male, 60s, fever 2/22, went to doctor 2/24, fatigue and diarrhea 2/27, went to second doctor 2/29</t>
  </si>
  <si>
    <t>fever, fatigue, diarrhea</t>
  </si>
  <si>
    <t>new confirmed COVID-19 patient in Japan: Hokkaido, male, 50s, fever, runy nose, sore throat, malaise, joint pain 2/21, went to doctor 2/22, hospitalized 2/28, close contact with another patient</t>
  </si>
  <si>
    <t>fever, runny nose, sore throat, malaise, joint pain</t>
  </si>
  <si>
    <t>new confirmed COVID-19 patient in Japan: Asakihawa City, female, 40s, fatigue 2/24, fever and joint pain 2/25, went to doctor 2/26, went again and confirmed pneumonia 2/28</t>
  </si>
  <si>
    <t>Asakihawa City</t>
  </si>
  <si>
    <t>fatigue, fever, joint pain, pneumonia</t>
  </si>
  <si>
    <t>new confirmed COVID-19 patient in Japan: Sapporo City, male, 50s, fatigue 2/15, visited doctor 2/19 due to fever, and again 2/21, 2/25, 2/29</t>
  </si>
  <si>
    <t>new confirmed COVID-19 patient in Japan: Osaka Prefecture, male, 50s, fever 2/22, visited doctor 2/25, visited second doctor 2/29</t>
  </si>
  <si>
    <t>new confirmed COVID-19 patient in Japan: Osaka Prefecture, female, 40s, fever 2/24, visited doctor 2/25, 2/29, cough and throat discomfort 3/1, had contact with infected case on 2/22</t>
  </si>
  <si>
    <t>fever, cough, throat discomfort</t>
  </si>
  <si>
    <t>new confirmed COVID-19 patient in Japan: Oita City, female, 30s, fever, headache, malaise 2/23, visited doctor 2/24, 3/2</t>
  </si>
  <si>
    <t>Oita City</t>
  </si>
  <si>
    <t>new confirmed COVID-19 patient in Japan: Kobe City, male, 40s, visited doctor 2/27 with fever, again 2/29, admitted to hospital 3/2 with fever, malaise, pneumonia</t>
  </si>
  <si>
    <t>Kobe City</t>
  </si>
  <si>
    <t>fever, malaise, pneumonia</t>
  </si>
  <si>
    <t>new confirmed COVID-19 patient in Japan: Sapporo City, female, 30s, fever, headache, cough 2/29, went to emergency safety center 3/1, visited doctor 3/2, hospitalized 3/3</t>
  </si>
  <si>
    <t>fever, headache, cough</t>
  </si>
  <si>
    <t>new confirmed COVID-19 patient in Japan: Sapporo City, female, 60s, visited doctor 2/27 with breathing difficulty, re-examined 2/28 with fever but no pneumonia, consulted docto 3/1, hospitalized with pneumonia 32</t>
  </si>
  <si>
    <t>difficulty breathing, fever</t>
  </si>
  <si>
    <t>new confirmed COVID-19 patient in Japan: Niigata City, female, 60s, chills and cough 2/22, fever 2/23</t>
  </si>
  <si>
    <t>chills, cough, fever</t>
  </si>
  <si>
    <t>new confirmed COVID-19 patient in Japan: Niigata City, female, 50s, fever 2/23</t>
  </si>
  <si>
    <t>new confirmed COVID-19 patient in Japan: Niigata City, male, 40s, fever 2/24</t>
  </si>
  <si>
    <t>new confirmed COVID-19 patient in Japan: Kyoto, female, 50s, fever 2/21, visited hospital 2/24</t>
  </si>
  <si>
    <t>new confirmed COVID-19 patient in Japan: Tokyo, female, 50s, fever, cough on 2/23</t>
  </si>
  <si>
    <t>new confirmed COVID-19 patient in Japan: Osaka, male, 50s, fever 2/23, went to doctor 2/27, pneumonia 3/2</t>
  </si>
  <si>
    <t>new confirmed COVID-19 patient in Japan: Osaka, female, 40s, low back pain 2/26, fever 3/1, runny nose 3/2, went to doctor 3/2</t>
  </si>
  <si>
    <t>back pain, fever, runny nose</t>
  </si>
  <si>
    <t>new confirmed COVID-19 patient in Japan: Aichi Prefecture, female, 70s, fever 2/24, diagosed with cold at hospital 2/28, admitted to hospital 3/2</t>
  </si>
  <si>
    <t>fever, cold</t>
  </si>
  <si>
    <t>new confirmed COVID-19 patient in Japan: Aichi Prefecture, male, 80s, fever 2/28, admitted to hospital 3/2</t>
  </si>
  <si>
    <t>new confirmed COVID-19 patient in Japan: Aichi Prefecture, female, 20s, fever, cough, sore throat 2/28 so went to doctor, diagnosed with pneumonia 3/2</t>
  </si>
  <si>
    <t>fever, cough, sore throat, pneumonia</t>
  </si>
  <si>
    <t>new confirmed COVID-19 patient in Japan: Aichi Prefecture, male, 70s, fever, cough, runny nose 2/26, visited doctor 2/27, 2/29</t>
  </si>
  <si>
    <t>new confirmed COVID-19 patient in Japan: Kobe City, male, 40s, fever 2/27, visited doctor 2/28, admitted to hospital 3/2 with fever, malaise, pneumonia</t>
  </si>
  <si>
    <t>new confirmed COVID-19 patient in Malaysia: male, 40, Wuhan resident, arrived in Johor from Singapore on 1/22/2020, symptom onset 1/23/2020 (fever and cough), hospitalized 1/23/2020</t>
  </si>
  <si>
    <t>Johor</t>
  </si>
  <si>
    <t>Malaysia</t>
  </si>
  <si>
    <t>new confirmed COVID-19 patient in Malaysia: female, 65, wife of Singapore 1/24-No.1, treated in isolation wards in Selangor, light symptoms (dry cough), took plane from Guangzhou to Singapore on 1/20/2020.</t>
  </si>
  <si>
    <t>new confirmed COVID-19 patient in Malaysia: male, 11, grandson of Singapore 1/24-No.1, treated in isolation wards in Selangor, light symptoms (dry cough), took plane from Guangzhou to Singapore on 1/20/2020.</t>
  </si>
  <si>
    <t>new confirmed COVID-19 patient in Malaysia: male, 2, grandson of Singapore 1/24-No.1, treated in isolation wards in Selangor, light symptoms (dry cough), took plane from Guangzhou to Singapore on 1/20/2020.</t>
  </si>
  <si>
    <t>new confirmed COVID-19 patient in Malaysia: female, 4, hospitalized in Langkawi, arrived on 1/20, developed fever, cough, flu, went to hospital 1/26</t>
  </si>
  <si>
    <t>Langkawi</t>
  </si>
  <si>
    <t>fever, cough, flu</t>
  </si>
  <si>
    <t>new confirmed COVID-19 patient in Malaysia: female, daughter-in-law of Singapore 1/24-No.1,</t>
  </si>
  <si>
    <t>new confirmed COVID-19 patient in Malaysia: 2/4-No.1, male, 41, Malaysian citizen, travelled to Singapore from 1/16-1/23 with colleagues from China, including one from Wuhan, from Selangor, went to hospital 1/29 for fever and cough, referred to hospital on 2/2</t>
  </si>
  <si>
    <t>new confirmed COVID-19 patient in Malaysia: male, 63, Chinese national from Wuhan, been in Malaysia since 1/18, symptom onset 1/23 (fever), went to hospital, still fever on 2/2, admitted into hospital</t>
  </si>
  <si>
    <t>new confirmed COVID-19 patient in Malaysia: male, 45, flown back from Wuhan on 2/4, now in hospital</t>
  </si>
  <si>
    <t>new confirmed COVID-19 patient in Malaysia: male, 9, flown back from Wuhan on 2/4, now in hospital</t>
  </si>
  <si>
    <t>new confirmed COVID-19 patient in Malaysia: female, 40, sister of 2/4-No.1, symptom onset 2/1 (fever, sore throat, cough), visited clinic</t>
  </si>
  <si>
    <t>fever, sore throat, cough</t>
  </si>
  <si>
    <t>new confirmed COVID-19 patient in Malaysia: 2/6-No.1, female, 37, tourist from Wuhan, arrived on 1/25, visited hospital 2/1 (mild fever), went to hospital 2/5</t>
  </si>
  <si>
    <t>mild fever</t>
  </si>
  <si>
    <t>new confirmed COVID-19 patient in Malaysia: female, 59, from Wuhan, holidaying in Johor Baru, arrived in Singapore on 1/17, went to Johor Baru 1/21, symptom onset 1/26 (fever)</t>
  </si>
  <si>
    <t>new confirmed COVID-19 patient in Malaysia: female, 67, from Wuhan, mother of a friend of 2/6-No.1, arrived for holiday on 1/25</t>
  </si>
  <si>
    <t>new confirmed COVID-19 patient in Malaysia: female, 65, mother-in-law of 2/4-No.1, exposed 1/26-1/28</t>
  </si>
  <si>
    <t>new confirmed COVID-19 patient in Malaysia: male, 31, travelled to Macau for work then returned to Malaysia on 2/1, symptom onset 2/3 (cough), went to clinic, referred to hospital 2/7</t>
  </si>
  <si>
    <t>new confirmed COVID-19 patient in Malaysia: male, 27, Chinese national, found to have a fever on 2/13/2020, referred to hospital 2/13</t>
  </si>
  <si>
    <t>new confirmed COVID-19 patient in Malaysia: female, 32, Chinese national, went to China 1/22-1/30 to visit family, symptom onset 2/13 (sore throat), referred to hospital</t>
  </si>
  <si>
    <t>new confirmed COVID-19 patient in Malaysia: female, 83, American, passenger of cruise ship that docked in Cambodia 2/13, flew to Malaysia 2/14</t>
  </si>
  <si>
    <t>new confirmed COVID-19 patient in Malaysia: female, 53, returned to Malaysia from Japan on 2/23</t>
  </si>
  <si>
    <t>new confirmed COVID-19 patient in Nepal: male, 32, studying in Wuhan, arrived in Nepal 1/13/2020 from China, visited Kathmandu hospital (fever, breathing problems) 1/13/2020, discharged, symptom onset 1/3 (cough), discharged 1/17</t>
  </si>
  <si>
    <t>Kathmandu</t>
  </si>
  <si>
    <t>Nepal</t>
  </si>
  <si>
    <t>new confirmed COVID-19 patient in Singapore: 1/24-No.1, male, 66, Wuhan resident, arrived in Singapore 1/20/2020, symptom onset 1/21/2020 (fever and cough), hospitalized 1/22/2020, confirmed 1/23/2020.</t>
  </si>
  <si>
    <t>Singapore</t>
  </si>
  <si>
    <t>new confirmed COVID-19 patient in Singapore: female, 53, Wuhan resident, arrived in Singapore 1/21/2020, symptom onset 1/21/2020 (fever, cough, chills), hospitalized 1/22/2020, confirmed 1/23/2020.</t>
  </si>
  <si>
    <t>fever, cough, chills</t>
  </si>
  <si>
    <t>new confirmed COVID-19 patient in Singapore: male, 37, son of 1/24-No.1, suspected case 1/23/2020, Wuhan resident, arrived in Singapore 1/20/2020, confirmed 1/24/2020, in isolation.</t>
  </si>
  <si>
    <t>new confirmed COVID-19 patient in Singapore: 1/26-No.1, male, 36, Wuhan resident, arrived in Sentosa,Singapore 1/22/2020, symptom onset 1/23/2020 (cough), went to hospital on 1/24/2020.</t>
  </si>
  <si>
    <t>new confirmed COVID-19 patient in Singapore: female, 56, Wuhan resident, arrived in Singapore 1/18/2020 asymptomatic, symptom onset 1/24/2020, hospitalized 1/26/2020.</t>
  </si>
  <si>
    <t>new confirmed COVID-19 patient in Singapore: male, 56, Wuhan resident, arrived in Singapore 1/19/2020, symptom onset 1/25/2020 (cough), hospitalized 1/26/2020, tested positive 1/27/2020.</t>
  </si>
  <si>
    <t>new confirmed COVID-19 patient in Singapore: male, 35, Wuhan resident, arrived in Singapore 1/23/2020, symptom onset 1/24/2020, hospitalized 1/24/2020, tested positive 1/27/2020, discharged 2/4/2020</t>
  </si>
  <si>
    <t>new confirmed COVID-19 patient in Singapore: female, 56, married to 1/29-No.2, arrived in Singapore 1/19/2020, warded in isolation rooms, symptom onset 1/24/2020, went to hospital on 1/27/2020, confirmed 1/28/2020, Church cluster</t>
  </si>
  <si>
    <t>new confirmed COVID-19 patient in Singapore: male, 56, married to 1/29-No.1, arrived in Singapore 1/19/2020, warded in isolation rooms, symptom onset 1/24/2020, went to hospital 1/27/2020, confirmed 1/29/2020, church cluster</t>
  </si>
  <si>
    <t>new confirmed COVID-19 patient in Singapore: male, 56, arrived in Singapore 1/20/2020, warded, symptom onset 1/21/2020, admitted to NCID 1/28/2020, confirmed 1/29/2020.</t>
  </si>
  <si>
    <t>new confirmed COVID-19 patient in Singapore: female, 31, from Wuhan, arrived in Singapore 1/22/2020, travelling companion of 1/26-No.1, no symptoms on flight, quarantined from 1/26/2020, symptom onset 1/27/2020, confirmed 1/29/2020</t>
  </si>
  <si>
    <t>new confirmed COVID-19 patient in Singapore: female, 37, from Wuhan, arrived in Singapore 1/22/2020 with family, also asymptomatic during flight, symptom onset 1/26/2020, went to hospital on 1/29/2020</t>
  </si>
  <si>
    <t>new confirmed COVID-19 patient in Singapore: 1/30-No.1, female, 73, from Wuhan, arrived in Singapore with family 1/21/2020, tested positive on 1/30/2020, symptom onset 1/28/2020</t>
  </si>
  <si>
    <t>new confirmed COVID-19 patient in Singapore: male, 31, Chinese national, evacuated from Wuhan on 1/26/2020, asymptomatic on flight by symptom onset 1/28/2020, went to clinic on 1/30/2020</t>
  </si>
  <si>
    <t>new confirmed COVID-19 patient in Singapore: female, 47, Singaporean, evacuated from Wuhan on 1/30/2020, found to have a fever on arrival at Changi airport, tested positive 1/31/2020, now in isolation</t>
  </si>
  <si>
    <t>new confirmed COVID-19 patient in Singapore: 38, male, Chinese national, arrived in Singapore from Wuhan 1/22/2020, asymptomatic during flight, symptom onset 1/23/2020, stayed home until 1/29/2020 when he took a taxi to SGH, conformed 1/31/2020</t>
  </si>
  <si>
    <t>new confirmed COVID-19 patient in Singapore: female, 31, Chinese national, arrived in Singapore from Wuhan 1/22/2020, tested positive 2/1/2020</t>
  </si>
  <si>
    <t>new confirmed COVID-19 patient in Singapore: 2/4-No.1, female, 28, Singaporean, symptom onset 1/29/2020 (fever, sore throat), went to clinic 1/29/2020, hospital 1/30/2020 but discharged after found to not have pneumonia, stayed at home from 1/31/2020 to 2/2/2020 before being admitted to hospital on 2/3/3030, no recent travel history to China, work at shop tour group visited, group visited store 1/23</t>
  </si>
  <si>
    <t>new confirmed COVID-19 patient in Singapore: 2/4-No.2, female, 48, Singaporean, symptom onset 1/25/2020, admitted 2/3/2020 to NCID, no recent travel history to China, work at shop tour group visited, group visited store 1/23</t>
  </si>
  <si>
    <t>new confirmed COVID-19 patient in Singapore: female, 44, Indonesian national, symptom onset 2/2/2020, did not leave house until admitted to hospital 2/3/2020, no recent travel history to China, domestic helpers of 2/4-No.1</t>
  </si>
  <si>
    <t>new confirmed COVID-19 patient in Singapore: 2/4-No.2, female, 32, no recent travel history to China, tour guide for group of Chinese tourists, in Singapore 1/22-1/23 and 1/27, asymptomatic on arrival to NCID</t>
  </si>
  <si>
    <t>new confirmed COVID-19 patient in Singapore: female, 42, Chinese national, arrived in Singapore from Wuhan on 1/21/2020, daughter of 1/30-No.1,</t>
  </si>
  <si>
    <t>new confirmed COVID-19 patient in Singapore: male, 6 months, son of 2/4-No.1, now in isolation room in hospital</t>
  </si>
  <si>
    <t>new confirmed COVID-19 patient in Singapore: male, 45, married fo 2/4-No.1, warded in isolationi at NCID, symptom onset 2/1, visited clinic 2/2, isolated 2/4</t>
  </si>
  <si>
    <t>new confimed COVID-19 patient in Singapore: male, 41, Singapore citizen, no recent travel history, admitted to hospital on 2/3, symptom onset 1/28/2020 (fever), visited clinic 1/29/2020 and 1/30/2020</t>
  </si>
  <si>
    <t>new confirmed COVID-19 patient in Singapore: 2/6-No.1, male, 27, Singapore citizen, no recent travel history, attended business meeting 1/20-1/22 with people from Hubei and confirmed cases from Malaysia and South Korea, now in NCID, symptom onset 1/21, visited clinic 1/28, another clinic 2/3, admitted to NCID 2/6</t>
  </si>
  <si>
    <t>new confirmed COVID-19 patient in Singapore: male, 53, Singapore citizen, no recent travel history to China, but went to Malaysia on 1/6, 1/11, 1/17, currently in isolation roomin hospital, symptom onset 1/23, visited clinic 1/23, visited another clinic 1/28, admitted to hospital 2/1, Church cluster</t>
  </si>
  <si>
    <t>new confirmed COVID-19 patient in Singapore: female, 42, Singapore citizen, no recent travel, warded in NCID, symptom onset 2/2, admitted to hospital 2/5</t>
  </si>
  <si>
    <t>new confirmed COVID-19 patient in Singapore: female, 39, no recent travel, went to Malaysia 1/22-1/29, now in hospital, symptom onset 1/30, went to ER 2/2, church cluster</t>
  </si>
  <si>
    <t>new confirmed COVID-19 patient in Singapore: female, 40, symptom onset 1/27, visited clinic 1/27, 2/1, close contact of 2/4-No.1 and 2/4-No.2, home quarantine 2/4, admitted to NCID 2/6</t>
  </si>
  <si>
    <t>new confirmed COVID-19 patient in Singapore: male, 64, in hospital, symptom onset 1/30, visited clinic 1/31, admitted to hospital 2/6</t>
  </si>
  <si>
    <t>new confirmed COVID-19 patient in Singapore: 2/8-No.1, female, 38, in isolation, symptom onset 1/24, visited clinic 2/1, admitted to hospital 2/4, attended same private business meeting as case 30 (2/6-No.1)and 39 (2/8-No.2) from 1/20-1/22</t>
  </si>
  <si>
    <t>new confirmed COVID-19 patient in Singapore: male, 53, symptom onset 1/30, visited clinic 2/1, 2/3, admitted to hospital 2/6, transferred to NCID 2/8</t>
  </si>
  <si>
    <t>new confirmed COVID-19 patient in Singapore: female, 52, symptom onset 2/3, visited clinic 2/4, admitted to NCID 2/7</t>
  </si>
  <si>
    <t>new confirmed COVID-19 patient in Singapore: 2/8-No.2, male, 51, travelled to malaysia from 1/23 to 2/2, symptom onset 1/29, visited clinic 2/3, 2/5, admitted to NCID 2/6, attended same private business meeting as case 30 (2/6-No.1) and 36 (2/8-No.2) from 1/20 to 1/22</t>
  </si>
  <si>
    <t>new confirmed COVID-19 patient in Singapore: male, 36, symptom onset 1/30, visited clinic 1/30, close contact of case 19 and 20 (2/4-No.1 and 2), placed under home quarantine on 2/4, admitted to NCID 2/7</t>
  </si>
  <si>
    <t>new confirmed COVID-19 patient in Singapore: male, 71, symptom onset 2/1, clinic 2/1, 2/5, went to clinic 2/6, hospital 2/7</t>
  </si>
  <si>
    <t>new confirmed COVID-19 patient in Singapore: male, 39, symptom onset 2/1, clinic 2/3, hospital 2/5</t>
  </si>
  <si>
    <t>new confirmed COVID-19 patient in Singapore: male, 54, in Malaysia 1/26, symptom onset 1/30, visited clinics on 1/30, 2/5, 2/6, hospital 2/6</t>
  </si>
  <si>
    <t>new confirmed COVID-19 patient in Singapore: 37, male, symptom onset 1/31/2020, clinic 2/2, hospital 2/6</t>
  </si>
  <si>
    <t>new confirmed COVID-19 patient in Singapore: 2, female, evacuated from Wuhan on 1/30, without symptoms on board, quarantined upon landing, went to hospital on 2/7</t>
  </si>
  <si>
    <t>new confirmed COVID-19 patient in Singapore: 35, male, lives in Johor Bahru, symptom onset 2/5, went to clinic 2/9, transferred to hospital 2/9</t>
  </si>
  <si>
    <t>new confirmed COVID-19 patient in Singapore: male, 39, symptom onset 2/6, went to clinic 2/7, NCID 2/10, works at same location as case 42</t>
  </si>
  <si>
    <t>new confirmed COVID-19 patient in Singapore: male, 34, in Malaysia on 1/26, symptom onset 2/1, went to clinic on 2/2, 2/4, 2/7, 2/9, 2/10, went to NCID 2/10</t>
  </si>
  <si>
    <t>new confirmed COVID-19 patient in Singapore: male, 46, symptom onset 2/3, went to clinic 2/8, ED on 2/8, 2/10</t>
  </si>
  <si>
    <t>new confirmed COVID-19 patient in Singapore: male, 62, symptom onset 2/7, went to clinics on 2/7, 2/10, 2/11, admitted to NCID 2/11</t>
  </si>
  <si>
    <t>new confirmed COVID-19 patient in Singapore: male, 48, symptom onset 2/3, went to clinic 2/5, 2/10</t>
  </si>
  <si>
    <t>new confirmed COVID-19 patient in Singapore: male, 37, Bangladesh national, symptom onset 2/7, close contact of cases 42, 47, went to hospital on 2/11</t>
  </si>
  <si>
    <t>new confirmed COVID-19 patient in Singapore: male, 54, symptom onset 2/10, went to NCID 2/12</t>
  </si>
  <si>
    <t>new confirmed COVID-19 patient in Singapore: female, 54, linked to Grace Assembly of God, symptom onset 2/10, went to clinic 2/11, went to NCID 2/12</t>
  </si>
  <si>
    <t>new confirmed COVID-19 patient in Singapore: male, 30, family member of case 50, symptom onset 1/30, went to clinic on 1/30, 2/3, NCID on 2/12</t>
  </si>
  <si>
    <t>new confirmed COVID-19 patient in Singapore: male, 30, linked to cluster at Aerospace Heights construction site, close contact of case 47, symptom onset 2/12</t>
  </si>
  <si>
    <t>new confirmed COVID-19 patient in Singapore: male, 26, symptom onset 2/11, NCID on 2/11</t>
  </si>
  <si>
    <t>new confirmed COVID-19 patient in Singapore: male, 55, symptom onset 2/10, went to NCID 2/12, linked to cluster at Grace Assemly of God</t>
  </si>
  <si>
    <t>new confirmed COVID-19 patient in Singapore: male, 61, symptom onset 2/7, went to clinic 2/10, hospital on 2/12, NCID on 2/13</t>
  </si>
  <si>
    <t>new confirmed COVID-19 patient in Singapore: female, 51, linked to cluster at Grace Assembly of God, symptom onset 2/8, clinic on 2/8, went to NCID on 2/12</t>
  </si>
  <si>
    <t>new confirmed COVID-19 patient in Singapore: male, 57, symptom onset 2/6, went to clinic on 2/6 and 2/8, went to hospital on 2/9 and 2/11 and 2/12</t>
  </si>
  <si>
    <t>new confirmed COVID-19 patient in Singapore: female, 44, symptom onset 2/9, clinic on 2/9, went to hospital on 2/12</t>
  </si>
  <si>
    <t>new confirmed COVID-19 patient in Singapore: female, 54, linked to Grace Assembly of God, symptom onset 2/10, went to clinic on 2/13, send to NCID</t>
  </si>
  <si>
    <t>new confirmed COVID-19 patient in Singapore: male, 50, symptom onset 2/3, went to clinics on 2/5, 2/7, 2/10, 2/13, ED on 2/13</t>
  </si>
  <si>
    <t>new confirmed COVID-19 patient in Singapore: female, 61, family member of case 50 and case 55, sent to NCID on 2/12</t>
  </si>
  <si>
    <t>new confirmed COVID-19 patient in Singapore: male, 28, linked to cluster at Grace Assemly of God, symptom onset 1/29, went to clinic on 2/2, 2/5, 2/12, referred to NCID 2/12</t>
  </si>
  <si>
    <t>new confirmed COVID-19 patient in Singapore: female, 56, linked to cluster at Grace Assembly of God, family member of case 61, symptom onset 2/9, sent to NCID on 2/13</t>
  </si>
  <si>
    <t>new confirmed COVID-19 patient in Singapore: female, 79, family member of case 66, symptom onset 1/30, went to NCID 2/14</t>
  </si>
  <si>
    <t>new confirmed COVID-19 patient in Singapore: 26, male, linked to cluster at Seletar Aerospace Heights construction site, close contact of cases 42, 47, 52, 56, quarantined from 2/11, symptom onset 2/11, went to NCID 2/14</t>
  </si>
  <si>
    <t>new confirmed COVID-19 patient in Singapore: female, 27, family member of case 66, symptom onset 2/3, treatment at clinic 2/3, NCID 2/14</t>
  </si>
  <si>
    <t>new confirmed COVID-19 patient in Singapore: male, 25, contact of case 66 and 70, symptom onset 2/1, went to clinic 2/10, went to hospital 2/13, NCID 2/15</t>
  </si>
  <si>
    <t>new confirmed COVID-19 patient in Singapore: 40, male, non-medical contact of case 59, symptom onset 2/10, treatment at clinic 2/11 and 2/13, sent to NCID 2/14</t>
  </si>
  <si>
    <t>new confirmed COVID-19 patient in Singapore: 43, male, linked to cluster at Grace Assembly of God, symptom onset 2/9, went to clinic 2/10, close contact of cases 51, home quarantine order on 2/13</t>
  </si>
  <si>
    <t>new confirmed COVID-19 patient in Singapore: 29, male, linked to cluster at Grace Assembly of God, symptom onset 2/12, went to urgent care center 2/12 and 2/15</t>
  </si>
  <si>
    <t>new confirmed COVID-19 patient in Singapore: 1, male, evacuated from Wuhan 2/9</t>
  </si>
  <si>
    <t>new confirmed COVID-19 patient in Singapore: 57, female, linked to cluster at Grace Assembly of God, symptom onset 2/9, went to clinics 2/10 and 2/17, went to NCID 2/17</t>
  </si>
  <si>
    <t>new confirmed COVID-19 patient in Singapore: 35, female, family member of case 72, symptom onset 2/12, home quarantine 2/15, went to NCID 2/17</t>
  </si>
  <si>
    <t>new confirmed COVID-19 patient in Singapore: 38, female, linked to case 66, symptom onset 2/4, went to clinic 2/4 and 2/10</t>
  </si>
  <si>
    <t>new confirmed COVID-19 patient in Singapore: 50, male, linked to cluster at Grace Assembly of God, symptom onset 2/16, went to NCID on 2/17</t>
  </si>
  <si>
    <t>new confirmed COVID-19 patient in Singapore: 57, female, symptom onset 2/9, went to clinic 2/10 and 2/14 and 2/12, hospital on 2/13 and 2/15, admitted 2/15</t>
  </si>
  <si>
    <t>new confirmed COVID-19 patient in Singapore: 54, male, travels frequently to Malaysia, symptom onset 1/28, went to clinic on 2/1, 2/5, 2/6, 2/10, NCID 2/18</t>
  </si>
  <si>
    <t>new confirmed COVID-19 patient in Singapore: 35, female, linked to case 66, symptom onset 2/4, went to clinic 2/4 and 2/5, referred to NCID on 2/18</t>
  </si>
  <si>
    <t>new confirmed COVID-19 patient in Singapore: 36, male, symptom onset 2/14, went to clinic 2/14, 2/16, 2/19, went to hospital 2/19</t>
  </si>
  <si>
    <t>new confirmed COVID-19 patient in Singapore: male, 24, linked to case 82, symptom onset 2/14, went to clinics 2/16, 2/18, hospital on 2/19</t>
  </si>
  <si>
    <t>new confirmed COVID-19 patient in Singapore: male, 32, evacuated from Wuhan 2/9</t>
  </si>
  <si>
    <t>new confirmed COVID-19 patient in Singapore: female, 30, symptom onset 2/16, went to clinic 2/17, identified as contact of case 66, went to NCID 2/21</t>
  </si>
  <si>
    <t>new confirmed COVID-19 patient in Singapore: male, 41, symptom onset 2/3, went to clinics 2/3, 2/7, 2/10, 2/17, 2/21</t>
  </si>
  <si>
    <t>new confirmed COVID-19 patient in Singapore: 75, female, linked to cluster at The Life Church and Missions Singapore, symptom onset 2/9, went to clinic 2/9, 2/17, 2/23, went to hospital 2/23</t>
  </si>
  <si>
    <t>new confirmed COVID-19 patient in Singapore: female, 58, linked to case 66, symptom onset 1/23, went to clinic on 2/1, 2/6, 2/10, referred to NCID on 2/18</t>
  </si>
  <si>
    <t>new confirmed COVID-19 patient in Singapore: male, 47, symptom onset 2/17, went to clinic 2/21, 2/24, went to hospital 2/24</t>
  </si>
  <si>
    <t>new confirmed COVID-19 patient in Singapore: male, 38, symptom onset 2/17, went to clinic 2/18, 2/23, hospitalized 2/25</t>
  </si>
  <si>
    <t>new confirmed COVID-19 patient in Singapore: female, 64, symptom onset 2/11, went to clinic 2/17, 2/20, 2/24, went to hospital 2/24</t>
  </si>
  <si>
    <t>new confirmed COVID-19 patient in Singapore: male, 44, linked to case 93, symptom onset 2/22, went to clinics 2/25, 2/26, referred to NCID on 2/26</t>
  </si>
  <si>
    <t>new confirmed COVID-19 patient in Singapore: male, 12, linked to case 94, symptom onset 2/21, went to clinic 2/22, referred to KKH on 2/26</t>
  </si>
  <si>
    <t>new confirmed COVID-19 patient in Singapore: female, 44, contact of case 93 and 95, symptom onset 2/20, went to clinic 2/20, referred to NCID on 2/27</t>
  </si>
  <si>
    <t>new confirmed COVID-19 patient in Singapore: male, 24, linked to cases 93, 95, 97, symptom onset 2/27, went to clinic 2/27</t>
  </si>
  <si>
    <t>new confirmed COVID-19 patient in Singapore: male, 27, symptom onset 2/21, went to clinic on 2/25 and 2/28, referred to NCID on 2/28 as close contact of cas e93</t>
  </si>
  <si>
    <t>new confirmed COVID-19 patient in Singapore: male, 20, symptom onset 2/27, went to clinic on 2/28, identified as close contact of case 93 so referred to NCID 2/28</t>
  </si>
  <si>
    <t>new confirmed COVID-19 patient in Singapore: male, 61, linked to case 93, symptom onset 2/25, went to hospital on 2/28 with case 102, linked to case 103</t>
  </si>
  <si>
    <t>new confirmed COVID-19 patient in Singapore: female, 41, worker for case 101, symptom onset 2/25, went to clinic 2/27, went to hospital 2/28 with case 101</t>
  </si>
  <si>
    <t>new confirmed COVID-19 patient in Singapore: female, 37, family member of case 93 and linked to case 101, issued home quarantine on 2/26, onset 2/20, went to clinic 2/25</t>
  </si>
  <si>
    <t>new confirmed COVID-19 patient in Singapore: female, 25, worker of case 103, issued home quarantine on 2/26, onset 2/23</t>
  </si>
  <si>
    <t>new confirmed COVID-19 patient in Singapore: male, 49, issued home quarantine 2/27, symptom onset 2/26, went to clinic on 2/26</t>
  </si>
  <si>
    <t>new confirmed COVID-19 patient in Singapore: male, 54, symptom onset 2/23, went to clinic 2/24, 2/26, 2/28, hospitalized 2/29</t>
  </si>
  <si>
    <t>new confirmed COVID-19 patient in Singapore: female, 68, linked to case 94, symptom onset 2/16, went to clinics on 2/20, 2/23, 2/25, went to hospital 2/27</t>
  </si>
  <si>
    <t>new confirmed COVID-19 patient in Singapore: female, 34, employed by case 101, works in same household as case 102, symptom onset 2/25, went to hospital 2/28</t>
  </si>
  <si>
    <t>new confirmed COVID-19 patient in Singapore: male, 70, symptom onset 2/25, went to clinic 2/27 and 2/28, went to hospital 2/29</t>
  </si>
  <si>
    <t>new confirmed COVID-19 patient in Singapore: male, 33, symptom onset 2/22, went to clinic 2/23, identified as contact of cas 93 so referred to NCID on 2/27</t>
  </si>
  <si>
    <t>new confirmed COVID-19 patient in Singapore: male, 43, was in Malaysia from 2/18-2/21, symptom onset 2/24, went to clinic 2/24 and 228, went to hospital 2/27, 3/3</t>
  </si>
  <si>
    <t>new confirmed COVID-19 patient in South Korea: female, 35, Wuhan resident, arrived in Incheon international airport on 1/19/2020, isolated on entering South Korea with symptoms, symptom onset 1/18/2020 (high fever, chills, muscle pain), discharged 2/6</t>
  </si>
  <si>
    <t>South Korea</t>
  </si>
  <si>
    <t>high fever, chills, muscle pain</t>
  </si>
  <si>
    <t>new confirmed COVID-19 patient in South Korea: male, 55, arrived at Gimpo International Airport 1/22/2020, works in Wuhan, visited Chinese clinic 1/19/2020 after suffering from sore throat and other symptoms, symptom onset 1/10/2020, confirmed 1/23/2020, recovered 2/4/2020</t>
  </si>
  <si>
    <t>new confirmed COVID-19 patient in South Korea: 1/25-No.1, male, 54, visited Wuhan, arrived on 1/20/2020, symptom onset 1/22/2020 (fever, chills, muscle cramps), contacted health authorities and placed in isolation 1/25/2020, worked at "The Place" clothing store</t>
  </si>
  <si>
    <t>fever, chills, muscle cramps</t>
  </si>
  <si>
    <t>new confirmed COVID-19 patient in South Korea: 1/27-No.1, male, 55, visited Wuhan, arrived in Korea on 1/20/2020, treated at clinic on 1/21/2020 for cold symptoms, symptom onset 1/25/2020 (high fever, aching muscles).</t>
  </si>
  <si>
    <t>high fever, aching muscles</t>
  </si>
  <si>
    <t>new confirmed COVID-19 patient in South Korea: 1/30-No.1, male, 32, visited Wuhan and returned to 1/24/2020, no symptom on arrival</t>
  </si>
  <si>
    <t>new confirmed COVID-19 patient in South Korea: 1/30-No.2, male, 56, in contact with third confirmed patient 1/25-No.1 on 1/22/2020, did not travel to Wuhan, receiving treatment at hospital</t>
  </si>
  <si>
    <t>new confirmed COVID-19 patient in South Korea: male, 28, Korean, entered Incheon airport 1/23/2020 from Qingdao, Wuhan, symptom onset 1/26/2020 (cough), worked at "The Place" clothing store</t>
  </si>
  <si>
    <t>new confirmed COVID-19 patient in South Korea: female, 62, Korean, developed symptoms during stay in Wuhan on 1/21/2020</t>
  </si>
  <si>
    <t>new confirmed COVID-19 patient in South Korea: female, 52, Korean, confirmed on 1/31/2020, related to sixth patient 1/30-No.2, symptom onset on 1/29/2020 (headache)</t>
  </si>
  <si>
    <t>headache</t>
  </si>
  <si>
    <t>new confirmed COVID-19 patient in South Korea: male, 25, Korean, confirmed on 1/31/2020, related to sixth patient 1/30-No.2, symptom onset on 1/30/2020 (sore body)</t>
  </si>
  <si>
    <t>sore body</t>
  </si>
  <si>
    <t>new confirmed COVID-19 patient in South Korea: 2/1-No.1, male, 48, male, worked as tour guide in Japan, came into contact with Japanese national also diagnosed, arrived 1/19/2020 at Gimpo airport, symptom-free upon arrival, hospitalized 2/1/2020,</t>
  </si>
  <si>
    <t>new confirmed COVID-19 patient in South Korea: male, 28, brought back from Wuhan on 1/31/2020, no symptoms upon arrival, symptom onset 2/1/2020, transported to hospital for quarantine</t>
  </si>
  <si>
    <t>new confirmed COVID-19 patient in South Korea: 2/2-No.1 male, 43, went to Wuhan, returned 1/20/2020, worked as aircraft contactor of 1/27-No.1, self-isolating since 1/29/2020</t>
  </si>
  <si>
    <t>new confirmed COVID-19 patient in South Korea: 2/4-No.1, female, 42, flew back to South Korea on 1/19/2020 after traveling for five days in Thailand, symptom onset 1/25/2020 (chills)</t>
  </si>
  <si>
    <t>new confirmed COVID-19 patient in South Korea: 2/5-No.1, male, 37, attended conference in Singapore 1/18-1/23 where contacted Malaysian man infected with virus, symptom onset 1/26/2020, went to three different hospitals, lives in Guri, quarantined on hospital, visited clinic on 2/4/2020</t>
  </si>
  <si>
    <t>new confirmed COVID-19 patient in South Korea: male, 36, attended conference in Singapore 1/18-1/23 with 2/5-No.1 where contacted Malaysian man infected with virus, self-quarantine 2/4/2020, now quarantined at medical center</t>
  </si>
  <si>
    <t>new confirmed COVID-19 patient in South Korea: female, 58, Chinese, visited Korea from Wuhan for travel on 1/23</t>
  </si>
  <si>
    <t>new confirmed COVID-19 patient in South Korea: female, 73, stayed with family who visited Guangdong from November 2019 to 1/31/2020, symptom onset fever, cough, sore throat, now in hospital</t>
  </si>
  <si>
    <t>fever, cough, sore throat</t>
  </si>
  <si>
    <t>new confirmed COVID-19 patient in South Korea: male, 51, family member of 25th confirmed case, visited Guangdong from November 2019-January 31, 2020</t>
  </si>
  <si>
    <t>new confirmed COVID-19 patient in South Korea: female, 37, family member of 25th confirmed case, visited Guangdong from November 2019-January 31</t>
  </si>
  <si>
    <t>new confirmed COVID-19 patient in South Korea: male, 82, admitted to hospital for chest discomfort, first visited local hospital on 2/15</t>
  </si>
  <si>
    <t>chest discomfort</t>
  </si>
  <si>
    <t>new confirmed COVID-19 patient in South Korea: female, 68, married to case 29, symptom onset 2/6 (cough, chill, muscle pain)</t>
  </si>
  <si>
    <t>cough, chill, muscle pain</t>
  </si>
  <si>
    <t>new confirmed COVID-19 patient in South Korea: female, 61, symptom onset 2/7 (fever, chill), tested on 2/17, hospitalized 2/17</t>
  </si>
  <si>
    <t>new confirmed COVID-19 patient in South Korea: female, 11, daughter of case 15, contact of case 15 and case 20, self-quarantine since 2/2, symptom onset 2/8</t>
  </si>
  <si>
    <t>new confirmed COVID-19 patient in South Korea: male, 77, symptom onset 2/11 (cough)</t>
  </si>
  <si>
    <t>new confirmed COVID-19 patient in South Korea: male, 35, symptom onset 2/2 (cough, fever), Seoul</t>
  </si>
  <si>
    <t>Seoul</t>
  </si>
  <si>
    <t>new confirmed COVID-19 patient in South Korea: male, 62, symptom onset 2/2 (fever, headache), hospitalized 2/5-2/22</t>
  </si>
  <si>
    <t>new confirmed COVID-19 patient in Taiwan: female, 55, works in Wuhan, arrived in Taiwan 1/20/2020, symptomatic (fever, cough, shortness of breath) on arrival, symptom onset 1/11/2020, confirmed 1/21/2020</t>
  </si>
  <si>
    <t>Taiwan</t>
  </si>
  <si>
    <t>fever, cough, shortness of breath</t>
  </si>
  <si>
    <t>new confirmed COVID-19 patient in Taiwan: female, in her 50s, arrived in Taiwan 1/21/2020, came from tour in Wuhan, hospitalized due to fever 1/23/2020</t>
  </si>
  <si>
    <t>new confirmed COVID-19 patient in Taiwan: male, in his 50s, arrived in Taiwan 1/21/2020, works in Wuhan, saw doctor in Wuhan, developed influenza symptoms and hospitalized 1/23/2020</t>
  </si>
  <si>
    <t>flu symptoms</t>
  </si>
  <si>
    <t>new confirmed COVID-19 patient in Taiwan: 1/27-No.1, female, 50, arrived in Taiwan 1/25/2020, reported condition to airport officers and immediately hospitalized, visited Wuhan 1/13/2020-1/15/2020, symptom onset 1/22/2020 (no fever, mild symptoms of pneumonia, cough), confirmed 1/26/2020</t>
  </si>
  <si>
    <t>new confirmed COVID-19 patient in Taiwan: female, 50, working in Wuhan since October 2019 and returned to Taiwan 1/20/2020, hospitalized 1/25/2020 after developing a fever and muscle aches, confirmed 1/27/2020</t>
  </si>
  <si>
    <t>fever, muscle aches</t>
  </si>
  <si>
    <t>new confirmed COVID-19 patient in Taiwan: female, 70, Wuhan resident, arrived in Taiwan 1/22/2020, symptom onset 1/25/2020 (fever), hospitalized 1/25/2020, confirmed 1/28/2020</t>
  </si>
  <si>
    <t>new confirmed domestic COVID-19 patient in Taiwan: man, in his 50s, contracted virus from wife 1/27-No.1, symptom onset 1/26/2020 (cough), tested positive 1/28/2020</t>
  </si>
  <si>
    <t>new confirmed COVID-19 patient in Taiwan: male, in his 50s, evacuated from Wuhan on 2/4, hospitalized</t>
  </si>
  <si>
    <t>new confirmed COVID-19 patient in Taiwan: male, in his 40s, went to Wuhan for work in December 2019 and left for Liaoning China on 1/17, returned to Taiwan on 2/2, symptom onset 2/3 (fever, cough, headache), hospitalized on 2/4/2020</t>
  </si>
  <si>
    <t>new confirmed COVID-19 patient in Taiwan: female, in her 20s, lived in Wuhan, on 1/21/2020 left Wuhan to Taiwan, symptom onset 2/1/2020 (cough, chest pain), hospitalized 2/4/2020</t>
  </si>
  <si>
    <t>cough, chest pain</t>
  </si>
  <si>
    <t>new confirmed COVID-19 patient in Taiwan: 2/7-No.1, male, in his 50s, traveled to Italy 1/22, returned 2/1, fever on arrival, went to see doctor 2/1, went again on 2/4</t>
  </si>
  <si>
    <t>new confirmed COVID-19 patient in Taiwan: 2/7-No.2, female, in her 50s, married to 2/7-No.1, traveled to Italy 1/22, returned 2/1, diagnosed with common cold 2/3</t>
  </si>
  <si>
    <t>new confirmed COVID-19 patient in Taiwan: female, in her 40s, traveled to Macau 1/21-1/24, symptom onset 2/1 (fever, chills, sore throat, runny nose, shortness of breath), medical attention on 2/3</t>
  </si>
  <si>
    <t>fever, chills, sore throat, runny nose, shortness of breath</t>
  </si>
  <si>
    <t>new confirmed COVID-19 patient in Taiwan: male, 20s, son of 2/7-No.1 and 2/7-No.2, traveled to Italy with parents from 1/22 to 1/31, transited through HK for Taiwan on 2/1, symptom onset 1/27 while in Italy</t>
  </si>
  <si>
    <t>new confirmed COVID-19 patient in Taiwan: female, 80s, related to case 19 and 20, symptom onset 2/6</t>
  </si>
  <si>
    <t>new confirmed COVID-19 patient in Taiwan: male, 30s, related to case 19 and 20, symptom onset 1/28-2/6 (fever, cough), attended 1/27</t>
  </si>
  <si>
    <t>new confirmed COVID-19 patient in Taiwan: female, 60, younger sister of case 19, attended event on 1/27</t>
  </si>
  <si>
    <t>new confirmed COVID-19 patient in Taiwan: female, 60, symptom onset 1/22 (fever, cough), went to doctor's four times before being diagnosed with pneumonia 1/29, hospitalized 1/30, moved to negative-pressure isolation room on 2/17, positive 2/19</t>
  </si>
  <si>
    <t>new confirmed COVID-19 patient in Taiwan: female, 20s, granddaughter of case 24, symptom onset 1/28 (cough, fever), went to doctor on 1/30, 2/4, 2/11</t>
  </si>
  <si>
    <t>new confirmed COVID-19 patient in Taiwan: female, 40s, daughter of case 24, went to doctor 2/3 and 2/6 due to reflux</t>
  </si>
  <si>
    <t>reflux</t>
  </si>
  <si>
    <t>new confirmed COVID-19 patient in Taiwan: male, 40s, son of case 27, throat discomfort from 1/29-1/30 but didn't seek medical attention</t>
  </si>
  <si>
    <t>physical discomfort</t>
  </si>
  <si>
    <t>new confirmed COVID-19 patient in Taiwan: female, 70s, wife of case 27, physical discomfort on 2/6 and saw doctor on 2/6, sought medical attentio four times for respiratory symptoms from 2/10-2/19</t>
  </si>
  <si>
    <t>new confirmed COVID-19 patient in Taiwan: female, 30s, caregivers who cared for case 27 in the hospital from 2/11-2/16</t>
  </si>
  <si>
    <t>throat discomfort</t>
  </si>
  <si>
    <t>new confirmed COVID-19 patient in Taiwan: male, 30s, traveled with 21 other tourists to Osaka from 2/17-2/22, after returning, developed a cough and itchy throat on 2/25</t>
  </si>
  <si>
    <t>cough, itchy throat</t>
  </si>
  <si>
    <t>new confirmed COVID-19 patient in Thailand: female, 61, Wuhan resident, symptom onset 1/5/2020 (fever, chills, sore throat, headache), arrived 1/8/2020, hospitalized on arrival, tested positive 1/12/2020, discharged and returned to China</t>
  </si>
  <si>
    <t>Thailand</t>
  </si>
  <si>
    <t>fever, chills, sore throat, headache</t>
  </si>
  <si>
    <t>new confirmed COVID-19 patient in Thailand: female, 74, Wuhan resident, quarantined since 1/13/2020 on arrival, discharged and returned to China</t>
  </si>
  <si>
    <t>new confirmed COVID-19 patient in Thailand: female, 73, Thai citizen, visited Wuhan late 2019, arrived in Thailand 1/13/2020, quarantined on arrival with a fever, returned home to China 1/21/2020</t>
  </si>
  <si>
    <t>new confirmed COVID-19 patient in Thailand: female, 33, arrived from Wuhan on 1/21/2020 and visited hospital for fever, coughing, and muscle aches on 1/23/2020</t>
  </si>
  <si>
    <t>fever, coughing, muscle aches</t>
  </si>
  <si>
    <t>first confirmed human-to-human COVID-19 patient in Thailand: male, 50, taxi driver infected by traveller, no history of travel to China, discharged 2/5/2020, symptom onset 1/20 (fever, cough, myalgia), went to local pharmacy 1/20, visited clinic 1/23, hospital at 1/28</t>
  </si>
  <si>
    <t>new confirmed COVID-19 patient in Thailand: female, 54, Chinese tourist from Wuhan, admitted to hospital on 2/6</t>
  </si>
  <si>
    <t>new confirmed COVID-19 patient in Thailand: male, 25, tour guide who returned recently from South Korea, sought treatment for fever and cough on 2/25</t>
  </si>
  <si>
    <t>new confirmed COVID-19 patient in US: male, in his 30s, confirmed sick in Snohomish County, Washington, visited Wuhan, returned to the US on 1/15/2020, sought treatment at urgent care center 1/23/2020</t>
  </si>
  <si>
    <t>Washington</t>
  </si>
  <si>
    <t>USA</t>
  </si>
  <si>
    <t>new confirmed COVID-19 patient in US: 1/24-No.1, female, 61, treated in Chicago, traveled to Wuhan in December, returned on 1/13/2020, called doctor a few days after returning to report feeling unwell, sent to hospital</t>
  </si>
  <si>
    <t>Illinois</t>
  </si>
  <si>
    <t>new confirmed COVID-19 patient in US: male, in his 60s, husband of 1/24-No.1, Chicago, admitted to hospital 1/28/2020, symptom onset 1/28/2020</t>
  </si>
  <si>
    <t>new confirmed COVID-19 patient in US: male, in his 20s, University of Massachusetts student who recently traveled from Wuhan, returned on 1/29/2020, sought medical care afterwards, quarantined at his home</t>
  </si>
  <si>
    <t>Massachusetts</t>
  </si>
  <si>
    <t>new confirmed COVID-19 patient in US: 2/3-No.1, male, 57, San Benito County, recently traveled back from Wuhan on 1/18/2020, isolated in home, arrived in San Francisco 1/24/2020 as healthy, but symptom onset 1/25/2020 (cough, fever), hospitalized</t>
  </si>
  <si>
    <t>California</t>
  </si>
  <si>
    <t>new confirmed COVID-19 patient in US: female, 57, married to 2/3-No.1, San Benito County, symptom onset 1/29/2020, hospitalized</t>
  </si>
  <si>
    <t>new confirmed COVID-19 patient in Tennessee: Williamson, male, 44, traveled to Boston 2/29-3/1</t>
  </si>
  <si>
    <t>Tennessee</t>
  </si>
  <si>
    <t>new confirmed COVID-19 patient in Illinois: Cook County, traveled to Italy, male, 21, hospitalized 3/5, flew home 3/3, symptom onset 3/3</t>
  </si>
  <si>
    <t>new confirmed COVID-19 patient in New Jersey: Bergen, works in same office as Manhattan lawyer from Westchester who was second NY patient, male, 32, symptom onset 3/1, sought medical care 3/2 at clinic, hospitalized 3/3</t>
  </si>
  <si>
    <t>New Jersey</t>
  </si>
  <si>
    <t>new confirmed COVID-19 patient in Colorado: Summit, male, 30s, Californian resident, went to Italy in mid-February, flew to Denver 2/29, symptom onset 3/3</t>
  </si>
  <si>
    <t>Colorado</t>
  </si>
  <si>
    <t>new confirmed COVID-19 patient in Maryland: Montgomery County, went on cruise to Egypt, female, 70s, returned from travel 2/20</t>
  </si>
  <si>
    <t>Maryland</t>
  </si>
  <si>
    <t>new confirmed COVID-19 patient in Maryland: Montgomery County, went on cruise to Egypt, male, 70s, returned from travel 2/20</t>
  </si>
  <si>
    <t>new confirmed COVID-19 patient in Maryland: Montgomery County, female, 50s, returned from travel 2/20</t>
  </si>
  <si>
    <t>new confirmed COVID-19 patient in Georgia: Polk, female, 46, went to care center in Rome with flu 2/29, returned to hospital 3/3</t>
  </si>
  <si>
    <t>Georgia</t>
  </si>
  <si>
    <t>new confirmed COVID-19 patient in Massachusetts: Suffolk, attended company meeting in Boston 2/24-2/27 at Marriott Long Wharf, female, 40s</t>
  </si>
  <si>
    <t>new confirmed COVID-19 patient in Massachusetts: Suffolk, attended company meeting in Boston 2/24-2/27 at Marriott Long Wharf, male, 40s</t>
  </si>
  <si>
    <t>new confirmed COVID-19 patient in Nebraska: Douglas, female, 36, in UK from 2/18-2/27, went to emergency department 3/5 for respiratory infection that has been going on since 2/22 symptoms worsened 3/5</t>
  </si>
  <si>
    <t>Nebraska</t>
  </si>
  <si>
    <t>new confirmed COVID-19 patient in Oklahoma: male, 50s, recently traveled to Italy, returned to Tulsa on 2/23, symptomatic 2/29</t>
  </si>
  <si>
    <t>Oklahoma</t>
  </si>
  <si>
    <t>new confirmed COVID-19 patient in New Jersey: Bergen, male, 50s, hospitalized since 3/5, attended Conservative Political Action Conference in Maryland 2/26-2/29</t>
  </si>
  <si>
    <t>new confirmed COVID-19 patient in Illinois: Cook County, female, 50s, aboard Grand Princess cruise ship that disembarked on 2/21, returned to Chicago 2/25</t>
  </si>
  <si>
    <t>new confirmed COVID-19 patient in Washington: Pierce, male, 50s, went to hospital 3/4</t>
  </si>
  <si>
    <t>new confirmed COVID-19 patient in New York: Saratoga, female, 52, recently traveled to conference in Miami and came into contact with infected person from Pennsylvania</t>
  </si>
  <si>
    <t>New York</t>
  </si>
  <si>
    <t>new confirmed COVID-19 patient in DC: male, 50s, symptom onset 2/24, went to doctor 3/3 and diagnosed with flu, admitted to hospital 3/5, returned from Louisville 2/22</t>
  </si>
  <si>
    <t>district of columbia</t>
  </si>
  <si>
    <t>new confirmed COVID-19 patient in Florida: Okaloosa, female, 61, traveled on cruise on Nile River in Egypt from 2/4-2/18</t>
  </si>
  <si>
    <t>Florida</t>
  </si>
  <si>
    <t>new confirmed COVID-19 patient in Florida: Volusia, female, 66, traveled on cruise on Nile River in Egypt from 2/4-2/18</t>
  </si>
  <si>
    <t>new confirmed COVID-19 patient in Missouri: St. Louis, female, 20s, traveled to Italy, flew to Chicago 3/2, symptom onset 3/4, went to hospital 3/6 with fever and breathing issues</t>
  </si>
  <si>
    <t>Missouri</t>
  </si>
  <si>
    <t>new confirmed COVID-19 patient in New Jersey: Bergen, male, 70, admitted to hospital 3/6</t>
  </si>
  <si>
    <t>new confirmed COVID-19 patient in New Jersey: Hudson, male, 32, hospitalized 3/5</t>
  </si>
  <si>
    <t>new confirmed COVID-19 patient in New Jersey: Monmouth, male, 27, attended conference in Boston 2/24-2/28, symptom onset 2/29</t>
  </si>
  <si>
    <t>new confirmed COVID-19 patient in New Jersey: Monmouth, female, 83, symptom onset 3/3</t>
  </si>
  <si>
    <t>new confirmed COVID-19 patient in DC: male, 77, attended Biogen</t>
  </si>
  <si>
    <t>new confirmed COVID-19 patient in Nevada: Clark, female, 40s, hospitalized on 3/8, visitor from New York, arrived in Las Vegas 3/5</t>
  </si>
  <si>
    <t>Nevada</t>
  </si>
  <si>
    <t>new confirmed COVID-19 patient in Maryland: Baltimore County, male, 60s, worked at AIPAC conference in DC</t>
  </si>
  <si>
    <t>new confirmed COVID-19 patient in Virginia: Fairfax, married to someone who tested positive in North Carolina, male, 60s, symptom onset 3/2</t>
  </si>
  <si>
    <t>Virginia</t>
  </si>
  <si>
    <t>new confirmed COVID-19 patient in Virginia: Fairfax, had close contact with a patient who tested positive in North Carolina, male, 20s, symptom onset 3/5</t>
  </si>
  <si>
    <t>new confirmed COVID-19 patient in Georgia: Camden, female, 29, went to ER with respiratory symptoms on 3/7</t>
  </si>
  <si>
    <t>new confirmed COVID-19 patient in Vietnam: male, 66, 1/23-No.1, arrived from Wuhan on 1/13/2020, symptom onset 1/17/2020 (fever), hospitalized 1/17/2020</t>
  </si>
  <si>
    <t>Ho Chi Minh City</t>
  </si>
  <si>
    <t>Vietnam</t>
  </si>
  <si>
    <t>new confirmed COVID-19 patient in Vietnam: male, 28, son of 1/23-No.1, symptom onset 1/20/2020 (fever), contracted from father</t>
  </si>
  <si>
    <t>new confirmed COVID-19 patient in Vietnam: male, 30, Vinh Phuc, returned from Wuhan for training, returned 1/17</t>
  </si>
  <si>
    <t>Vinh Phuc</t>
  </si>
  <si>
    <t>new confirmed COVID-19 patient in Vietnam: female, 42, lives in Vinh Phuc, exposed 1/22 and 1/28, symptom onset 1/31 (fever), went to clinic</t>
  </si>
  <si>
    <t>new confirmed COVID-19 patient in Vietnam: female, 29, in Vinh Phuc, sent to train for two months in Wuhan, returned 1/17</t>
  </si>
  <si>
    <t>new confirmed COVID-19 patient in Vietnam: 2/9-No.1, female, 55, Vinh Phuc, neighbor of a worker who went to Wuhan, ,went to worker's house on 1/28, symptom onset 2/2 (fever, headache, runny nose)</t>
  </si>
  <si>
    <t>fever, headache, runny nose</t>
  </si>
  <si>
    <t>new confirmed COVID-19 patient in Vietnam: male, 50, Vinh Phuc, lives with daughter who was sent to Wuhan for training and confirmed to be infected, symptom onset 2/11 (tired)</t>
  </si>
  <si>
    <t>tired</t>
  </si>
  <si>
    <t>new confirmed COVID-19 patient in NSW, Australia: male, 35, arrived in Sydney from Shenzhen on 1/6/2020, symptom onset 1/15/2020, did not visit Wuhan but had contact with a person from Wuhan diagnosed with the coronavirus</t>
  </si>
  <si>
    <t>NSW</t>
  </si>
  <si>
    <t>Australia</t>
  </si>
  <si>
    <t>new confirmed COVID-19 patient in NSW, Australia: male, 43, arrived in Sydney from Wuhan on 1/18/2020, symptom onset 1/24/2020, hospitalized 1/24/2020</t>
  </si>
  <si>
    <t>new confirmed COVID-19 patient in NSW, Australia: male, 53, arrived in Sydney from Wuhan on 1/20/2020, symptom onset 1/20/2020</t>
  </si>
  <si>
    <t>new confirmed COVID-19 patient in Victoria, Australia: male, in his 50s, recently spent two weeks in Wuhan, arrived in Melbourne from Guangzhou 1/19/2020, symptom onset 1/23/2020, put in isolation 1/24/2020</t>
  </si>
  <si>
    <t>Victoria</t>
  </si>
  <si>
    <t>new confirmed COVID-19 patient in NSW, Australia: female, 21, recently travelled back to Sydney from Wuhan, arrived 1/23/2020, symptom onset 1/24/2020 then went to an emergency department</t>
  </si>
  <si>
    <t>new confirmed COVID-19 patient in Queensland, Australia: 1/29-No.1, 44, Chinese National, currently in hospital, travelled from Melbourne to the Gold Coast 1/27/2020, symptom onset and hospitalized 1/28/2020</t>
  </si>
  <si>
    <t>Queensland</t>
  </si>
  <si>
    <t>new confirmed COVID-19 patient in Victoria, Australia: male, in his 60s, unwell on 1/23/2020, travelled to Wuhan, returned from China 1/21/2020</t>
  </si>
  <si>
    <t>new confirmed COVID-19 patient in Victoria, Australia: female, in her 40s, visitor from Hubei, went to doctor's and was referred to hospital immediately, been in Australia for about a week and showed symptoms for two or three days</t>
  </si>
  <si>
    <t>new confirmed COVID-19 patient in Queensland, Australia: female, 42, Chinese national from Wuhan, member of tour group travelling with 1/29-No.1 confirmed with virus, flew into country 1/27/2020</t>
  </si>
  <si>
    <t>new confirmed COVID-19 patient in South Australia: male, 60, from Wuhan, now hospitalized, arrived on 1/21/2020</t>
  </si>
  <si>
    <t>South Australia</t>
  </si>
  <si>
    <t>new confirmed COVID-19 patient in South Australia: female, 60, from Wuhan, now hospitalized, arrived on 1/21/2020</t>
  </si>
  <si>
    <t>new confirmed COVID-19 patient in Victoria, Australia: female, in her 20s, resident of Melbourne, recovering at home, returned from Wuhan on 1/25/2020, symptom onset 1/27/2020, seen by doctors in hospital on 1/30/2020 but assessed as well enough to stay at home</t>
  </si>
  <si>
    <t>new confirmed COVID-19 patient in Toronto, Canada: male, 56, tested positive at provincial facility days after returning to Toronto from Wuhan via Guangzhou on 1/22/2020, mild symptoms on flight, a day after he went home a family member reported he felt ill, fever, cough, symptom onset 1/23</t>
  </si>
  <si>
    <t>Toronto</t>
  </si>
  <si>
    <t>Canada</t>
  </si>
  <si>
    <t>new confirmed COVID-19 patient in Toronto, Canada: female, in her 50s, has been in self-isolation at home since husband confirmed, arrived on 1/22/2020 after visiting Wuhan</t>
  </si>
  <si>
    <t>new confirmed COVID-19 patient in Vancouver, Canada: male, in his 40s, home isolation and not hospitalized, was in Wuhan for work, returned to Vancouver last week, onset of symptoms after return, contacted primary care physician 1/26/2020</t>
  </si>
  <si>
    <t>Vancouver</t>
  </si>
  <si>
    <t>new confirmed COVID-19 patient in Toronto, Canada: female, 20s, travelled to Wuhan before it was quarantined, then went elsewhere before returning 2/21</t>
  </si>
  <si>
    <t>new confirmed COVID-19 patient in Cambodia: male, 60, arrived from Wuhan 1/23/2020, Chinese national, symptom onset 1/25/2020 (fever and runny nose), confirmed 1/27/2020</t>
  </si>
  <si>
    <t>Preah Sihanouk Province</t>
  </si>
  <si>
    <t>Cambodia</t>
  </si>
  <si>
    <t>new confirmed COVID-19 patient in Sri Lanka: female, 40, from Hubei, tested positive at a screening, arrived on 1/19/2020, symptom onset 1/25/2020 (fever), confirmed 1/27/2020, admitted to hospital 1/25/2020</t>
  </si>
  <si>
    <t>Sri Lanka</t>
  </si>
  <si>
    <t>new confirmed COVID-19 patient in Germany: 1/28-No.1 male, 33, caught from Chinese colleague during conference in Munich from 1/20-1/21, first human-to-human transmission in Europe, confirmed 1/27/2020, isolated, contracted 1/21/2020, symptom onset on 1/24/2020 (sore throat, chills, myalgias, fever, cough)</t>
  </si>
  <si>
    <t>Bavaria</t>
  </si>
  <si>
    <t>Germany</t>
  </si>
  <si>
    <t>sore throat, chills, myalgias, fever, cough</t>
  </si>
  <si>
    <t>new confirmed COVID-19 patient in Germany: male, 25, took trip to Milan, admitted to hospital 2/24, Baden-Wurttemberg</t>
  </si>
  <si>
    <t>Baden-Wuerttemberg</t>
  </si>
  <si>
    <t>new confirmed COVID-19 patient in Germany: male, 32, Baden-Wurttemberg, returned on 2/23 from Codogno, Italy</t>
  </si>
  <si>
    <t>new confirmed COVID-19 patient in Germany: male, 47, North Rhine-Westphalia, isolated 2/24 with symptoms of severe pneumonia, symptom onset 2/16 (fever, cough)</t>
  </si>
  <si>
    <t>North Rhine-Westphalia</t>
  </si>
  <si>
    <t>new confirmed COVID-19 patient in Germany: Rhineland-Palatinate, male, 41, infected in North Rhine-Westphalia on 2/15, admitted to hospital on 2/26, symptom onset 2/20</t>
  </si>
  <si>
    <t>new confirmed COVID-19 patient in Germany: Hesse, male, 31, returned from a trip to Lombardy 2/23, Lahn-Dill district</t>
  </si>
  <si>
    <t>Hesse</t>
  </si>
  <si>
    <t>new confirmed COVID-19 patient in Germany: Baden-Wuerttemberg, male, 32, was in Milan on 2/21, symptom onset 2/23</t>
  </si>
  <si>
    <t>new confirmed COVID-19 patient in Germany: Baden-Wuerttemberg, female, 42, in direct contact with an infected person from Freiburg, in isolation since 2/27</t>
  </si>
  <si>
    <t>new confirmed COVID-19 patient in Germany: Baden-Wuerttemberg, male, 20 from Heilbronn, traveled to Lombardy 2/22-2/28, symptom onset 2/28, in domestic isolation</t>
  </si>
  <si>
    <t>new confirmed COVID-19 patient in Germany: Baden-Wuerttemberg, male, 68, returned from skiing holiday in South Tyrol 2/26, had contact with man infected, from Mannheim</t>
  </si>
  <si>
    <t>new confirmed COVID-19 patient in Germany: Baden-Wuerttemberg, male from Mannheim, 24, in contact with confirmed case in NRW, symptom 2/25-2/27</t>
  </si>
  <si>
    <t>new confirmed COVID-19 patient in Germany: Baden-Wuerttemberg, male from Mannheim, 54, returned from Qom 2/24</t>
  </si>
  <si>
    <t>new confirmed COVID-19 patient in Germany: Baden-Wuerttemberg, male, 41, unrelated to previously known cases, symptoms started 2/26, trip to Basel 2/21-2/23</t>
  </si>
  <si>
    <t>new confirmed COVID-19 patient in Germany: Baden-Wuerttemberg, Heilbronn district, male, 85, in contact with infected patient, hospitalized 2/28</t>
  </si>
  <si>
    <t>new confirmed COVID-19 patient in Germany: Baden-Wuerttemberg, Heilbronn district, female, 54, worker at nursing home of above case, in isolation since 2/28</t>
  </si>
  <si>
    <t>new confirmed COVID-19 patient in Germany: Baden-Wuerttemberg, Heilbronn district, female, 51, went on trip to Lombardy from 2/21-2/27</t>
  </si>
  <si>
    <t>new confirmed COVID-19 patient in Germany: Baden-Wuerttemberg, Hohenzollern district but from Zollernalb, male, 61, skiing in South Tyrol with a group 2/29-3/1, symptom onset 3/2</t>
  </si>
  <si>
    <t>new confirmed COVID-19 patient in Germany: Baden-Wuerttemberg, Esslingen, 18, male, on vacation with family in South Tyrol from 2/22-2/29</t>
  </si>
  <si>
    <t>new confirmed COVID-19 patient in Germany: Baden-Wuerttemberg, Main-Tauber, female, 46, previously in Italy from 2/22-2/28</t>
  </si>
  <si>
    <t>new confirmed COVID-19 patient in Germany: Baden-Wuerttemberg, Mannheim, female, 33, recently returned from Tehran, Iran on 2/24</t>
  </si>
  <si>
    <t>new confirmed COVID-19 patient in Germany: Hesse, Waldeck-Frankenberg, female, stayed in NRW until 2/25, 75</t>
  </si>
  <si>
    <t>new confirmed COVID-19 patient in Germany: Mecklenburg-Vorpommern, male, 56, close contact with fourth case in MV on 3/4, symptoms since 3/5</t>
  </si>
  <si>
    <t>Mecklenburg-Vorpommern</t>
  </si>
  <si>
    <t>new confirmed COVID-19 patient in UAE: female, 73, 1/29-No.1 (grandmother), arrived as tourists 1/16/2020, symptom onset 1/23/2020, sought medical help</t>
  </si>
  <si>
    <t>UAE</t>
  </si>
  <si>
    <t>new confirmed COVID-19 patient in UAE: female, 36, 1/29-No.2 (mother), arrived as tourists 1/16/2020, admitted into hospital</t>
  </si>
  <si>
    <t>new confirmed COVID-19 patient in UAE: male, 41, 1/29-No.3 (father), arrived as tourists 1/16/2020, admitted into hospital</t>
  </si>
  <si>
    <t>new confirmed COVID-19 patient in UAE: male, 8, 1/29-No.4 (son), arrived as tourists 1/16/2020, admitted into hospital</t>
  </si>
  <si>
    <t>new confirmed COVID-19 patient in Hong Kong: male, 39, tourist from Wuhan, arrived 1/21/2020 via high-speed rail from Shenzhen and detected having fever at the border, quarantined 1/22/2020 at hospital</t>
  </si>
  <si>
    <t>Hong Kong</t>
  </si>
  <si>
    <t>new confirmed COVID-19 patient in Hong Kong: male, 56, went to Wuhan 1/10/2020-1/19/2020, visited hospital on 1/19/2020 but no fever or pneumonia, returned to hospital 1/21/2020, sent to isolation ward, symptom onset 1/18/2020 (fever)</t>
  </si>
  <si>
    <t>new confirmed COVID-19 patient in Hong Kong: 1/24-No.1, married to 1/27-No.1, female, 62, lives in Wuhan, travelled from Wuhan to Shenzhenbei and then Hong Kong by train on 1/19/2020, symptom onset 1/20/2020 (fever, cough), hospitalized 1/23/2020, admitted for isolation 1/24/2020</t>
  </si>
  <si>
    <t>new confirmed COVID-19 patient in Hong Kong: 1/24-No.2, married to 1/24-No.3, female, 62, took train from Wuhan to Hong Kong on 1/22/2020, symptom onset 1/23/2020 (fever), went to hospital 1/23/2020 and admitted for isolation</t>
  </si>
  <si>
    <t>feve\</t>
  </si>
  <si>
    <t>new confirmed COVID-19 patient in Hong Kong: male, 47, worked in Wuhan, returned to HK on 1/23/2020, symptom onset 1/20/2020 (fever), sought treatment at hospital in Wuhan on 1/21/2020, left for Hong Kong on 1/23/2020</t>
  </si>
  <si>
    <t>new confirmed COVID-19 patient in Hong Kong: female, 68, lives in Shenzhen, traveled to Hong Kong on 1/25/2020 with a fever, immediately taken to hospital for isolation, visited family members in Wuhan , symptom onset 1/21/2020 (fever, cough), had visited family member in Wuhan</t>
  </si>
  <si>
    <t>new confirmed COVID-19 patient in Hong Kong: 1/27-No.1, married to 1/24-No.1, male, 64, wife was third imported case, traveled with wife to Hong Kong by train 1/19/2020, put into quarantine 1/24/2020 due to wife, developed fever 1/25/2020 and transferred to hospital</t>
  </si>
  <si>
    <t>new confirmed COVID-19 patient in Hong Kong: 1/29-No.1, married to 1/29-No.2, female, 73, live in Wuhan, arrived by flight 1/22/2020, admitted to hospital 1/28/2020</t>
  </si>
  <si>
    <t>new confirmed COVID-19 patient in Hong Kong: 1/29-No.2, married to 1/29-No.1, male, 72, live in Wuhan, arrived by flight 1/22/2020, admitted to hospital 1/28/2020</t>
  </si>
  <si>
    <t>new confirmed COVID-19 patient in Hong Kong: female, 37, lives in Yau Ma Tei, daughter of 1/29-No.1 and 1/29-No.2, symptom onset 1/28/2020 (cough), hospitalized 1/30/2020, stayed with parents 1/22/2020-1/28/2020</t>
  </si>
  <si>
    <t>Yau Ma Tei</t>
  </si>
  <si>
    <t>new confirmed COVID-19 patient in Hong Kong: male, 75, living in Tsing Yi, symptom onset 1/22/2020 (cough, shortness of breath), hospitalized 1/24/2020, visited Guangdong 12/30/2019-1/7/2020, day trips to Macau 1/10/2020-1/14/2020</t>
  </si>
  <si>
    <t>Tsing Yi</t>
  </si>
  <si>
    <t>cough, shortness of breath</t>
  </si>
  <si>
    <t>new confirmed COVID-19 patient in Hong Kong: male, 80, visited Shenzhen for a few hours on 1/10/2020, flight to Japan on 1/17/2020 and returned to HK on cruise on 1/25/2020, symptom onset 1/19/2020, hospitalized on 1/30/2020 for high fever</t>
  </si>
  <si>
    <t>new confirmed COVID-19 patient in Hong Kong: female, 72, no recent history of travel, caught from son 1/31-No.1, quarantined since 2/1/2020, symptom onset 2/1/2020 (fever, cough), sent to hospital</t>
  </si>
  <si>
    <t>Kowloon</t>
  </si>
  <si>
    <t>new confirmed COVID-19 patient in Hong Kong: female, 64, worked at clothing store in Kowloon, symptom onset 1/23/2020 (cough) and consulted private doctor 1/23/2020, shortness of breath on 2/1/2020, sought treatment at hospital, no recent travel to China</t>
  </si>
  <si>
    <t>new confirmed COVID-19 patient in Hong Kong: 2/4-No.1, male, 60, visited four private clinics before taken to hospital, no recent travel to China, lives in Kwun Tong, symptom onset 1/22/2020 (fever, myalgia, shortness of breath), first went to hospital on 1/30</t>
  </si>
  <si>
    <t>fever, myalgia, shortness of breath</t>
  </si>
  <si>
    <t>new confirmed COVID-19 patient in Hong Kong: male, 25, lives in Kowloon City, now in hospital, had not travelled outside Hong Kong, symptom onset 1/28/2020 (cough, runny nose, diarrhea), went to hospital 1/29/2020</t>
  </si>
  <si>
    <t>cough, runny nose, diarrhea</t>
  </si>
  <si>
    <t>new confirmed COVID-19 patient in Hong Kong: female, 56, married to 2/4-No.1, sent to hospital in Kwun Tong, symptom onset 2/4/2020 (fever)</t>
  </si>
  <si>
    <t>Kwun Tong</t>
  </si>
  <si>
    <t>new confirmed COVID-19 patient in Hong Kong: female, 28, daughter of 2/4-No.1, sent to hospital in Kwun Tong 2/4/2020, symptom onset 1/30 (cough, sore throat, fever)</t>
  </si>
  <si>
    <t>new confirmed COVID-19 patient in Hong Kong: 2/5-No.1, male, 56, tested positive at hospital in Kwai Chung, symptom onset 1/30/2020 (fever, cough, sore throat), consulted private doctor 2/1/2020, went to hospital on 2/4/2020 when admitted, worked in Shenzhen and visited onn 1/21, visited Tokyo 1/28-2/1</t>
  </si>
  <si>
    <t>Kwai Chung</t>
  </si>
  <si>
    <t>new confirmed COVID-19 patient in Hong Kong: married to 2/5-No.1, female, 55, in hospital in Kwai Chung, in Japan 1/28 and returned 2/1, symptom onset 2/1 (sore throat, fever, diarrhea), consulted private doctor on 2/2/2020, visited hospital on 2/4 with husband, admitted 2/5</t>
  </si>
  <si>
    <t>sore throat, fever, diarrhea</t>
  </si>
  <si>
    <t>new confirmed COVID-19 patient in Hong Kong: female, 63, symptom onset 1/26/2020 (cough, malaise), went to private doctor on 2/5/2020 and sought treatment at hospital where admitted the same day</t>
  </si>
  <si>
    <t>new confirmed COVID-19 patient in Hong Kong: female, 65, symptom onset 1/28/2020 (fever, cough), went to private doctor on 1/29 and 2/1, sought treatment at hospital on 2/5</t>
  </si>
  <si>
    <t>new confirmed COVID-19 patient in Hong Kong: male, 58, lives in Zhuhai, developed fever and cough 2/4, returned to HK 2/5, consulted doctor 2/6, went to hospital 2/6, traveled from Zhuhai to Macao back and forth during incubation period</t>
  </si>
  <si>
    <t>Zhuhai</t>
  </si>
  <si>
    <t>new confirmed COVID-19 patient in Hong Kong: male, 42, lives in Fo Tan, developed fever and cough 2/3, went to hospital on 2/3, went to international airport from hong kong on 1/22 for flight to Hebei, returned from Hebei to Guangzhou 1/26, visited Macao 1/26, returned to HK 2/2</t>
  </si>
  <si>
    <t>Fo Tan</t>
  </si>
  <si>
    <t>new confirmed COVID-19 patient in Hong Kong: 2/9-No.1, male, 24, lives in Wan Chai, fever cough 1/30, doctor 1/30, 2/4, hospital 2/6, 2/8</t>
  </si>
  <si>
    <t>Wan Chai</t>
  </si>
  <si>
    <t>new confirmed COVID-19 patient in Hong Kong: male, 70, lives in Ngau Chi Wan, cough, chills, shortness of breath 1/30, diarrhea since 2/1, went to doctors 2/1-2/7, attended hospital on 2/8 for chills and shortness of breath</t>
  </si>
  <si>
    <t>Ngau Chi Wan</t>
  </si>
  <si>
    <t>cough, chills, shortness of breath, diarrhea</t>
  </si>
  <si>
    <t>new confirmed COVID-19 patient in Hong Kong: male, 68, father of 2/9-No.1, had hot pot with him 1/26</t>
  </si>
  <si>
    <t>new confirmed COVID-19 patient in Hong Kong: female, 57, mother of 2/9-No.1, had hot pot with him 1/26</t>
  </si>
  <si>
    <t>new confirmed COVID-19 patient in Hong Kong: female, 91, maternal grandmother of 2/9-No.1, had hot pot with him 1/26</t>
  </si>
  <si>
    <t>new confirmed COVID-19 patient in Hong Kong: female, 51, aunt of 2/9-No.1, had hot pot with him 1/26</t>
  </si>
  <si>
    <t>new confirmed COVID-19 patient in Hong Kong: female, 25, cousin of 2/9-No.1, had hot pot with him 1/26</t>
  </si>
  <si>
    <t>new confirmed COVID-19 patient in Hong Kong: male, 22, cousin of 2/9-No.1, had hot pot with him 1/26</t>
  </si>
  <si>
    <t>new confirmed COVID-19 patient in Hong Kong: female, 50, aunt of 2/9-No.1, had hot pot with him 1/26</t>
  </si>
  <si>
    <t>new confirmed COVID-19 patient in Hong Kong: male, 23, cousin of 2/9-No.1, had hot pot with him 1/26</t>
  </si>
  <si>
    <t>new confirmed COVID-19 patient in Hong Kong: female, 55, aunt of 2/9-No.1, had hot pot with him on 1/26, lives in Sha Tin, symptom onset 1/30 (fever, cough, runny nose), went to doctor 1/30, admitted to hospital 2/9</t>
  </si>
  <si>
    <t>new confirmed COVID-19 patient in Hong Kong: male, 52, uncle of 2/9-No.1, had hot pot with him on 1/26, wife and children tested positive on 2/9, lives in Wan Chai, symptom onset 2/8 (cough, sore throat, dry mouth), admitted to hospital on 2/9</t>
  </si>
  <si>
    <t>new confirmed COVID-19 patient in Hong Kong: 2/10-No.1, male, 69, lives in Sai Wan Ho, symptom onset 1/30 (cough), went to doctor's on 2/7, went to hospital on 2/9 for shortness of breath and admitted for isolation</t>
  </si>
  <si>
    <t>new confirmed COVID-19 patient in Hong Kong: female, 63, wife of 2/10-No.1, symptom onset 1/30, ,transferred to hospital 2/9, went to clinic on 1/31</t>
  </si>
  <si>
    <t>new confirmed COVID-19 patient in Hong Kong: female, 86, mother-in-law of 2/10-No.1, symptom onset 1/28, transferred to hospital 2/9</t>
  </si>
  <si>
    <t>new confirmed COVID-19 patient in Hong Kong: 2/10-No.2, female, 62, lives in same building as case 12 in Tsing Yi, symptom onset 2/3 (cough), went to doctor on 2/3, 2/5, 2/7 went to hospital 2/9, visited Macao from 1/18-1/19</t>
  </si>
  <si>
    <t>new confirmed COVID-19 patient in Hong Kong: male, 59, lives in Siu Sai Wan, symptom onset 2/2 (fever, cough, shortness of breath), went to doctor on 2/6, went to hospital on 2/9 and 2/10</t>
  </si>
  <si>
    <t>new confirmed COVID-19 patient in Hong Kong: female, 60, colleague of case 30, lives in Ap Lei Chau, symptom onset 2/1 (cough), went to doctor on 2/2, ,went to hospital on 2/10</t>
  </si>
  <si>
    <t>new confirmed COVID-19 patient in Hong Kong: male, 71, symptom onset 2/5 (fever, cough, shortness of breath), went to hospital on 2/10</t>
  </si>
  <si>
    <t>new confirmed COVID-19 patient in Hong Kong: male, 37, son of 2/10-No.2, symptom onset 1/30 (fever, cough), went to doctor 1/30, 2/3, 2/5</t>
  </si>
  <si>
    <t>new confirmed COVID-19 patient in Hong Kong: male, 66, symptom onset 1/31 (sore throat, chills, cough, fever), went to doctors on 2/1 and 2/10, went to hospital 2/10</t>
  </si>
  <si>
    <t>new confirmed COVID-19 patient in Hong Kong: 2/11-No.1, female, 37, daughter-in-law of 2/10-No.2, symptom onset 2/2 (fever, cough, sore throat), went to doctor 2/3</t>
  </si>
  <si>
    <t>new confirmed COVID-19 patient in Hong Kong: male, 75, father of 2/11-No.1, symptom onset 2/3 (fever, cough), went to doctors on 2/3, 2/7, 2/10</t>
  </si>
  <si>
    <t>new confirmed COVID-19 patient in Hong Kong: male, 51, symptom onset 2/3 (fever), hospitalized 2/10, coworker of case 37</t>
  </si>
  <si>
    <t>new confirmed COVID-19 patient in Hong Kong: male, 43, relative of case 47, symptom onset 1/29 (cough, diarrhea, vomiting), went to doctors on 1/31-2/8, went to hospital 2/12, attended banquet on 1/30 with case 47</t>
  </si>
  <si>
    <t>cough, diarrhea, vomiting</t>
  </si>
  <si>
    <t>new confirmed COVID-19 patient in Hong Kong: female, 67, had dinner with case 46, 48, 49 on 1/26, sister in law of case 46, symptom onset 1/31 (cough, fever, chill), went to doctors on 1/31, 2/3, 2/7, went to hospital on 2/12</t>
  </si>
  <si>
    <t>cough, fever, chills</t>
  </si>
  <si>
    <t>new confirmed COVID-19 patient in Hong Kong: male, 37, son of case 52, had dinner with patients of case 46, 48, 49 on 1/26, symptom onset 2/8 (fever), went to doctor on 2/9, hospital on 2/12</t>
  </si>
  <si>
    <t>new confirmed COVID-19 patient in Hong Kong: female, 41, attended family dinner on 1/26 that five others confirmed were at</t>
  </si>
  <si>
    <t>new confirmed COVID-19 patient in Hong kong: male, 54, went to doctor on 2/7, hospital on 2/10</t>
  </si>
  <si>
    <t>new confirmed COVID-19 patient in Hong Kong: male, 69, symptom onset 2/8 (cough, ,shortness of breath), went to doctor between 2/8-2/13, went to clinic on 2/15 and 2/16</t>
  </si>
  <si>
    <t>new confirmed COVID-19 patient in Hong Kong: male, 45, colleague of case 57, ,symptom onset 2/12 (fever, sore throat), went to doctor 2/13, went to hospital 2/16, went to Vietnam from 1/30-2/1</t>
  </si>
  <si>
    <t>new confirmed COVID-19 patient in Hong Kong: female, 46, wife of case 57, symptom onset 2/8 (runny nose, cough), went to doctor 2/10, hospital 2/16</t>
  </si>
  <si>
    <t>runny nose, cough</t>
  </si>
  <si>
    <t>new confirmed COVID-19 patient in Hong Kong: female, 32, worked for case 52, symptom onset 2/2 (fever, cough)</t>
  </si>
  <si>
    <t>new confirmed COVID-19 patient in Hong Kong: female, 83, mother-in-law of case 57, mother of case 60, symptom onset 2/14 (runny nose), suffered from fractures caused by a fall on 2/15 and admitted to hospital, surgery on 2/16</t>
  </si>
  <si>
    <t>new confirmed COVID-19 patient in Hong Kong: male, 68, symptom onset 2/12 (cough), went to doctor on 2/18, admitted to hospital</t>
  </si>
  <si>
    <t>new confirmed COVID-19 patient in Hong Kong: female, 70, symptom onset 2/12 (cough), went to doctor on 2/18, admitted to hospital, married to case 64</t>
  </si>
  <si>
    <t>new confirmed COVID-19 patient in Hong Kong: male, 75, married to case 63, symptom onset 1/25 (cough, shortness of breath), went to two doctors from 1/31-2/7, transferred to hospital on 2/18, made several day trips to Guangdong from 1/12-1/25</t>
  </si>
  <si>
    <t>new confirmed COVID-19 patient in Hong Kong: female, 38, symptom onset 2/10 (fever, cough), went to doctor on 2/10, again on 2/14 and went to hospital and admitted on 2/19</t>
  </si>
  <si>
    <t>new confirmed COVID-19 patient in Hong Kong: male, 58, symptom onset 2/8 (fever, cough), went to private doctor 2/10 and 2/17, went to hospital on 2/18 and admitted 2/19</t>
  </si>
  <si>
    <t>new confirmed COVID-19 patient in Hong Kong: male, 48, symptom onset 2/18 (fever, cough), went to health center 2/19</t>
  </si>
  <si>
    <t>new confirmed COVID-19 patient in Hong Kong: female, 96, symptom onset 2/13 (fever, cough), went to hospital 2/22 and admitted</t>
  </si>
  <si>
    <t>new confirmed COVID-19 patient in Hong Kong: male, 68, passenger of Diamond Princess cruise, stayed on cruise from 1/25-2/20, returned to Hong Kong by chartered flight on 2/20, symptom onset 2/20 (cough, fever), transferred to hospital 2/22 and admitted</t>
  </si>
  <si>
    <t>new confirmed COVID-19 patient in Hong Kong: male, 62, symptom onset 2/10 (fever, cough), went to two private doctors 2/13-2/18, went to hospital 2/22 and admitted for treatment</t>
  </si>
  <si>
    <t>new confirmed COVID-19 patient in Hong Kong: female, 80, symptom onset 2/8 (sore throat, cough), went to hospital 2/22 and admitted</t>
  </si>
  <si>
    <t>new confirmed COVID-19 patient in Hong Kong: female, 76, symptom onset 2/13 (muscle pain, fever), went to two private doctors and sought medical attention at hospital on 2/22, admitted for treatment</t>
  </si>
  <si>
    <t>new confirmed COVID-19 patient in Hong Kong: male, 35, symptom onset 2/19 (fever, cough), went to hospital 2/21, went to Shenzhen between 2/3-2/7</t>
  </si>
  <si>
    <t>new confirmed COVID-19 patient in Hong Kong: female, 57, symptom onset 2/8 (sore throat), fever on 2/10, went to hospital between 2/12-2/16 and admitted on 2/16 and 2/17, went to hospital again on 2/23 and admitted, went to Osaka in Japan 1/26-1/30, returned 1/31</t>
  </si>
  <si>
    <t>new confirmed COVID-19 patient in Hong Kong: female, 68, symptom onset 2/19 (cough), went to doctor 2/23</t>
  </si>
  <si>
    <t>new confirmed COVID-19 patient in Hong Kong: female, 59, Diamond Princess cruise from 1/25-2/21, returned by flight on 2/22, symptom onset 2/24 (fever, headache)</t>
  </si>
  <si>
    <t>new confirmed COVID-19 patient in Hong Kong: female, 58, Diamond Princess cruise from 1/25-2/21, returned by flight on 2/22, symptom onset 2/4 (throat discomfort)</t>
  </si>
  <si>
    <t>new confirmed COVID-19 patient in Hong Kong: male, 57, Diamond Princess cruise from 1/25-2/21, returned by flight on 2/22</t>
  </si>
  <si>
    <t>new confirmed COVID-19 patient in Hong Kong: female, 57, Diamond Princess cruise from 1/25-2/21, returned by flight on 2/22</t>
  </si>
  <si>
    <t>new confirmed COVID-19 patient in Hong Kong: male, 33, son of case 72, symptom onset 2/20 (fever), went to doctor on 2/22, cough on 2/24, transferred to hospital and admitted on 2/24</t>
  </si>
  <si>
    <t>new confirmed COVID-19 patient in Hong Kong: female, 55, sister of case 76, symptom onset 2/17 (cough), went to hospital and admitted 2/24</t>
  </si>
  <si>
    <t>new confirmed COVID-19 patient in Hong Kong: female, 60, symptom onset 2/12 (cough), went to doctor several times, admitted to hospital on 2/24</t>
  </si>
  <si>
    <t>new confirmed COVID-19 patient in Hong Kong: female, 49, cough and sputum and sore throat 2/18, went to hospital 2/22, admitted 2/23</t>
  </si>
  <si>
    <t>cough, sputum, sore throat</t>
  </si>
  <si>
    <t>new confirmed COVID-19 patient in Hong Kong: female, 21, passengers of DP cruise 1/25-2/22, returned to HK by flight 2/23, went to hospital 2/25, fever 2/12</t>
  </si>
  <si>
    <t>new confirmed COVID-19 patient in Hong Kong: male, 16, brother of case 87, passengers of DP cruise 1/25-2/22, returned to HK by flight 2/23, went to hospital 2/25, runny nose since 2/17</t>
  </si>
  <si>
    <t>runny nose</t>
  </si>
  <si>
    <t>new confirmed COVID-19 patient in Hong Kong: male, 80, husband of case 74, fever and cough 2/25 and admitted to hospital 2/25</t>
  </si>
  <si>
    <t>new confirmed COVID-19 patient in Hong Kong: female, 29, domestic helper of case 85, fever 2/16, consulted same private doctor 2/20 and 2/24, admitted to hospital 2/25</t>
  </si>
  <si>
    <t>new confirmed COVID-19 patient in Hong Kong: male, 26, son of case 76, fever and cough 2/20, went to hospital 2/21, admitted 2/24</t>
  </si>
  <si>
    <t>new confirmed COVID-19 patient in Hong Kong: female, 70, cough with sputum 2/13, went to doctor 2/13, 2/23, admitted to hospital 2/26</t>
  </si>
  <si>
    <t>cough with sputum</t>
  </si>
  <si>
    <t>new confirmed COVID-19 patient in Hong Kong: female, 89, cough since 2/25, went to clinic 2/26</t>
  </si>
  <si>
    <t>new confirmed COVID-19 patient in Hong Kong: female, 61, passenger of Diamond Princess cruise, stayed on cruise 1/25-2/19, returned by flight on 2/20</t>
  </si>
  <si>
    <t>new confirmed COVID-19 patient in Hong Kong: female, 46, daughter in law of case 92, quarantined since 2/27 as close contact, sore throat 2/29</t>
  </si>
  <si>
    <t>new confirmed COVID-19 patient in Hong Kong: female, 68, on Diamond Princess cruise from 1/25-2/21, returned by flight on 2/22, fever from 2/16-2/17, cough since 2/27</t>
  </si>
  <si>
    <t>new confirmed COVID-19 patient in Hong Kong: male, 56, on Diamond Princess cruise from 1/25-2/21, returned by flight on 2/22, asymptomatic</t>
  </si>
  <si>
    <t>new confirmed COVID-19 patient in Hong Kong: female, 71, cough and runny nose since 2/12, went to doctor on 2/14, 2/25, 2/26, went to hospital 2/29</t>
  </si>
  <si>
    <t>cough, runny nose</t>
  </si>
  <si>
    <t>new confirmed COVID-19 patient in Hong Kong: female, 76, fever, shortness of breath, cough, abdominal pain since 2/28</t>
  </si>
  <si>
    <t>fever, shortness of breath, cough, abdominal pain</t>
  </si>
  <si>
    <t>new confirmed COVID-19 patient in Hong Kong: male, 79, fever and cough since 2/28, went to doctor 2/29</t>
  </si>
  <si>
    <t>new confirmed COVID-19 patient in Hong Kong: male, 63, elder brother of case 85, attended event with case 85 on 2/22</t>
  </si>
  <si>
    <t>new confirmed COVID-19 patient in Rome, Italy: male, 30s, Italian national, evacuated from Wuhan 2/3</t>
  </si>
  <si>
    <t>Rome</t>
  </si>
  <si>
    <t>Italy</t>
  </si>
  <si>
    <t>new confirmed COVID-19 patient in Lombardy, Italy: male, 38, symptom onset 2/14, fever 2/16 and went to hospital, again on 2/18, on 2/19 wife remembered he encountered an Italian friend (who tested negative) who returned from China on 1/21</t>
  </si>
  <si>
    <t>Lombardy</t>
  </si>
  <si>
    <t>new confirmed COVID-19 patient in London, UK: 2/6-No.1, male, 53, caught in Singapore from 1/20-1/22, stayed at French resort between 1/24-1/28</t>
  </si>
  <si>
    <t>London</t>
  </si>
  <si>
    <t>UK</t>
  </si>
  <si>
    <t>Manila</t>
  </si>
  <si>
    <t>Phillipines</t>
  </si>
  <si>
    <t>new confirmed COVID-19 patient in Philippines: female, 38, from Wuhan, arrived 1/21/2020, admitted to hospital in Manila, arrived 1/21/2020</t>
  </si>
  <si>
    <t>new confirmed COVID-19 patient in Philippines: female, 60, Chinese woman, arrived from Wuhan via HK on 1/20,</t>
  </si>
  <si>
    <t>new confirmed COVID-19 patient in Finland: female, 32, Chinese traveler from Wuhan, in isolation at Lapland's hospital, arrived in Finland 1/23/2020 and left Wuhan 1/22/2020, symptom onset 1/26/2020 (fever), hospitalized 1/28/2020</t>
  </si>
  <si>
    <t>Lapland</t>
  </si>
  <si>
    <t>Finland</t>
  </si>
  <si>
    <t>new confirmed COVID-19 patient in Spain: female, 36, Barcelona, visited Bergamo and Milan between 2/12-2/22, contacted authorities 2/24 after experiencing flu-like symptoms</t>
  </si>
  <si>
    <t>Barcelona</t>
  </si>
  <si>
    <t>Spain</t>
  </si>
  <si>
    <t>new confirmed COVID-19 patient in Spain: Barcelona, male, 22, recently spent time in northern Italy, went to hospital 2/25 with sore throat and fever</t>
  </si>
  <si>
    <t>new confirmed COVID-19 patient in Spain: male, Seville (Andalusia), 62</t>
  </si>
  <si>
    <t>Andalusia</t>
  </si>
  <si>
    <t>new confirmed COVID-19 patient in Spain: Valencia, male, 44, went to Pisa by plane and Milan by car to watch game on 2/19, sports journalist,</t>
  </si>
  <si>
    <t>Valencia</t>
  </si>
  <si>
    <t>new confirmed COVID-19 patient in Spain: Barcelona, female, 22, traveled to Italy from 2/19-2/25</t>
  </si>
  <si>
    <t>new confirmed COVID-19 patient in Spain: Castile and Leon, male, 18, student from Italy studying in Spain, ,was in Milan 2/21-2/23, symptom onset 2/24, went to clinic 2/25</t>
  </si>
  <si>
    <t>Castile and Leon</t>
  </si>
  <si>
    <t>new confirmed COVID-19 patient in Spain: Castile and Leon, male, 52, Burgos, went to hospital 3/1 with pneumonia</t>
  </si>
  <si>
    <t>new confirmed COVID-19 patient in Spain: Catalonia, female, 20, went to northern Italy 2/14-2/16</t>
  </si>
  <si>
    <t>Catalonia</t>
  </si>
  <si>
    <t>new confirmed COVID-19 patient in Spain: Catalonia, female, 16, went to northern Italy 2/14-2/16</t>
  </si>
  <si>
    <t>new confirmed COVID-19 patient in Spain: Catalonia, male, 28, went to Milan 2/20-2/23</t>
  </si>
  <si>
    <t>new confirmed COVID-19 patient in Spain: Navarra, male, 34, family of first Navarra patient, returned 3/2 from Germany</t>
  </si>
  <si>
    <t>Navarra</t>
  </si>
  <si>
    <t>new confirmed COVID-19 patient in Spain: La Rioja, male, 52, went to hospital 3/1 with pneumonia</t>
  </si>
  <si>
    <t>La Rioja</t>
  </si>
  <si>
    <t>new confirmed COVID-19 patient in Spain: Andalusia, male, 73, admitted to hospital 3/1, got virus from family memers who visited from northern Italy</t>
  </si>
  <si>
    <t>new confirmed COVID-19 patient in Sweden: female, in her 20s, in Jonkoping county who had visited Wuhan, landed in Sweden 1/24/2020, a few days later developed cough and contacted local hospital,</t>
  </si>
  <si>
    <t>Jonkoping</t>
  </si>
  <si>
    <t>Sweden</t>
  </si>
  <si>
    <t>new confirmed COVID-19 patient in Lebanon: female, 45, arrived from Qom, Iran 1/20</t>
  </si>
  <si>
    <t>Lebanon</t>
  </si>
  <si>
    <t>new COVID-19 patient confirmed in Switzerland: Ticino, male, 70, infected in Milan during an event 2/15, symptom onset 2/17</t>
  </si>
  <si>
    <t>Ticino</t>
  </si>
  <si>
    <t>Switzerland</t>
  </si>
  <si>
    <t>new COVID-19 patient confirmed in Switzerland: Geneva, returned from Milan, male, 28</t>
  </si>
  <si>
    <t>Geneva</t>
  </si>
  <si>
    <t>new confirmed COVID-19 patient in Colorado: Eagle County, male, 30s</t>
  </si>
  <si>
    <t>Minnesota</t>
  </si>
  <si>
    <t>First confirmed imported COVID-19 pneumonia patient in Shanxi: male, visited Wuhan from 01/12/2020 to 01/15/2020, symptom onset on 01/19/2020, visit clinic on 01/20/2020, 6 contacts traced.</t>
  </si>
  <si>
    <t>Shanxi</t>
  </si>
  <si>
    <t>UnKnown</t>
  </si>
  <si>
    <t>new recovered imported COVID-19 pneumonia patient in Beijing: female, returned to Beijing from Wuhan on 01/08/2020, symptom onset afterwards, recovered on 01/24/2020.</t>
  </si>
  <si>
    <t>new recovered imported COVID-19 pneumonia patient in Beijing: male, returned to Beijing from Wuhan on 01/08/2020, symptom onset afterwards, recovered on 01/25/2020.</t>
  </si>
  <si>
    <t>new confirmed imported COVID-19 pneumonia patient (medical doctor No.1) in Beijing: male, traveled to Wuhan from 01/08/2020 to 01/16/2020, symptom onset on 01/16/2020, visited clinic on 01/20/2020, confirmed on 01/21/2020</t>
  </si>
  <si>
    <t>new confirmed imported COVID-19 pneumonia patient (medical doctor No.2) in Beijing: male, traveled to Wuhan from 01/10/2020 to 01/11/2020, symptom onset on 01/14/2020, visited clinic on 01/20/2020, confirmed on 01/21/2020</t>
  </si>
  <si>
    <t>new confirmed imported COVID-19 pneumonia patient (medical doctor No.3) in Beijing: male, sit next to medical doctor No.2 during a conference on 01/14/2020, symptom onset on 01/18/2020, visited clinic on 01/20/2020, confirmed on 01/25/2020</t>
  </si>
  <si>
    <t>new confirmed COVID-19 pneumonia patient in Jilin: male, Jilin resident, stopped in Wuhan on 01/19/2020 (connection flight), symptom onset on 01/25/2020, visited hospital on 01/25/2020</t>
  </si>
  <si>
    <t>new confirmed COVID-19 patient in Paris, France: female, daughter of 1/28-No.1, hospitalized, arrived in Paris 1/23/2020</t>
  </si>
  <si>
    <t>new confirmed COVID-19 patient in France: male, stayed in Munich from 2/18-2/22, in solitary confinement at home, symptom onset 2/24, Bois-Guillaume</t>
  </si>
  <si>
    <t>Bois-Guillaume</t>
  </si>
  <si>
    <t>new confirmed COVID-19 patient in France: female, Landes, tested 2/27, will be transferred 2/29 to hospital</t>
  </si>
  <si>
    <t>Landes</t>
  </si>
  <si>
    <t>new confirmed COVID-19 patient in Singapore: male, husband of 2/4-No.2, had not been to China recently, at NCID, symptom onset 1/24/2020 (fever), visited clinic with wife on 1/30/2020, went to NCID on 2/3/2020</t>
  </si>
  <si>
    <t>new confirmed COVID-19 patient in Taiwan: 1/30-No.1, male, experiencing symptoms on arrival 1/12/2020 (cough, runny nose, no fever), recently returned from business in Wuhan</t>
  </si>
  <si>
    <t>new confirmed domestic COVID-19 patient in Taiwan: female, married to 1/30-No.1, symptom onset 1/27/2020, hospitalized 1/28/2020, confirmed 1/30/2020</t>
  </si>
  <si>
    <t>new confirmed COVID-19 patient in Thailand: male, returned from Hokkaido, contacted case 40 (grandson), came into hospital 2/23 with cough and fever</t>
  </si>
  <si>
    <t>new confirmed COVID-19 patient in US: male, Wuhan resident, traveling through LAX on way to China on 1/22/2020 reported feeling unwell to airport staff, taken to hospital</t>
  </si>
  <si>
    <t>new confirmed COVID-19 patient in US: male, from Santa Clara County, traveled to Wuhan and Shanghai before returning on 1/24/2020, never sick enough to be hospitalized and "self-isolated" at home, left twice to seek care at local clinic and hospital</t>
  </si>
  <si>
    <t>new confirmed COVID-19 patient in US: female, recently traveled to Wuhan from Santa Clara County on 1/23/2020, never sick enough to be hospitalized</t>
  </si>
  <si>
    <t>new confirmed COVID-19 patient in US: California, evacuated from Wuhan, San Diego, female, returned 2/5</t>
  </si>
  <si>
    <t>new confirmed COVID-19 patient in US: Texas, returned from Wuhan 2/7, male, San Antonio</t>
  </si>
  <si>
    <t>Texas</t>
  </si>
  <si>
    <t>new confirmed COVID-19 patient in California: San Diego, female, spent time in Italy, symptom onset 3/2</t>
  </si>
  <si>
    <t>new confirmed COVID-19 patient in Indiana: Marion, male, traveled to Boston for an event, went to hospital 3/5</t>
  </si>
  <si>
    <t>Indiana</t>
  </si>
  <si>
    <t>new confirmed COVID-19 patient in Minnesota: Ramsey, female, older woman, travelled on cruise ship, symptom onset 2/25, went to doctor 3/3</t>
  </si>
  <si>
    <t>new confirmed COVID-19 patient in New Hampshire: Grafton, male, contact with infected patient on 3/1</t>
  </si>
  <si>
    <t>New Hampshire</t>
  </si>
  <si>
    <t>new confirmed COVID-19 patient in Hawaii: Honolulu, male, recently traveled to Washington, symptom onset 3/2, returned to Hawaii on 3/4 and went directly to a hospital</t>
  </si>
  <si>
    <t>Hawaii</t>
  </si>
  <si>
    <t>new confirmed COVID-19 patient in Virginia: Norfolk, female, cruise in Egypt, symptom onset 3/5, went to hospital 3/6</t>
  </si>
  <si>
    <t>new confirmed COVID-19 patient in Virginia: Norfolk, male, cruise in Egypt, went to hospital 3/6</t>
  </si>
  <si>
    <t>new confirmed COVID-19 patient in Nebraska: Knox, male, symptom onset 3/5</t>
  </si>
  <si>
    <t>new confirmed COVID-19 patient in Massachusetts: Middlesex, linked to Biogen conference, male</t>
  </si>
  <si>
    <t>new confirmed COVID-19 patient in New York: Monroe County, traveled to Italy, male, flew from Rome to JFK on 3/10</t>
  </si>
  <si>
    <t>new confirmed COVID-19 patient in Connecticut: Fairfield, traveled internationally, female, went to Italy, arrived at JFK on 3/11 with symptoms</t>
  </si>
  <si>
    <t>Connecticut</t>
  </si>
  <si>
    <t>new confirmed COVID-19 patient in New Jersey: Bergen County, female, exposed to a confirmed case at a syngagogue carnival on March 1</t>
  </si>
  <si>
    <t>new confirmed COVID-19 patient in Alaska: foreign national individual who was transiting through Alaska, male, developed fever and respiratory symptoms shortly after arriving in Anchorage 3/11, immediately contacted physician</t>
  </si>
  <si>
    <t>Alaska</t>
  </si>
  <si>
    <t>new confirmed COVID-19 patient in Germany: Hamburg, male, employee of children's medical department, called in sick 2/26/2020, went to hospital 2/27, had been on vacation in Trentino</t>
  </si>
  <si>
    <t>Hamburg</t>
  </si>
  <si>
    <t>new confirmed COVID-19 patient in Germany: Baden-Wuerttemberg, female, attended business meeting in Munich where they had contact with an Italian participant who tested positive in Italy from 2/19-2/21</t>
  </si>
  <si>
    <t>new confirmed COVID-19 patient in Germany: Baden-Wuerttemberg, male, attended business meeting in Munich where they had contact with an Italian participant who tested positive in Italy from 2/19-2/21</t>
  </si>
  <si>
    <t>new confirmed COVID-19 patient in Germany: Baden-Wuerttemberg, male, identified as contact person on 2/25, isolated in domestic quarantine, hospitalized in a clinic</t>
  </si>
  <si>
    <t>new confirmed COVID-19 patient in Germany: NRW, female, attended carnival event in Gangelt on 2/15</t>
  </si>
  <si>
    <t>new confirmed COVID-19 patient in Germany: Baden-Wuerttemberg, Heilbronn district, female, contact of infected man from Ludwigsburg, in quarantine since 2/28</t>
  </si>
  <si>
    <t>new confirmed COVID-19 patient in Germany: Baden-Wuerttemberg, Esslingen, in South Tyrol from 2/22-2/29, male</t>
  </si>
  <si>
    <t>new confirmed COVID-19 patient in Germany: Baden-Wuerttemberg, Esslingen, in South Tyrol from 2/22-2/29, female, married to above case</t>
  </si>
  <si>
    <t>new confirmed COVID-19 patient in Germany: Saarland, male, doctor, symptoms 3/3</t>
  </si>
  <si>
    <t>Saarland</t>
  </si>
  <si>
    <t>new confirmed COVID-19 patient in Germany: Baden-Wuerttemberg, Lake Constance, male, in quarantine at home, previously in Italy and returned 3/3</t>
  </si>
  <si>
    <t>new confirmed COVID-19 patient in London, UK: male, doctor part of group skiing with 2/6-No.1 from 1/24-1/28</t>
  </si>
  <si>
    <t>new confirmed COVID-19 patient in London, UK: male, part of group skiing with 2/6-No.1 from 1/24-1/28</t>
  </si>
  <si>
    <t>new confirmed COVID-19 patient in London, UK: female, part of group skiing with 2/6-No.1 from 1/24-1/28</t>
  </si>
  <si>
    <t>new confirmed COVID-19 patient in London, UK: female, flew from China a few days ago,</t>
  </si>
  <si>
    <t>new confirmed COVID-19 patient in Spain: male, British, in Mallorca, under observation in hospital on 2/7 after came into contact with Brit holidaying in France who was then diagnosed</t>
  </si>
  <si>
    <t>Mallorca</t>
  </si>
  <si>
    <t>new confirmed COVID-19 patient in Spain: female, Tenerife, traveled to Italy between 2/4-2/8</t>
  </si>
  <si>
    <t>Tenerife</t>
  </si>
  <si>
    <t>new confirmed COVID-19 patient in Spain: Valencia, male, sportswriter who watched game in Milan on 2/19</t>
  </si>
  <si>
    <t>new confirmed COVID-19 patient in Israel: female, returned 1/21 after being quarantined on cruise ship</t>
  </si>
  <si>
    <t>Israel</t>
  </si>
  <si>
    <t>new COVID-19 patient confirmed in Algeria: male, Italian who arrived in the country on 2/17</t>
  </si>
  <si>
    <t>Algeria</t>
  </si>
  <si>
    <t>new COVID-19 patient confirmed in Croatia: male, recently returned from Milan, was there from 2/19-2/21</t>
  </si>
  <si>
    <t>Croatia</t>
  </si>
  <si>
    <t>new confirmed COVID-19 patient in Massachusetts: female, went to Biogen conference</t>
  </si>
  <si>
    <t>new confirmed COVID-19 patient in Washington: King County, female, 90s, LifeCare resident, died 3/8/2020</t>
  </si>
  <si>
    <t>new confirmed COVID-19 patient in Taiwan: male, 60s, symptom onset 1/27 (cough, shortness of breath), went to hospital 2/3, diagnosed with pneumonia, hospitalized 2/3, died 2/15</t>
  </si>
  <si>
    <t>new confirmed COVID-19 patient in Hong Kong: 1/31-No.1, male, 39, lives in Kowloon, symptom onset 1/31/2020 (myalgia, fever), hospitalized 1/31/2020 and admitted for isolation and treatment, took train from Hong Kong to Wuhan on 1/21/2020 and from Changsha to Hong Kong on 1/23/2020, died 2/4/2020</t>
  </si>
  <si>
    <t>myalgia, fever</t>
  </si>
  <si>
    <t>new confirmed COVID-19 patient in Hong Kong: male, 70, returned from day trip to mainland China on 1/22, visited hospital on 2/12, shortness of breath for more than 10 days, symptom onset 2/2</t>
  </si>
  <si>
    <t>gender12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</si>
</sst>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523E-155E-4ED2-B7A6-C284C81A1668}">
  <dimension ref="A1:Y819"/>
  <sheetViews>
    <sheetView tabSelected="1" workbookViewId="0">
      <selection activeCell="H1" sqref="H1"/>
    </sheetView>
  </sheetViews>
  <sheetFormatPr defaultRowHeight="15" x14ac:dyDescent="0.25"/>
  <cols>
    <col min="3" max="3" width="22.5703125" customWidth="1"/>
    <col min="10" max="10" width="27.7109375" customWidth="1"/>
    <col min="12" max="12" width="22.42578125" customWidth="1"/>
    <col min="15" max="15" width="20.28515625" customWidth="1"/>
    <col min="16" max="16" width="21.140625" customWidth="1"/>
    <col min="20" max="21" width="18.28515625" bestFit="1" customWidth="1"/>
    <col min="23" max="23" width="18.28515625" bestFit="1" customWidth="1"/>
    <col min="24" max="25" width="14.7109375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1131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2" t="s">
        <v>20</v>
      </c>
      <c r="X1" s="2" t="s">
        <v>21</v>
      </c>
      <c r="Y1" s="2" t="s">
        <v>22</v>
      </c>
    </row>
    <row r="2" spans="1:25" x14ac:dyDescent="0.25">
      <c r="A2" s="1">
        <v>0</v>
      </c>
      <c r="C2" s="3">
        <v>43850</v>
      </c>
      <c r="D2" t="s">
        <v>23</v>
      </c>
      <c r="E2" t="s">
        <v>24</v>
      </c>
      <c r="F2" t="s">
        <v>25</v>
      </c>
      <c r="G2" t="s">
        <v>26</v>
      </c>
      <c r="H2">
        <v>1</v>
      </c>
      <c r="I2">
        <v>66</v>
      </c>
      <c r="J2" s="3">
        <v>43833</v>
      </c>
      <c r="K2">
        <v>0</v>
      </c>
      <c r="L2" s="3">
        <v>43841</v>
      </c>
      <c r="O2" s="3">
        <v>43828</v>
      </c>
      <c r="P2" s="3">
        <v>43834</v>
      </c>
      <c r="R2">
        <v>1</v>
      </c>
      <c r="S2">
        <v>0</v>
      </c>
      <c r="T2">
        <v>0</v>
      </c>
      <c r="U2">
        <v>0</v>
      </c>
      <c r="W2" s="3">
        <v>43922</v>
      </c>
      <c r="X2">
        <f>IF(U2=0,W2-J2,U2-J2)</f>
        <v>89</v>
      </c>
      <c r="Y2">
        <f>IF(U2=0,1,2)</f>
        <v>1</v>
      </c>
    </row>
    <row r="3" spans="1:25" x14ac:dyDescent="0.25">
      <c r="A3" s="1">
        <v>1</v>
      </c>
      <c r="C3" s="3">
        <v>43850</v>
      </c>
      <c r="D3" t="s">
        <v>27</v>
      </c>
      <c r="E3" t="s">
        <v>28</v>
      </c>
      <c r="F3" t="s">
        <v>25</v>
      </c>
      <c r="G3" t="s">
        <v>29</v>
      </c>
      <c r="H3">
        <v>2</v>
      </c>
      <c r="I3">
        <v>56</v>
      </c>
      <c r="J3" s="3">
        <v>43845</v>
      </c>
      <c r="K3">
        <v>0</v>
      </c>
      <c r="L3" s="3">
        <v>43845</v>
      </c>
      <c r="P3" s="3">
        <v>43842</v>
      </c>
      <c r="R3">
        <v>0</v>
      </c>
      <c r="S3">
        <v>1</v>
      </c>
      <c r="T3">
        <v>0</v>
      </c>
      <c r="U3">
        <v>0</v>
      </c>
      <c r="W3" s="3">
        <v>43922</v>
      </c>
      <c r="X3">
        <f>IF(U3=0,W3-J3,U3-J3)</f>
        <v>77</v>
      </c>
      <c r="Y3">
        <f>IF(U3=0,1,2)</f>
        <v>1</v>
      </c>
    </row>
    <row r="4" spans="1:25" x14ac:dyDescent="0.25">
      <c r="A4" s="1">
        <v>2</v>
      </c>
      <c r="C4" s="3">
        <v>43851</v>
      </c>
      <c r="D4" t="s">
        <v>30</v>
      </c>
      <c r="E4" t="s">
        <v>31</v>
      </c>
      <c r="F4" t="s">
        <v>25</v>
      </c>
      <c r="G4" t="s">
        <v>26</v>
      </c>
      <c r="H4">
        <v>1</v>
      </c>
      <c r="I4">
        <v>46</v>
      </c>
      <c r="J4" s="3">
        <v>43834</v>
      </c>
      <c r="K4">
        <v>0</v>
      </c>
      <c r="L4" s="3">
        <v>43847</v>
      </c>
      <c r="P4" s="3">
        <v>43833</v>
      </c>
      <c r="R4">
        <v>0</v>
      </c>
      <c r="S4">
        <v>1</v>
      </c>
      <c r="T4">
        <v>0</v>
      </c>
      <c r="U4">
        <v>0</v>
      </c>
      <c r="W4" s="3">
        <v>43922</v>
      </c>
      <c r="X4">
        <f>IF(U4=0,W4-J4,U4-J4)</f>
        <v>88</v>
      </c>
      <c r="Y4">
        <f>IF(U4=0,1,2)</f>
        <v>1</v>
      </c>
    </row>
    <row r="5" spans="1:25" x14ac:dyDescent="0.25">
      <c r="A5" s="1">
        <v>3</v>
      </c>
      <c r="C5" s="3">
        <v>43851</v>
      </c>
      <c r="D5" t="s">
        <v>32</v>
      </c>
      <c r="E5" t="s">
        <v>33</v>
      </c>
      <c r="F5" t="s">
        <v>25</v>
      </c>
      <c r="G5" t="s">
        <v>29</v>
      </c>
      <c r="H5">
        <v>2</v>
      </c>
      <c r="I5">
        <v>60</v>
      </c>
      <c r="J5" s="3">
        <f>L5</f>
        <v>43849</v>
      </c>
      <c r="L5" s="3">
        <v>43849</v>
      </c>
      <c r="R5">
        <v>1</v>
      </c>
      <c r="S5">
        <v>0</v>
      </c>
      <c r="T5">
        <v>0</v>
      </c>
      <c r="U5">
        <v>0</v>
      </c>
      <c r="W5" s="3">
        <v>43922</v>
      </c>
      <c r="X5">
        <f>IF(U5=0,W5-J5,U5-J5)</f>
        <v>73</v>
      </c>
      <c r="Y5">
        <f>IF(U5=0,1,2)</f>
        <v>1</v>
      </c>
    </row>
    <row r="6" spans="1:25" x14ac:dyDescent="0.25">
      <c r="A6" s="1">
        <v>4</v>
      </c>
      <c r="C6" s="3">
        <v>43851</v>
      </c>
      <c r="D6" t="s">
        <v>34</v>
      </c>
      <c r="E6" t="s">
        <v>33</v>
      </c>
      <c r="F6" t="s">
        <v>25</v>
      </c>
      <c r="G6" t="s">
        <v>26</v>
      </c>
      <c r="H6">
        <v>1</v>
      </c>
      <c r="I6">
        <v>58</v>
      </c>
      <c r="J6" s="3">
        <f>L6</f>
        <v>43844</v>
      </c>
      <c r="L6" s="3">
        <v>43844</v>
      </c>
      <c r="R6">
        <v>0</v>
      </c>
      <c r="S6">
        <v>0</v>
      </c>
      <c r="T6">
        <v>0</v>
      </c>
      <c r="U6">
        <v>0</v>
      </c>
      <c r="W6" s="3">
        <v>43922</v>
      </c>
      <c r="X6">
        <f>IF(U6=0,W6-J6,U6-J6)</f>
        <v>78</v>
      </c>
      <c r="Y6">
        <f>IF(U6=0,1,2)</f>
        <v>1</v>
      </c>
    </row>
    <row r="7" spans="1:25" x14ac:dyDescent="0.25">
      <c r="A7" s="1">
        <v>5</v>
      </c>
      <c r="C7" s="3">
        <v>43851</v>
      </c>
      <c r="D7" t="s">
        <v>35</v>
      </c>
      <c r="E7" t="s">
        <v>36</v>
      </c>
      <c r="F7" t="s">
        <v>25</v>
      </c>
      <c r="G7" t="s">
        <v>29</v>
      </c>
      <c r="H7">
        <v>2</v>
      </c>
      <c r="I7">
        <v>44</v>
      </c>
      <c r="J7" s="3">
        <v>43845</v>
      </c>
      <c r="K7">
        <v>0</v>
      </c>
      <c r="R7">
        <v>0</v>
      </c>
      <c r="S7">
        <v>1</v>
      </c>
      <c r="T7">
        <v>0</v>
      </c>
      <c r="U7">
        <v>0</v>
      </c>
      <c r="W7" s="3">
        <v>43922</v>
      </c>
      <c r="X7">
        <f>IF(U7=0,W7-J7,U7-J7)</f>
        <v>77</v>
      </c>
      <c r="Y7">
        <f>IF(U7=0,1,2)</f>
        <v>1</v>
      </c>
    </row>
    <row r="8" spans="1:25" x14ac:dyDescent="0.25">
      <c r="A8" s="1">
        <v>6</v>
      </c>
      <c r="C8" s="3">
        <v>43851</v>
      </c>
      <c r="D8" t="s">
        <v>37</v>
      </c>
      <c r="E8" t="s">
        <v>38</v>
      </c>
      <c r="F8" t="s">
        <v>25</v>
      </c>
      <c r="G8" t="s">
        <v>26</v>
      </c>
      <c r="H8">
        <v>1</v>
      </c>
      <c r="I8">
        <v>34</v>
      </c>
      <c r="J8" s="3">
        <v>43841</v>
      </c>
      <c r="K8">
        <v>0</v>
      </c>
      <c r="R8">
        <v>0</v>
      </c>
      <c r="S8">
        <v>1</v>
      </c>
      <c r="T8">
        <v>0</v>
      </c>
      <c r="U8">
        <v>0</v>
      </c>
      <c r="W8" s="3">
        <v>43922</v>
      </c>
      <c r="X8">
        <f>IF(U8=0,W8-J8,U8-J8)</f>
        <v>81</v>
      </c>
      <c r="Y8">
        <f>IF(U8=0,1,2)</f>
        <v>1</v>
      </c>
    </row>
    <row r="9" spans="1:25" x14ac:dyDescent="0.25">
      <c r="A9" s="1">
        <v>7</v>
      </c>
      <c r="C9" s="3">
        <v>43851</v>
      </c>
      <c r="D9" t="s">
        <v>39</v>
      </c>
      <c r="E9" t="s">
        <v>40</v>
      </c>
      <c r="F9" t="s">
        <v>25</v>
      </c>
      <c r="G9" t="s">
        <v>26</v>
      </c>
      <c r="H9">
        <v>1</v>
      </c>
      <c r="I9">
        <v>37</v>
      </c>
      <c r="J9" s="3">
        <v>43844</v>
      </c>
      <c r="K9">
        <v>0</v>
      </c>
      <c r="L9" s="3">
        <v>43850</v>
      </c>
      <c r="O9" s="3">
        <v>43840</v>
      </c>
      <c r="P9" s="3">
        <v>43841</v>
      </c>
      <c r="R9">
        <v>1</v>
      </c>
      <c r="S9">
        <v>0</v>
      </c>
      <c r="T9">
        <v>0</v>
      </c>
      <c r="U9">
        <v>0</v>
      </c>
      <c r="W9" s="3">
        <v>43922</v>
      </c>
      <c r="X9">
        <f>IF(U9=0,W9-J9,U9-J9)</f>
        <v>78</v>
      </c>
      <c r="Y9">
        <f>IF(U9=0,1,2)</f>
        <v>1</v>
      </c>
    </row>
    <row r="10" spans="1:25" x14ac:dyDescent="0.25">
      <c r="A10" s="1">
        <v>8</v>
      </c>
      <c r="C10" s="3">
        <v>43851</v>
      </c>
      <c r="D10" t="s">
        <v>41</v>
      </c>
      <c r="E10" t="s">
        <v>40</v>
      </c>
      <c r="F10" t="s">
        <v>25</v>
      </c>
      <c r="G10" t="s">
        <v>26</v>
      </c>
      <c r="H10">
        <v>1</v>
      </c>
      <c r="I10">
        <v>39</v>
      </c>
      <c r="J10" s="3">
        <v>43839</v>
      </c>
      <c r="K10">
        <v>0</v>
      </c>
      <c r="L10" s="3">
        <v>43844</v>
      </c>
      <c r="O10" s="3">
        <v>43833</v>
      </c>
      <c r="P10" s="3">
        <v>43834</v>
      </c>
      <c r="R10">
        <v>1</v>
      </c>
      <c r="S10">
        <v>0</v>
      </c>
      <c r="T10">
        <v>0</v>
      </c>
      <c r="U10">
        <v>0</v>
      </c>
      <c r="W10" s="3">
        <v>43922</v>
      </c>
      <c r="X10">
        <f>IF(U10=0,W10-J10,U10-J10)</f>
        <v>83</v>
      </c>
      <c r="Y10">
        <f>IF(U10=0,1,2)</f>
        <v>1</v>
      </c>
    </row>
    <row r="11" spans="1:25" x14ac:dyDescent="0.25">
      <c r="A11" s="1">
        <v>9</v>
      </c>
      <c r="C11" s="3">
        <v>43851</v>
      </c>
      <c r="D11" t="s">
        <v>42</v>
      </c>
      <c r="E11" t="s">
        <v>40</v>
      </c>
      <c r="F11" t="s">
        <v>25</v>
      </c>
      <c r="G11" t="s">
        <v>26</v>
      </c>
      <c r="H11">
        <v>1</v>
      </c>
      <c r="I11">
        <v>56</v>
      </c>
      <c r="J11" s="3">
        <v>43846</v>
      </c>
      <c r="K11">
        <v>0</v>
      </c>
      <c r="L11" s="3">
        <v>43850</v>
      </c>
      <c r="O11" s="3">
        <v>43838</v>
      </c>
      <c r="P11" s="3">
        <v>43846</v>
      </c>
      <c r="R11">
        <v>1</v>
      </c>
      <c r="S11">
        <v>0</v>
      </c>
      <c r="T11">
        <v>0</v>
      </c>
      <c r="U11">
        <v>0</v>
      </c>
      <c r="W11" s="3">
        <v>43922</v>
      </c>
      <c r="X11">
        <f>IF(U11=0,W11-J11,U11-J11)</f>
        <v>76</v>
      </c>
      <c r="Y11">
        <f>IF(U11=0,1,2)</f>
        <v>1</v>
      </c>
    </row>
    <row r="12" spans="1:25" x14ac:dyDescent="0.25">
      <c r="A12" s="1">
        <v>10</v>
      </c>
      <c r="C12" s="3">
        <v>43851</v>
      </c>
      <c r="D12" t="s">
        <v>43</v>
      </c>
      <c r="E12" t="s">
        <v>40</v>
      </c>
      <c r="F12" t="s">
        <v>25</v>
      </c>
      <c r="G12" t="s">
        <v>29</v>
      </c>
      <c r="H12">
        <v>2</v>
      </c>
      <c r="I12">
        <v>18</v>
      </c>
      <c r="J12" s="3">
        <v>43849</v>
      </c>
      <c r="K12">
        <v>0</v>
      </c>
      <c r="L12" s="3">
        <v>43850</v>
      </c>
      <c r="O12" s="3">
        <v>43842</v>
      </c>
      <c r="P12" s="3">
        <v>43847</v>
      </c>
      <c r="R12">
        <v>1</v>
      </c>
      <c r="S12">
        <v>0</v>
      </c>
      <c r="T12">
        <v>0</v>
      </c>
      <c r="U12">
        <v>0</v>
      </c>
      <c r="W12" s="3">
        <v>43922</v>
      </c>
      <c r="X12">
        <f>IF(U12=0,W12-J12,U12-J12)</f>
        <v>73</v>
      </c>
      <c r="Y12">
        <f>IF(U12=0,1,2)</f>
        <v>1</v>
      </c>
    </row>
    <row r="13" spans="1:25" x14ac:dyDescent="0.25">
      <c r="A13" s="1">
        <v>11</v>
      </c>
      <c r="C13" s="3">
        <v>43851</v>
      </c>
      <c r="D13" t="s">
        <v>44</v>
      </c>
      <c r="E13" t="s">
        <v>40</v>
      </c>
      <c r="F13" t="s">
        <v>25</v>
      </c>
      <c r="G13" t="s">
        <v>29</v>
      </c>
      <c r="H13">
        <v>2</v>
      </c>
      <c r="I13">
        <v>32</v>
      </c>
      <c r="J13" s="3">
        <v>43845</v>
      </c>
      <c r="K13">
        <v>0</v>
      </c>
      <c r="L13" s="3">
        <v>43850</v>
      </c>
      <c r="O13" s="3">
        <v>43843</v>
      </c>
      <c r="P13" s="3">
        <v>43847</v>
      </c>
      <c r="R13">
        <v>1</v>
      </c>
      <c r="S13">
        <v>0</v>
      </c>
      <c r="T13">
        <v>0</v>
      </c>
      <c r="U13">
        <v>0</v>
      </c>
      <c r="W13" s="3">
        <v>43922</v>
      </c>
      <c r="X13">
        <f>IF(U13=0,W13-J13,U13-J13)</f>
        <v>77</v>
      </c>
      <c r="Y13">
        <f>IF(U13=0,1,2)</f>
        <v>1</v>
      </c>
    </row>
    <row r="14" spans="1:25" x14ac:dyDescent="0.25">
      <c r="A14" s="1">
        <v>12</v>
      </c>
      <c r="C14" s="3">
        <v>43851</v>
      </c>
      <c r="D14" t="s">
        <v>45</v>
      </c>
      <c r="E14" t="s">
        <v>46</v>
      </c>
      <c r="F14" t="s">
        <v>25</v>
      </c>
      <c r="G14" t="s">
        <v>26</v>
      </c>
      <c r="H14">
        <v>1</v>
      </c>
      <c r="I14">
        <v>37</v>
      </c>
      <c r="J14" s="3">
        <f>L14</f>
        <v>43847</v>
      </c>
      <c r="L14" s="3">
        <v>43847</v>
      </c>
      <c r="R14">
        <v>1</v>
      </c>
      <c r="S14">
        <v>0</v>
      </c>
      <c r="T14">
        <v>0</v>
      </c>
      <c r="U14">
        <v>0</v>
      </c>
      <c r="W14" s="3">
        <v>43922</v>
      </c>
      <c r="X14">
        <f>IF(U14=0,W14-J14,U14-J14)</f>
        <v>75</v>
      </c>
      <c r="Y14">
        <f>IF(U14=0,1,2)</f>
        <v>1</v>
      </c>
    </row>
    <row r="15" spans="1:25" x14ac:dyDescent="0.25">
      <c r="A15" s="1">
        <v>13</v>
      </c>
      <c r="C15" s="3">
        <v>43851</v>
      </c>
      <c r="D15" t="s">
        <v>47</v>
      </c>
      <c r="E15" t="s">
        <v>48</v>
      </c>
      <c r="F15" t="s">
        <v>25</v>
      </c>
      <c r="G15" t="s">
        <v>26</v>
      </c>
      <c r="H15">
        <v>1</v>
      </c>
      <c r="I15">
        <v>51</v>
      </c>
      <c r="J15" s="3">
        <v>43846</v>
      </c>
      <c r="K15">
        <v>0</v>
      </c>
      <c r="P15" s="3">
        <v>43845</v>
      </c>
      <c r="R15">
        <v>0</v>
      </c>
      <c r="S15">
        <v>1</v>
      </c>
      <c r="T15">
        <v>0</v>
      </c>
      <c r="U15">
        <v>0</v>
      </c>
      <c r="W15" s="3">
        <v>43922</v>
      </c>
      <c r="X15">
        <f>IF(U15=0,W15-J15,U15-J15)</f>
        <v>76</v>
      </c>
      <c r="Y15">
        <f>IF(U15=0,1,2)</f>
        <v>1</v>
      </c>
    </row>
    <row r="16" spans="1:25" x14ac:dyDescent="0.25">
      <c r="A16" s="1">
        <v>14</v>
      </c>
      <c r="C16" s="3">
        <v>43852</v>
      </c>
      <c r="D16" t="s">
        <v>49</v>
      </c>
      <c r="E16" t="s">
        <v>38</v>
      </c>
      <c r="F16" t="s">
        <v>25</v>
      </c>
      <c r="G16" t="s">
        <v>26</v>
      </c>
      <c r="H16">
        <v>1</v>
      </c>
      <c r="I16">
        <v>57</v>
      </c>
      <c r="J16" s="3">
        <v>43846</v>
      </c>
      <c r="K16">
        <v>0</v>
      </c>
      <c r="P16" s="3">
        <v>43845</v>
      </c>
      <c r="R16">
        <v>0</v>
      </c>
      <c r="S16">
        <v>1</v>
      </c>
      <c r="T16">
        <v>0</v>
      </c>
      <c r="U16">
        <v>0</v>
      </c>
      <c r="W16" s="3">
        <v>43922</v>
      </c>
      <c r="X16">
        <f>IF(U16=0,W16-J16,U16-J16)</f>
        <v>76</v>
      </c>
      <c r="Y16">
        <f>IF(U16=0,1,2)</f>
        <v>1</v>
      </c>
    </row>
    <row r="17" spans="1:25" x14ac:dyDescent="0.25">
      <c r="A17" s="1">
        <v>15</v>
      </c>
      <c r="C17" s="3">
        <v>43852</v>
      </c>
      <c r="D17" t="s">
        <v>50</v>
      </c>
      <c r="E17" t="s">
        <v>51</v>
      </c>
      <c r="F17" t="s">
        <v>25</v>
      </c>
      <c r="G17" t="s">
        <v>26</v>
      </c>
      <c r="H17">
        <v>1</v>
      </c>
      <c r="I17">
        <v>56</v>
      </c>
      <c r="J17" s="3">
        <v>43840</v>
      </c>
      <c r="K17">
        <v>0</v>
      </c>
      <c r="O17" s="3">
        <v>43819</v>
      </c>
      <c r="P17" s="3">
        <v>43839</v>
      </c>
      <c r="R17">
        <v>1</v>
      </c>
      <c r="S17">
        <v>0</v>
      </c>
      <c r="T17">
        <v>0</v>
      </c>
      <c r="U17">
        <v>0</v>
      </c>
      <c r="W17" s="3">
        <v>43922</v>
      </c>
      <c r="X17">
        <f>IF(U17=0,W17-J17,U17-J17)</f>
        <v>82</v>
      </c>
      <c r="Y17">
        <f>IF(U17=0,1,2)</f>
        <v>1</v>
      </c>
    </row>
    <row r="18" spans="1:25" x14ac:dyDescent="0.25">
      <c r="A18" s="1">
        <v>16</v>
      </c>
      <c r="C18" s="3">
        <v>43852</v>
      </c>
      <c r="D18" t="s">
        <v>52</v>
      </c>
      <c r="E18" t="s">
        <v>51</v>
      </c>
      <c r="F18" t="s">
        <v>25</v>
      </c>
      <c r="G18" t="s">
        <v>26</v>
      </c>
      <c r="H18">
        <v>1</v>
      </c>
      <c r="I18">
        <v>50</v>
      </c>
      <c r="J18" s="3">
        <v>43840</v>
      </c>
      <c r="K18">
        <v>0</v>
      </c>
      <c r="P18" s="3">
        <v>43832</v>
      </c>
      <c r="R18">
        <v>1</v>
      </c>
      <c r="S18">
        <v>0</v>
      </c>
      <c r="T18">
        <v>0</v>
      </c>
      <c r="U18">
        <v>0</v>
      </c>
      <c r="W18" s="3">
        <v>43922</v>
      </c>
      <c r="X18">
        <f>IF(U18=0,W18-J18,U18-J18)</f>
        <v>82</v>
      </c>
      <c r="Y18">
        <f>IF(U18=0,1,2)</f>
        <v>1</v>
      </c>
    </row>
    <row r="19" spans="1:25" x14ac:dyDescent="0.25">
      <c r="A19" s="1">
        <v>17</v>
      </c>
      <c r="C19" s="3">
        <v>43852</v>
      </c>
      <c r="D19" t="s">
        <v>53</v>
      </c>
      <c r="E19" t="s">
        <v>54</v>
      </c>
      <c r="F19" t="s">
        <v>25</v>
      </c>
      <c r="G19" t="s">
        <v>29</v>
      </c>
      <c r="H19">
        <v>2</v>
      </c>
      <c r="I19">
        <v>52</v>
      </c>
      <c r="J19" s="3">
        <v>43844</v>
      </c>
      <c r="K19">
        <v>0</v>
      </c>
      <c r="L19" s="3">
        <v>43852</v>
      </c>
      <c r="R19">
        <v>0</v>
      </c>
      <c r="S19">
        <v>1</v>
      </c>
      <c r="T19">
        <v>0</v>
      </c>
      <c r="U19">
        <v>0</v>
      </c>
      <c r="W19" s="3">
        <v>43922</v>
      </c>
      <c r="X19">
        <f>IF(U19=0,W19-J19,U19-J19)</f>
        <v>78</v>
      </c>
      <c r="Y19">
        <f>IF(U19=0,1,2)</f>
        <v>1</v>
      </c>
    </row>
    <row r="20" spans="1:25" x14ac:dyDescent="0.25">
      <c r="A20" s="1">
        <v>18</v>
      </c>
      <c r="C20" s="3">
        <v>43852</v>
      </c>
      <c r="D20" t="s">
        <v>55</v>
      </c>
      <c r="E20" t="s">
        <v>56</v>
      </c>
      <c r="F20" t="s">
        <v>25</v>
      </c>
      <c r="G20" t="s">
        <v>26</v>
      </c>
      <c r="H20">
        <v>1</v>
      </c>
      <c r="I20">
        <v>33</v>
      </c>
      <c r="J20" s="3">
        <v>43841</v>
      </c>
      <c r="K20">
        <v>0</v>
      </c>
      <c r="L20" s="3">
        <v>43847</v>
      </c>
      <c r="R20">
        <v>1</v>
      </c>
      <c r="S20">
        <v>0</v>
      </c>
      <c r="T20">
        <v>0</v>
      </c>
      <c r="U20">
        <v>0</v>
      </c>
      <c r="W20" s="3">
        <v>43922</v>
      </c>
      <c r="X20">
        <f>IF(U20=0,W20-J20,U20-J20)</f>
        <v>81</v>
      </c>
      <c r="Y20">
        <f>IF(U20=0,1,2)</f>
        <v>1</v>
      </c>
    </row>
    <row r="21" spans="1:25" x14ac:dyDescent="0.25">
      <c r="A21" s="1">
        <v>19</v>
      </c>
      <c r="C21" s="3">
        <v>43852</v>
      </c>
      <c r="D21" t="s">
        <v>57</v>
      </c>
      <c r="E21" t="s">
        <v>56</v>
      </c>
      <c r="F21" t="s">
        <v>25</v>
      </c>
      <c r="G21" t="s">
        <v>26</v>
      </c>
      <c r="H21">
        <v>1</v>
      </c>
      <c r="I21">
        <v>40</v>
      </c>
      <c r="J21" s="3">
        <v>43844</v>
      </c>
      <c r="K21">
        <v>0</v>
      </c>
      <c r="L21" s="3">
        <v>43849</v>
      </c>
      <c r="P21" s="3">
        <v>43842</v>
      </c>
      <c r="R21">
        <v>1</v>
      </c>
      <c r="S21">
        <v>0</v>
      </c>
      <c r="T21">
        <v>0</v>
      </c>
      <c r="U21">
        <v>0</v>
      </c>
      <c r="W21" s="3">
        <v>43922</v>
      </c>
      <c r="X21">
        <f>IF(U21=0,W21-J21,U21-J21)</f>
        <v>78</v>
      </c>
      <c r="Y21">
        <f>IF(U21=0,1,2)</f>
        <v>1</v>
      </c>
    </row>
    <row r="22" spans="1:25" x14ac:dyDescent="0.25">
      <c r="A22" s="1">
        <v>20</v>
      </c>
      <c r="C22" s="3">
        <v>43852</v>
      </c>
      <c r="D22" t="s">
        <v>58</v>
      </c>
      <c r="E22" t="s">
        <v>59</v>
      </c>
      <c r="F22" t="s">
        <v>25</v>
      </c>
      <c r="G22" t="s">
        <v>26</v>
      </c>
      <c r="H22">
        <v>1</v>
      </c>
      <c r="I22">
        <v>70</v>
      </c>
      <c r="J22" s="3">
        <f>L22</f>
        <v>43850</v>
      </c>
      <c r="L22" s="3">
        <v>43850</v>
      </c>
      <c r="P22" s="3">
        <v>43847</v>
      </c>
      <c r="R22">
        <v>1</v>
      </c>
      <c r="S22">
        <v>0</v>
      </c>
      <c r="T22">
        <v>0</v>
      </c>
      <c r="U22">
        <v>0</v>
      </c>
      <c r="W22" s="3">
        <v>43922</v>
      </c>
      <c r="X22">
        <f>IF(U22=0,W22-J22,U22-J22)</f>
        <v>72</v>
      </c>
      <c r="Y22">
        <f>IF(U22=0,1,2)</f>
        <v>1</v>
      </c>
    </row>
    <row r="23" spans="1:25" x14ac:dyDescent="0.25">
      <c r="A23" s="1">
        <v>21</v>
      </c>
      <c r="C23" s="3">
        <v>43852</v>
      </c>
      <c r="D23" t="s">
        <v>60</v>
      </c>
      <c r="E23" t="s">
        <v>61</v>
      </c>
      <c r="F23" t="s">
        <v>25</v>
      </c>
      <c r="G23" t="s">
        <v>26</v>
      </c>
      <c r="H23">
        <v>1</v>
      </c>
      <c r="I23">
        <v>51</v>
      </c>
      <c r="J23" s="3">
        <v>43844</v>
      </c>
      <c r="K23">
        <v>0</v>
      </c>
      <c r="L23" s="3">
        <v>43844</v>
      </c>
      <c r="R23">
        <v>0</v>
      </c>
      <c r="S23">
        <v>1</v>
      </c>
      <c r="T23">
        <v>0</v>
      </c>
      <c r="U23">
        <v>0</v>
      </c>
      <c r="W23" s="3">
        <v>43922</v>
      </c>
      <c r="X23">
        <f>IF(U23=0,W23-J23,U23-J23)</f>
        <v>78</v>
      </c>
      <c r="Y23">
        <f>IF(U23=0,1,2)</f>
        <v>1</v>
      </c>
    </row>
    <row r="24" spans="1:25" x14ac:dyDescent="0.25">
      <c r="A24" s="1">
        <v>23</v>
      </c>
      <c r="C24" s="3">
        <v>43852</v>
      </c>
      <c r="D24" t="s">
        <v>62</v>
      </c>
      <c r="E24" t="s">
        <v>38</v>
      </c>
      <c r="F24" t="s">
        <v>25</v>
      </c>
      <c r="G24" t="s">
        <v>29</v>
      </c>
      <c r="H24">
        <v>2</v>
      </c>
      <c r="I24">
        <v>28</v>
      </c>
      <c r="J24" s="3">
        <v>43849</v>
      </c>
      <c r="K24">
        <v>0</v>
      </c>
      <c r="P24" s="3">
        <v>43847</v>
      </c>
      <c r="R24">
        <v>1</v>
      </c>
      <c r="S24">
        <v>0</v>
      </c>
      <c r="T24">
        <v>0</v>
      </c>
      <c r="U24">
        <v>0</v>
      </c>
      <c r="W24" s="3">
        <v>43922</v>
      </c>
      <c r="X24">
        <f>IF(U24=0,W24-J24,U24-J24)</f>
        <v>73</v>
      </c>
      <c r="Y24">
        <f>IF(U24=0,1,2)</f>
        <v>1</v>
      </c>
    </row>
    <row r="25" spans="1:25" x14ac:dyDescent="0.25">
      <c r="A25" s="1">
        <v>24</v>
      </c>
      <c r="C25" s="3">
        <v>43852</v>
      </c>
      <c r="D25" t="s">
        <v>63</v>
      </c>
      <c r="E25" t="s">
        <v>38</v>
      </c>
      <c r="F25" t="s">
        <v>25</v>
      </c>
      <c r="G25" t="s">
        <v>26</v>
      </c>
      <c r="H25">
        <v>1</v>
      </c>
      <c r="I25">
        <v>37</v>
      </c>
      <c r="J25" s="3">
        <v>43850</v>
      </c>
      <c r="K25">
        <v>0</v>
      </c>
      <c r="P25" s="3">
        <v>43848</v>
      </c>
      <c r="R25">
        <v>1</v>
      </c>
      <c r="S25">
        <v>0</v>
      </c>
      <c r="T25">
        <v>0</v>
      </c>
      <c r="U25">
        <v>0</v>
      </c>
      <c r="W25" s="3">
        <v>43922</v>
      </c>
      <c r="X25">
        <f>IF(U25=0,W25-J25,U25-J25)</f>
        <v>72</v>
      </c>
      <c r="Y25">
        <f>IF(U25=0,1,2)</f>
        <v>1</v>
      </c>
    </row>
    <row r="26" spans="1:25" x14ac:dyDescent="0.25">
      <c r="A26" s="1">
        <v>25</v>
      </c>
      <c r="C26" s="3">
        <v>43852</v>
      </c>
      <c r="D26" t="s">
        <v>64</v>
      </c>
      <c r="E26" t="s">
        <v>38</v>
      </c>
      <c r="F26" t="s">
        <v>25</v>
      </c>
      <c r="G26" t="s">
        <v>26</v>
      </c>
      <c r="H26">
        <v>1</v>
      </c>
      <c r="I26">
        <v>19</v>
      </c>
      <c r="J26" s="3">
        <v>43850</v>
      </c>
      <c r="K26">
        <v>0</v>
      </c>
      <c r="P26" s="3">
        <v>43843</v>
      </c>
      <c r="R26">
        <v>1</v>
      </c>
      <c r="S26">
        <v>0</v>
      </c>
      <c r="T26">
        <v>0</v>
      </c>
      <c r="U26">
        <v>0</v>
      </c>
      <c r="W26" s="3">
        <v>43922</v>
      </c>
      <c r="X26">
        <f>IF(U26=0,W26-J26,U26-J26)</f>
        <v>72</v>
      </c>
      <c r="Y26">
        <f>IF(U26=0,1,2)</f>
        <v>1</v>
      </c>
    </row>
    <row r="27" spans="1:25" x14ac:dyDescent="0.25">
      <c r="A27" s="1">
        <v>26</v>
      </c>
      <c r="C27" s="3">
        <v>43852</v>
      </c>
      <c r="D27" t="s">
        <v>65</v>
      </c>
      <c r="E27" t="s">
        <v>66</v>
      </c>
      <c r="F27" t="s">
        <v>25</v>
      </c>
      <c r="G27" t="s">
        <v>26</v>
      </c>
      <c r="H27">
        <v>1</v>
      </c>
      <c r="I27">
        <v>29</v>
      </c>
      <c r="J27" s="3">
        <f>L27</f>
        <v>43849</v>
      </c>
      <c r="L27" s="3">
        <v>43849</v>
      </c>
      <c r="R27">
        <v>1</v>
      </c>
      <c r="S27">
        <v>0</v>
      </c>
      <c r="T27">
        <v>0</v>
      </c>
      <c r="U27">
        <v>0</v>
      </c>
      <c r="W27" s="3">
        <v>43922</v>
      </c>
      <c r="X27">
        <f>IF(U27=0,W27-J27,U27-J27)</f>
        <v>73</v>
      </c>
      <c r="Y27">
        <f>IF(U27=0,1,2)</f>
        <v>1</v>
      </c>
    </row>
    <row r="28" spans="1:25" x14ac:dyDescent="0.25">
      <c r="A28" s="1">
        <v>27</v>
      </c>
      <c r="C28" s="3">
        <v>43852</v>
      </c>
      <c r="D28" t="s">
        <v>67</v>
      </c>
      <c r="E28" t="s">
        <v>68</v>
      </c>
      <c r="F28" t="s">
        <v>25</v>
      </c>
      <c r="G28" t="s">
        <v>29</v>
      </c>
      <c r="H28">
        <v>2</v>
      </c>
      <c r="I28">
        <v>66</v>
      </c>
      <c r="J28" s="3">
        <v>43847</v>
      </c>
      <c r="K28">
        <v>0</v>
      </c>
      <c r="L28" s="3">
        <v>43847</v>
      </c>
      <c r="P28" s="3">
        <v>43846</v>
      </c>
      <c r="R28">
        <v>0</v>
      </c>
      <c r="S28">
        <v>1</v>
      </c>
      <c r="T28">
        <v>0</v>
      </c>
      <c r="U28">
        <v>0</v>
      </c>
      <c r="W28" s="3">
        <v>43922</v>
      </c>
      <c r="X28">
        <f>IF(U28=0,W28-J28,U28-J28)</f>
        <v>75</v>
      </c>
      <c r="Y28">
        <f>IF(U28=0,1,2)</f>
        <v>1</v>
      </c>
    </row>
    <row r="29" spans="1:25" x14ac:dyDescent="0.25">
      <c r="A29" s="1">
        <v>28</v>
      </c>
      <c r="C29" s="3">
        <v>43852</v>
      </c>
      <c r="D29" t="s">
        <v>69</v>
      </c>
      <c r="E29" t="s">
        <v>68</v>
      </c>
      <c r="F29" t="s">
        <v>25</v>
      </c>
      <c r="G29" t="s">
        <v>26</v>
      </c>
      <c r="H29">
        <v>1</v>
      </c>
      <c r="I29">
        <v>46</v>
      </c>
      <c r="J29" s="3">
        <v>43850</v>
      </c>
      <c r="K29">
        <v>0</v>
      </c>
      <c r="R29">
        <v>0</v>
      </c>
      <c r="S29">
        <v>0</v>
      </c>
      <c r="T29">
        <v>0</v>
      </c>
      <c r="U29">
        <v>0</v>
      </c>
      <c r="W29" s="3">
        <v>43922</v>
      </c>
      <c r="X29">
        <f>IF(U29=0,W29-J29,U29-J29)</f>
        <v>72</v>
      </c>
      <c r="Y29">
        <f>IF(U29=0,1,2)</f>
        <v>1</v>
      </c>
    </row>
    <row r="30" spans="1:25" x14ac:dyDescent="0.25">
      <c r="A30" s="1">
        <v>29</v>
      </c>
      <c r="C30" s="3">
        <v>43852</v>
      </c>
      <c r="D30" t="s">
        <v>70</v>
      </c>
      <c r="E30" t="s">
        <v>71</v>
      </c>
      <c r="F30" t="s">
        <v>25</v>
      </c>
      <c r="G30" t="s">
        <v>29</v>
      </c>
      <c r="H30">
        <v>2</v>
      </c>
      <c r="I30">
        <v>32</v>
      </c>
      <c r="J30" s="3">
        <f>P30</f>
        <v>43848</v>
      </c>
      <c r="P30" s="3">
        <v>43848</v>
      </c>
      <c r="R30">
        <v>0</v>
      </c>
      <c r="S30">
        <v>1</v>
      </c>
      <c r="T30">
        <v>0</v>
      </c>
      <c r="U30">
        <v>0</v>
      </c>
      <c r="W30" s="3">
        <v>43922</v>
      </c>
      <c r="X30">
        <f>IF(U30=0,W30-J30,U30-J30)</f>
        <v>74</v>
      </c>
      <c r="Y30">
        <f>IF(U30=0,1,2)</f>
        <v>1</v>
      </c>
    </row>
    <row r="31" spans="1:25" x14ac:dyDescent="0.25">
      <c r="A31" s="1">
        <v>30</v>
      </c>
      <c r="C31" s="3">
        <v>43852</v>
      </c>
      <c r="D31" t="s">
        <v>72</v>
      </c>
      <c r="E31" t="s">
        <v>71</v>
      </c>
      <c r="F31" t="s">
        <v>25</v>
      </c>
      <c r="G31" t="s">
        <v>26</v>
      </c>
      <c r="H31">
        <v>1</v>
      </c>
      <c r="I31">
        <v>28</v>
      </c>
      <c r="J31" s="3">
        <f t="shared" ref="J31:J32" si="0">P31</f>
        <v>43849</v>
      </c>
      <c r="O31" s="3">
        <v>43839</v>
      </c>
      <c r="P31" s="3">
        <v>43849</v>
      </c>
      <c r="R31">
        <v>1</v>
      </c>
      <c r="S31">
        <v>0</v>
      </c>
      <c r="T31">
        <v>0</v>
      </c>
      <c r="U31">
        <v>0</v>
      </c>
      <c r="W31" s="3">
        <v>43922</v>
      </c>
      <c r="X31">
        <f>IF(U31=0,W31-J31,U31-J31)</f>
        <v>73</v>
      </c>
      <c r="Y31">
        <f>IF(U31=0,1,2)</f>
        <v>1</v>
      </c>
    </row>
    <row r="32" spans="1:25" x14ac:dyDescent="0.25">
      <c r="A32" s="1">
        <v>31</v>
      </c>
      <c r="C32" s="3">
        <v>43852</v>
      </c>
      <c r="D32" t="s">
        <v>73</v>
      </c>
      <c r="E32" t="s">
        <v>71</v>
      </c>
      <c r="F32" t="s">
        <v>25</v>
      </c>
      <c r="G32" t="s">
        <v>26</v>
      </c>
      <c r="H32">
        <v>1</v>
      </c>
      <c r="I32">
        <v>55</v>
      </c>
      <c r="J32" s="3">
        <f t="shared" si="0"/>
        <v>43841</v>
      </c>
      <c r="P32" s="3">
        <v>43841</v>
      </c>
      <c r="R32">
        <v>0</v>
      </c>
      <c r="S32">
        <v>1</v>
      </c>
      <c r="T32">
        <v>0</v>
      </c>
      <c r="U32">
        <v>0</v>
      </c>
      <c r="W32" s="3">
        <v>43922</v>
      </c>
      <c r="X32">
        <f>IF(U32=0,W32-J32,U32-J32)</f>
        <v>81</v>
      </c>
      <c r="Y32">
        <f>IF(U32=0,1,2)</f>
        <v>1</v>
      </c>
    </row>
    <row r="33" spans="1:25" x14ac:dyDescent="0.25">
      <c r="A33" s="1">
        <v>32</v>
      </c>
      <c r="C33" s="3">
        <v>43852</v>
      </c>
      <c r="D33" t="s">
        <v>74</v>
      </c>
      <c r="E33" t="s">
        <v>71</v>
      </c>
      <c r="F33" t="s">
        <v>25</v>
      </c>
      <c r="G33" t="s">
        <v>26</v>
      </c>
      <c r="H33">
        <v>1</v>
      </c>
      <c r="I33">
        <v>68</v>
      </c>
      <c r="J33" s="3">
        <f>L33</f>
        <v>43843</v>
      </c>
      <c r="L33" s="3">
        <v>43843</v>
      </c>
      <c r="P33" s="3">
        <v>43841</v>
      </c>
      <c r="R33">
        <v>0</v>
      </c>
      <c r="S33">
        <v>1</v>
      </c>
      <c r="T33">
        <v>0</v>
      </c>
      <c r="U33">
        <v>0</v>
      </c>
      <c r="W33" s="3">
        <v>43922</v>
      </c>
      <c r="X33">
        <f>IF(U33=0,W33-J33,U33-J33)</f>
        <v>79</v>
      </c>
      <c r="Y33">
        <f>IF(U33=0,1,2)</f>
        <v>1</v>
      </c>
    </row>
    <row r="34" spans="1:25" x14ac:dyDescent="0.25">
      <c r="A34" s="1">
        <v>33</v>
      </c>
      <c r="C34" s="3">
        <v>43852</v>
      </c>
      <c r="D34" t="s">
        <v>75</v>
      </c>
      <c r="E34" t="s">
        <v>46</v>
      </c>
      <c r="F34" t="s">
        <v>25</v>
      </c>
      <c r="G34" t="s">
        <v>26</v>
      </c>
      <c r="H34">
        <v>1</v>
      </c>
      <c r="I34">
        <v>38</v>
      </c>
      <c r="J34" s="3">
        <v>43850</v>
      </c>
      <c r="K34">
        <v>0</v>
      </c>
      <c r="R34">
        <v>0</v>
      </c>
      <c r="S34">
        <v>0</v>
      </c>
      <c r="T34">
        <v>0</v>
      </c>
      <c r="U34">
        <v>0</v>
      </c>
      <c r="W34" s="3">
        <v>43922</v>
      </c>
      <c r="X34">
        <f>IF(U34=0,W34-J34,U34-J34)</f>
        <v>72</v>
      </c>
      <c r="Y34">
        <f>IF(U34=0,1,2)</f>
        <v>1</v>
      </c>
    </row>
    <row r="35" spans="1:25" x14ac:dyDescent="0.25">
      <c r="A35" s="1">
        <v>34</v>
      </c>
      <c r="C35" s="3">
        <v>43852</v>
      </c>
      <c r="D35" t="s">
        <v>76</v>
      </c>
      <c r="E35" t="s">
        <v>77</v>
      </c>
      <c r="F35" t="s">
        <v>25</v>
      </c>
      <c r="G35" t="s">
        <v>26</v>
      </c>
      <c r="H35">
        <v>1</v>
      </c>
      <c r="I35">
        <v>72</v>
      </c>
      <c r="J35" s="3">
        <v>43849</v>
      </c>
      <c r="K35">
        <v>0</v>
      </c>
      <c r="P35" s="3">
        <v>43848</v>
      </c>
      <c r="R35">
        <v>0</v>
      </c>
      <c r="S35">
        <v>1</v>
      </c>
      <c r="T35">
        <v>0</v>
      </c>
      <c r="U35">
        <v>0</v>
      </c>
      <c r="W35" s="3">
        <v>43922</v>
      </c>
      <c r="X35">
        <f>IF(U35=0,W35-J35,U35-J35)</f>
        <v>73</v>
      </c>
      <c r="Y35">
        <f>IF(U35=0,1,2)</f>
        <v>1</v>
      </c>
    </row>
    <row r="36" spans="1:25" x14ac:dyDescent="0.25">
      <c r="A36" s="1">
        <v>35</v>
      </c>
      <c r="C36" s="3">
        <v>43852</v>
      </c>
      <c r="D36" t="s">
        <v>78</v>
      </c>
      <c r="E36" t="s">
        <v>40</v>
      </c>
      <c r="F36" t="s">
        <v>25</v>
      </c>
      <c r="G36" t="s">
        <v>26</v>
      </c>
      <c r="H36">
        <v>1</v>
      </c>
      <c r="I36">
        <v>45</v>
      </c>
      <c r="J36" s="3">
        <v>43849</v>
      </c>
      <c r="K36">
        <v>0</v>
      </c>
      <c r="L36" s="3">
        <v>43851</v>
      </c>
      <c r="O36" s="3">
        <v>43841</v>
      </c>
      <c r="P36" s="3">
        <v>43844</v>
      </c>
      <c r="R36">
        <v>1</v>
      </c>
      <c r="S36">
        <v>0</v>
      </c>
      <c r="T36">
        <v>0</v>
      </c>
      <c r="U36">
        <v>0</v>
      </c>
      <c r="W36" s="3">
        <v>43922</v>
      </c>
      <c r="X36">
        <f>IF(U36=0,W36-J36,U36-J36)</f>
        <v>73</v>
      </c>
      <c r="Y36">
        <f>IF(U36=0,1,2)</f>
        <v>1</v>
      </c>
    </row>
    <row r="37" spans="1:25" x14ac:dyDescent="0.25">
      <c r="A37" s="1">
        <v>36</v>
      </c>
      <c r="C37" s="3">
        <v>43852</v>
      </c>
      <c r="D37" t="s">
        <v>79</v>
      </c>
      <c r="E37" t="s">
        <v>40</v>
      </c>
      <c r="F37" t="s">
        <v>25</v>
      </c>
      <c r="G37" t="s">
        <v>26</v>
      </c>
      <c r="H37">
        <v>1</v>
      </c>
      <c r="I37">
        <v>42</v>
      </c>
      <c r="J37" s="3">
        <v>43850</v>
      </c>
      <c r="K37">
        <v>0</v>
      </c>
      <c r="O37" s="3">
        <v>43841</v>
      </c>
      <c r="P37" s="3">
        <v>43848</v>
      </c>
      <c r="R37">
        <v>1</v>
      </c>
      <c r="S37">
        <v>0</v>
      </c>
      <c r="T37">
        <v>0</v>
      </c>
      <c r="U37">
        <v>0</v>
      </c>
      <c r="W37" s="3">
        <v>43922</v>
      </c>
      <c r="X37">
        <f>IF(U37=0,W37-J37,U37-J37)</f>
        <v>72</v>
      </c>
      <c r="Y37">
        <f>IF(U37=0,1,2)</f>
        <v>1</v>
      </c>
    </row>
    <row r="38" spans="1:25" x14ac:dyDescent="0.25">
      <c r="A38" s="1">
        <v>37</v>
      </c>
      <c r="C38" s="3">
        <v>43852</v>
      </c>
      <c r="D38" t="s">
        <v>80</v>
      </c>
      <c r="E38" t="s">
        <v>40</v>
      </c>
      <c r="F38" t="s">
        <v>25</v>
      </c>
      <c r="G38" t="s">
        <v>29</v>
      </c>
      <c r="H38">
        <v>2</v>
      </c>
      <c r="I38">
        <v>33</v>
      </c>
      <c r="J38" s="3">
        <f t="shared" ref="J38:J39" si="1">L38</f>
        <v>43850</v>
      </c>
      <c r="L38" s="3">
        <v>43850</v>
      </c>
      <c r="R38">
        <v>0</v>
      </c>
      <c r="S38">
        <v>1</v>
      </c>
      <c r="T38">
        <v>0</v>
      </c>
      <c r="U38">
        <v>0</v>
      </c>
      <c r="W38" s="3">
        <v>43922</v>
      </c>
      <c r="X38">
        <f>IF(U38=0,W38-J38,U38-J38)</f>
        <v>72</v>
      </c>
      <c r="Y38">
        <f>IF(U38=0,1,2)</f>
        <v>1</v>
      </c>
    </row>
    <row r="39" spans="1:25" x14ac:dyDescent="0.25">
      <c r="A39" s="1">
        <v>38</v>
      </c>
      <c r="C39" s="3">
        <v>43852</v>
      </c>
      <c r="D39" t="s">
        <v>81</v>
      </c>
      <c r="E39" t="s">
        <v>40</v>
      </c>
      <c r="F39" t="s">
        <v>25</v>
      </c>
      <c r="G39" t="s">
        <v>29</v>
      </c>
      <c r="H39">
        <v>2</v>
      </c>
      <c r="I39">
        <v>33</v>
      </c>
      <c r="J39" s="3">
        <f t="shared" si="1"/>
        <v>43850</v>
      </c>
      <c r="L39" s="3">
        <v>43850</v>
      </c>
      <c r="P39" s="3">
        <v>43848</v>
      </c>
      <c r="R39">
        <v>0</v>
      </c>
      <c r="S39">
        <v>1</v>
      </c>
      <c r="T39">
        <v>0</v>
      </c>
      <c r="U39">
        <v>0</v>
      </c>
      <c r="W39" s="3">
        <v>43922</v>
      </c>
      <c r="X39">
        <f>IF(U39=0,W39-J39,U39-J39)</f>
        <v>72</v>
      </c>
      <c r="Y39">
        <f>IF(U39=0,1,2)</f>
        <v>1</v>
      </c>
    </row>
    <row r="40" spans="1:25" x14ac:dyDescent="0.25">
      <c r="A40" s="1">
        <v>39</v>
      </c>
      <c r="C40" s="3">
        <v>43852</v>
      </c>
      <c r="D40" t="s">
        <v>82</v>
      </c>
      <c r="E40" t="s">
        <v>83</v>
      </c>
      <c r="F40" t="s">
        <v>25</v>
      </c>
      <c r="G40" t="s">
        <v>26</v>
      </c>
      <c r="H40">
        <v>1</v>
      </c>
      <c r="I40">
        <v>37</v>
      </c>
      <c r="J40" s="3">
        <f t="shared" ref="J40:J41" si="2">P40</f>
        <v>43840</v>
      </c>
      <c r="P40" s="3">
        <v>43840</v>
      </c>
      <c r="R40">
        <v>1</v>
      </c>
      <c r="S40">
        <v>0</v>
      </c>
      <c r="T40">
        <v>0</v>
      </c>
      <c r="U40">
        <v>0</v>
      </c>
      <c r="W40" s="3">
        <v>43922</v>
      </c>
      <c r="X40">
        <f>IF(U40=0,W40-J40,U40-J40)</f>
        <v>82</v>
      </c>
      <c r="Y40">
        <f>IF(U40=0,1,2)</f>
        <v>1</v>
      </c>
    </row>
    <row r="41" spans="1:25" x14ac:dyDescent="0.25">
      <c r="A41" s="1">
        <v>40</v>
      </c>
      <c r="C41" s="3">
        <v>43853</v>
      </c>
      <c r="D41" t="s">
        <v>84</v>
      </c>
      <c r="E41" t="s">
        <v>85</v>
      </c>
      <c r="F41" t="s">
        <v>25</v>
      </c>
      <c r="G41" t="s">
        <v>26</v>
      </c>
      <c r="H41">
        <v>1</v>
      </c>
      <c r="I41">
        <v>69</v>
      </c>
      <c r="J41" s="3">
        <f t="shared" si="2"/>
        <v>43842</v>
      </c>
      <c r="P41" s="3">
        <v>43842</v>
      </c>
      <c r="R41">
        <v>1</v>
      </c>
      <c r="S41">
        <v>0</v>
      </c>
      <c r="T41">
        <v>0</v>
      </c>
      <c r="U41">
        <v>0</v>
      </c>
      <c r="W41" s="3">
        <v>43922</v>
      </c>
      <c r="X41">
        <f>IF(U41=0,W41-J41,U41-J41)</f>
        <v>80</v>
      </c>
      <c r="Y41">
        <f>IF(U41=0,1,2)</f>
        <v>1</v>
      </c>
    </row>
    <row r="42" spans="1:25" x14ac:dyDescent="0.25">
      <c r="A42" s="1">
        <v>41</v>
      </c>
      <c r="C42" s="3">
        <v>43853</v>
      </c>
      <c r="D42" t="s">
        <v>86</v>
      </c>
      <c r="E42" t="s">
        <v>68</v>
      </c>
      <c r="F42" t="s">
        <v>25</v>
      </c>
      <c r="G42" t="s">
        <v>26</v>
      </c>
      <c r="H42">
        <v>1</v>
      </c>
      <c r="I42">
        <v>63</v>
      </c>
      <c r="J42" s="3">
        <v>43844</v>
      </c>
      <c r="K42">
        <v>0</v>
      </c>
      <c r="L42" s="3">
        <v>43851</v>
      </c>
      <c r="P42" s="3">
        <v>43850</v>
      </c>
      <c r="R42">
        <v>0</v>
      </c>
      <c r="S42">
        <v>1</v>
      </c>
      <c r="T42">
        <v>0</v>
      </c>
      <c r="U42">
        <v>0</v>
      </c>
      <c r="W42" s="3">
        <v>43922</v>
      </c>
      <c r="X42">
        <f>IF(U42=0,W42-J42,U42-J42)</f>
        <v>78</v>
      </c>
      <c r="Y42">
        <f>IF(U42=0,1,2)</f>
        <v>1</v>
      </c>
    </row>
    <row r="43" spans="1:25" x14ac:dyDescent="0.25">
      <c r="A43" s="1">
        <v>42</v>
      </c>
      <c r="C43" s="3">
        <v>43853</v>
      </c>
      <c r="D43" t="s">
        <v>87</v>
      </c>
      <c r="E43" t="s">
        <v>68</v>
      </c>
      <c r="F43" t="s">
        <v>25</v>
      </c>
      <c r="G43" t="s">
        <v>29</v>
      </c>
      <c r="H43">
        <v>2</v>
      </c>
      <c r="I43">
        <v>62</v>
      </c>
      <c r="J43" s="3">
        <v>43839</v>
      </c>
      <c r="K43">
        <v>0</v>
      </c>
      <c r="L43" s="3">
        <v>43851</v>
      </c>
      <c r="P43" s="3">
        <v>43845</v>
      </c>
      <c r="R43">
        <v>0</v>
      </c>
      <c r="S43">
        <v>1</v>
      </c>
      <c r="T43">
        <v>0</v>
      </c>
      <c r="U43">
        <v>0</v>
      </c>
      <c r="W43" s="3">
        <v>43922</v>
      </c>
      <c r="X43">
        <f>IF(U43=0,W43-J43,U43-J43)</f>
        <v>83</v>
      </c>
      <c r="Y43">
        <f>IF(U43=0,1,2)</f>
        <v>1</v>
      </c>
    </row>
    <row r="44" spans="1:25" x14ac:dyDescent="0.25">
      <c r="A44" s="1">
        <v>43</v>
      </c>
      <c r="C44" s="3">
        <v>43853</v>
      </c>
      <c r="D44" t="s">
        <v>88</v>
      </c>
      <c r="E44" t="s">
        <v>68</v>
      </c>
      <c r="F44" t="s">
        <v>25</v>
      </c>
      <c r="G44" t="s">
        <v>26</v>
      </c>
      <c r="H44">
        <v>1</v>
      </c>
      <c r="I44">
        <v>49</v>
      </c>
      <c r="J44" s="3">
        <v>43851</v>
      </c>
      <c r="K44">
        <v>0</v>
      </c>
      <c r="L44" s="3">
        <v>43851</v>
      </c>
      <c r="P44" s="3">
        <v>43850</v>
      </c>
      <c r="R44">
        <v>0</v>
      </c>
      <c r="S44">
        <v>1</v>
      </c>
      <c r="T44">
        <v>0</v>
      </c>
      <c r="U44">
        <v>0</v>
      </c>
      <c r="W44" s="3">
        <v>43922</v>
      </c>
      <c r="X44">
        <f>IF(U44=0,W44-J44,U44-J44)</f>
        <v>71</v>
      </c>
      <c r="Y44">
        <f>IF(U44=0,1,2)</f>
        <v>1</v>
      </c>
    </row>
    <row r="45" spans="1:25" x14ac:dyDescent="0.25">
      <c r="A45" s="1">
        <v>44</v>
      </c>
      <c r="C45" s="3">
        <v>43852</v>
      </c>
      <c r="D45" t="s">
        <v>89</v>
      </c>
      <c r="E45" t="s">
        <v>38</v>
      </c>
      <c r="F45" t="s">
        <v>25</v>
      </c>
      <c r="G45" t="s">
        <v>26</v>
      </c>
      <c r="H45">
        <v>1</v>
      </c>
      <c r="I45">
        <v>50</v>
      </c>
      <c r="J45" s="3">
        <v>43848</v>
      </c>
      <c r="K45">
        <v>0</v>
      </c>
      <c r="P45" s="3">
        <v>43842</v>
      </c>
      <c r="R45">
        <v>1</v>
      </c>
      <c r="S45">
        <v>0</v>
      </c>
      <c r="T45">
        <v>0</v>
      </c>
      <c r="U45">
        <v>0</v>
      </c>
      <c r="W45" s="3">
        <v>43922</v>
      </c>
      <c r="X45">
        <f>IF(U45=0,W45-J45,U45-J45)</f>
        <v>74</v>
      </c>
      <c r="Y45">
        <f>IF(U45=0,1,2)</f>
        <v>1</v>
      </c>
    </row>
    <row r="46" spans="1:25" x14ac:dyDescent="0.25">
      <c r="A46" s="1">
        <v>45</v>
      </c>
      <c r="C46" s="3">
        <v>43852</v>
      </c>
      <c r="D46" t="s">
        <v>90</v>
      </c>
      <c r="E46" t="s">
        <v>38</v>
      </c>
      <c r="F46" t="s">
        <v>25</v>
      </c>
      <c r="G46" t="s">
        <v>26</v>
      </c>
      <c r="H46">
        <v>1</v>
      </c>
      <c r="I46">
        <v>48</v>
      </c>
      <c r="J46" s="3">
        <v>43848</v>
      </c>
      <c r="K46">
        <v>0</v>
      </c>
      <c r="P46" s="3">
        <v>43840</v>
      </c>
      <c r="R46">
        <v>1</v>
      </c>
      <c r="S46">
        <v>0</v>
      </c>
      <c r="T46">
        <v>0</v>
      </c>
      <c r="U46">
        <v>0</v>
      </c>
      <c r="W46" s="3">
        <v>43922</v>
      </c>
      <c r="X46">
        <f>IF(U46=0,W46-J46,U46-J46)</f>
        <v>74</v>
      </c>
      <c r="Y46">
        <f>IF(U46=0,1,2)</f>
        <v>1</v>
      </c>
    </row>
    <row r="47" spans="1:25" x14ac:dyDescent="0.25">
      <c r="A47" s="1">
        <v>46</v>
      </c>
      <c r="C47" s="3">
        <v>43852</v>
      </c>
      <c r="D47" t="s">
        <v>91</v>
      </c>
      <c r="E47" t="s">
        <v>38</v>
      </c>
      <c r="F47" t="s">
        <v>25</v>
      </c>
      <c r="G47" t="s">
        <v>26</v>
      </c>
      <c r="H47">
        <v>1</v>
      </c>
      <c r="I47">
        <v>36</v>
      </c>
      <c r="J47" s="3">
        <v>43848</v>
      </c>
      <c r="K47">
        <v>0</v>
      </c>
      <c r="P47" s="3">
        <v>43847</v>
      </c>
      <c r="R47">
        <v>1</v>
      </c>
      <c r="S47">
        <v>0</v>
      </c>
      <c r="T47">
        <v>0</v>
      </c>
      <c r="U47">
        <v>0</v>
      </c>
      <c r="W47" s="3">
        <v>43922</v>
      </c>
      <c r="X47">
        <f>IF(U47=0,W47-J47,U47-J47)</f>
        <v>74</v>
      </c>
      <c r="Y47">
        <f>IF(U47=0,1,2)</f>
        <v>1</v>
      </c>
    </row>
    <row r="48" spans="1:25" x14ac:dyDescent="0.25">
      <c r="A48" s="1">
        <v>47</v>
      </c>
      <c r="C48" s="3">
        <v>43852</v>
      </c>
      <c r="D48" t="s">
        <v>92</v>
      </c>
      <c r="E48" t="s">
        <v>93</v>
      </c>
      <c r="F48" t="s">
        <v>25</v>
      </c>
      <c r="G48" t="s">
        <v>29</v>
      </c>
      <c r="H48">
        <v>2</v>
      </c>
      <c r="I48">
        <v>36</v>
      </c>
      <c r="J48" s="3">
        <v>43849</v>
      </c>
      <c r="K48">
        <v>0</v>
      </c>
      <c r="P48" s="3">
        <v>43849</v>
      </c>
      <c r="R48">
        <v>1</v>
      </c>
      <c r="S48">
        <v>0</v>
      </c>
      <c r="T48">
        <v>0</v>
      </c>
      <c r="U48">
        <v>0</v>
      </c>
      <c r="W48" s="3">
        <v>43922</v>
      </c>
      <c r="X48">
        <f>IF(U48=0,W48-J48,U48-J48)</f>
        <v>73</v>
      </c>
      <c r="Y48">
        <f>IF(U48=0,1,2)</f>
        <v>1</v>
      </c>
    </row>
    <row r="49" spans="1:25" x14ac:dyDescent="0.25">
      <c r="A49" s="1">
        <v>65</v>
      </c>
      <c r="C49" s="3">
        <v>43852</v>
      </c>
      <c r="D49" t="s">
        <v>94</v>
      </c>
      <c r="E49" t="s">
        <v>56</v>
      </c>
      <c r="F49" t="s">
        <v>25</v>
      </c>
      <c r="G49" t="s">
        <v>29</v>
      </c>
      <c r="H49">
        <v>2</v>
      </c>
      <c r="I49">
        <v>50</v>
      </c>
      <c r="J49" s="3">
        <v>43846</v>
      </c>
      <c r="K49">
        <v>0</v>
      </c>
      <c r="P49" s="3">
        <v>43845</v>
      </c>
      <c r="R49">
        <v>1</v>
      </c>
      <c r="S49">
        <v>0</v>
      </c>
      <c r="T49">
        <v>0</v>
      </c>
      <c r="U49">
        <v>0</v>
      </c>
      <c r="W49" s="3">
        <v>43922</v>
      </c>
      <c r="X49">
        <f>IF(U49=0,W49-J49,U49-J49)</f>
        <v>76</v>
      </c>
      <c r="Y49">
        <f>IF(U49=0,1,2)</f>
        <v>1</v>
      </c>
    </row>
    <row r="50" spans="1:25" x14ac:dyDescent="0.25">
      <c r="A50" s="1">
        <v>66</v>
      </c>
      <c r="C50" s="3">
        <v>43852</v>
      </c>
      <c r="D50" t="s">
        <v>95</v>
      </c>
      <c r="E50" t="s">
        <v>96</v>
      </c>
      <c r="F50" t="s">
        <v>25</v>
      </c>
      <c r="G50" t="s">
        <v>26</v>
      </c>
      <c r="H50">
        <v>1</v>
      </c>
      <c r="I50">
        <v>40</v>
      </c>
      <c r="J50" s="3">
        <v>43835</v>
      </c>
      <c r="K50">
        <v>0</v>
      </c>
      <c r="L50" s="3">
        <v>43850</v>
      </c>
      <c r="R50">
        <v>1</v>
      </c>
      <c r="S50">
        <v>0</v>
      </c>
      <c r="T50">
        <v>0</v>
      </c>
      <c r="U50">
        <v>0</v>
      </c>
      <c r="W50" s="3">
        <v>43922</v>
      </c>
      <c r="X50">
        <f>IF(U50=0,W50-J50,U50-J50)</f>
        <v>87</v>
      </c>
      <c r="Y50">
        <f>IF(U50=0,1,2)</f>
        <v>1</v>
      </c>
    </row>
    <row r="51" spans="1:25" x14ac:dyDescent="0.25">
      <c r="A51" s="1">
        <v>67</v>
      </c>
      <c r="C51" s="3">
        <v>43852</v>
      </c>
      <c r="D51" t="s">
        <v>97</v>
      </c>
      <c r="E51" t="s">
        <v>96</v>
      </c>
      <c r="F51" t="s">
        <v>25</v>
      </c>
      <c r="G51" t="s">
        <v>26</v>
      </c>
      <c r="H51">
        <v>1</v>
      </c>
      <c r="I51">
        <v>45</v>
      </c>
      <c r="J51" s="3">
        <v>43846</v>
      </c>
      <c r="K51">
        <v>0</v>
      </c>
      <c r="L51" s="3">
        <v>43851</v>
      </c>
      <c r="R51">
        <v>1</v>
      </c>
      <c r="S51">
        <v>0</v>
      </c>
      <c r="T51">
        <v>0</v>
      </c>
      <c r="U51">
        <v>0</v>
      </c>
      <c r="W51" s="3">
        <v>43922</v>
      </c>
      <c r="X51">
        <f>IF(U51=0,W51-J51,U51-J51)</f>
        <v>76</v>
      </c>
      <c r="Y51">
        <f>IF(U51=0,1,2)</f>
        <v>1</v>
      </c>
    </row>
    <row r="52" spans="1:25" x14ac:dyDescent="0.25">
      <c r="A52" s="1">
        <v>68</v>
      </c>
      <c r="C52" s="3">
        <v>43852</v>
      </c>
      <c r="D52" t="s">
        <v>98</v>
      </c>
      <c r="E52" t="s">
        <v>96</v>
      </c>
      <c r="F52" t="s">
        <v>25</v>
      </c>
      <c r="G52" t="s">
        <v>29</v>
      </c>
      <c r="H52">
        <v>2</v>
      </c>
      <c r="I52">
        <v>66</v>
      </c>
      <c r="J52" s="3">
        <v>43847</v>
      </c>
      <c r="K52">
        <v>0</v>
      </c>
      <c r="L52" s="3">
        <v>43851</v>
      </c>
      <c r="R52">
        <v>1</v>
      </c>
      <c r="S52">
        <v>0</v>
      </c>
      <c r="T52">
        <v>0</v>
      </c>
      <c r="U52">
        <v>0</v>
      </c>
      <c r="W52" s="3">
        <v>43922</v>
      </c>
      <c r="X52">
        <f>IF(U52=0,W52-J52,U52-J52)</f>
        <v>75</v>
      </c>
      <c r="Y52">
        <f>IF(U52=0,1,2)</f>
        <v>1</v>
      </c>
    </row>
    <row r="53" spans="1:25" x14ac:dyDescent="0.25">
      <c r="A53" s="1">
        <v>69</v>
      </c>
      <c r="C53" s="3">
        <v>43852</v>
      </c>
      <c r="D53" t="s">
        <v>99</v>
      </c>
      <c r="E53" t="s">
        <v>96</v>
      </c>
      <c r="F53" t="s">
        <v>25</v>
      </c>
      <c r="G53" t="s">
        <v>26</v>
      </c>
      <c r="H53">
        <v>1</v>
      </c>
      <c r="I53">
        <v>59</v>
      </c>
      <c r="J53" s="3">
        <v>43846</v>
      </c>
      <c r="K53">
        <v>0</v>
      </c>
      <c r="L53" s="3">
        <v>43851</v>
      </c>
      <c r="R53">
        <v>1</v>
      </c>
      <c r="S53">
        <v>0</v>
      </c>
      <c r="T53">
        <v>0</v>
      </c>
      <c r="U53">
        <v>0</v>
      </c>
      <c r="W53" s="3">
        <v>43922</v>
      </c>
      <c r="X53">
        <f>IF(U53=0,W53-J53,U53-J53)</f>
        <v>76</v>
      </c>
      <c r="Y53">
        <f>IF(U53=0,1,2)</f>
        <v>1</v>
      </c>
    </row>
    <row r="54" spans="1:25" x14ac:dyDescent="0.25">
      <c r="A54" s="1">
        <v>70</v>
      </c>
      <c r="C54" s="3">
        <v>43852</v>
      </c>
      <c r="D54" t="s">
        <v>100</v>
      </c>
      <c r="E54" t="s">
        <v>96</v>
      </c>
      <c r="F54" t="s">
        <v>25</v>
      </c>
      <c r="G54" t="s">
        <v>29</v>
      </c>
      <c r="H54">
        <v>2</v>
      </c>
      <c r="I54">
        <v>23</v>
      </c>
      <c r="J54" s="3">
        <v>43846</v>
      </c>
      <c r="K54">
        <v>0</v>
      </c>
      <c r="L54" s="3">
        <v>43851</v>
      </c>
      <c r="R54">
        <v>1</v>
      </c>
      <c r="S54">
        <v>0</v>
      </c>
      <c r="T54">
        <v>0</v>
      </c>
      <c r="U54">
        <v>0</v>
      </c>
      <c r="W54" s="3">
        <v>43922</v>
      </c>
      <c r="X54">
        <f>IF(U54=0,W54-J54,U54-J54)</f>
        <v>76</v>
      </c>
      <c r="Y54">
        <f>IF(U54=0,1,2)</f>
        <v>1</v>
      </c>
    </row>
    <row r="55" spans="1:25" x14ac:dyDescent="0.25">
      <c r="A55" s="1">
        <v>71</v>
      </c>
      <c r="C55" s="3">
        <v>43852</v>
      </c>
      <c r="D55" t="s">
        <v>101</v>
      </c>
      <c r="E55" t="s">
        <v>61</v>
      </c>
      <c r="F55" t="s">
        <v>25</v>
      </c>
      <c r="G55" t="s">
        <v>29</v>
      </c>
      <c r="H55">
        <v>2</v>
      </c>
      <c r="I55">
        <v>50</v>
      </c>
      <c r="J55" s="3">
        <v>43844</v>
      </c>
      <c r="K55">
        <v>0</v>
      </c>
      <c r="L55" s="3">
        <v>43852</v>
      </c>
      <c r="O55" s="3">
        <v>43840</v>
      </c>
      <c r="P55" s="3">
        <v>43842</v>
      </c>
      <c r="R55">
        <v>0</v>
      </c>
      <c r="S55">
        <v>0</v>
      </c>
      <c r="T55">
        <v>0</v>
      </c>
      <c r="U55">
        <v>0</v>
      </c>
      <c r="W55" s="3">
        <v>43922</v>
      </c>
      <c r="X55">
        <f>IF(U55=0,W55-J55,U55-J55)</f>
        <v>78</v>
      </c>
      <c r="Y55">
        <f>IF(U55=0,1,2)</f>
        <v>1</v>
      </c>
    </row>
    <row r="56" spans="1:25" x14ac:dyDescent="0.25">
      <c r="A56" s="1">
        <v>72</v>
      </c>
      <c r="C56" s="3">
        <v>43853</v>
      </c>
      <c r="D56" t="s">
        <v>102</v>
      </c>
      <c r="E56" t="s">
        <v>103</v>
      </c>
      <c r="F56" t="s">
        <v>25</v>
      </c>
      <c r="G56" t="s">
        <v>26</v>
      </c>
      <c r="H56">
        <v>1</v>
      </c>
      <c r="I56">
        <v>43</v>
      </c>
      <c r="J56" s="3">
        <v>43848</v>
      </c>
      <c r="K56">
        <v>0</v>
      </c>
      <c r="L56" s="3">
        <v>43851</v>
      </c>
      <c r="O56" s="3">
        <v>43841</v>
      </c>
      <c r="P56" s="3">
        <v>43847</v>
      </c>
      <c r="R56">
        <v>0</v>
      </c>
      <c r="S56">
        <v>0</v>
      </c>
      <c r="T56">
        <v>0</v>
      </c>
      <c r="U56">
        <v>0</v>
      </c>
      <c r="W56" s="3">
        <v>43922</v>
      </c>
      <c r="X56">
        <f>IF(U56=0,W56-J56,U56-J56)</f>
        <v>74</v>
      </c>
      <c r="Y56">
        <f>IF(U56=0,1,2)</f>
        <v>1</v>
      </c>
    </row>
    <row r="57" spans="1:25" x14ac:dyDescent="0.25">
      <c r="A57" s="1">
        <v>73</v>
      </c>
      <c r="C57" s="3">
        <v>43853</v>
      </c>
      <c r="D57" t="s">
        <v>104</v>
      </c>
      <c r="E57" t="s">
        <v>85</v>
      </c>
      <c r="F57" t="s">
        <v>25</v>
      </c>
      <c r="G57" t="s">
        <v>26</v>
      </c>
      <c r="H57">
        <v>1</v>
      </c>
      <c r="I57">
        <v>49</v>
      </c>
      <c r="J57" s="3">
        <v>43853</v>
      </c>
      <c r="K57">
        <v>0</v>
      </c>
      <c r="P57" s="3">
        <v>43853</v>
      </c>
      <c r="R57">
        <v>1</v>
      </c>
      <c r="S57">
        <v>0</v>
      </c>
      <c r="T57">
        <v>0</v>
      </c>
      <c r="U57">
        <v>0</v>
      </c>
      <c r="W57" s="3">
        <v>43922</v>
      </c>
      <c r="X57">
        <f>IF(U57=0,W57-J57,U57-J57)</f>
        <v>69</v>
      </c>
      <c r="Y57">
        <f>IF(U57=0,1,2)</f>
        <v>1</v>
      </c>
    </row>
    <row r="58" spans="1:25" x14ac:dyDescent="0.25">
      <c r="A58" s="1">
        <v>74</v>
      </c>
      <c r="C58" s="3">
        <v>43853</v>
      </c>
      <c r="D58" t="s">
        <v>105</v>
      </c>
      <c r="E58" t="s">
        <v>106</v>
      </c>
      <c r="F58" t="s">
        <v>25</v>
      </c>
      <c r="G58" t="s">
        <v>26</v>
      </c>
      <c r="H58">
        <v>1</v>
      </c>
      <c r="I58">
        <v>42</v>
      </c>
      <c r="J58" s="3">
        <v>43850</v>
      </c>
      <c r="K58">
        <v>0</v>
      </c>
      <c r="L58" s="3">
        <v>43851</v>
      </c>
      <c r="O58" s="3">
        <v>43842</v>
      </c>
      <c r="P58" s="3">
        <v>43845</v>
      </c>
      <c r="R58">
        <v>1</v>
      </c>
      <c r="S58">
        <v>0</v>
      </c>
      <c r="T58">
        <v>0</v>
      </c>
      <c r="U58">
        <v>0</v>
      </c>
      <c r="W58" s="3">
        <v>43922</v>
      </c>
      <c r="X58">
        <f>IF(U58=0,W58-J58,U58-J58)</f>
        <v>72</v>
      </c>
      <c r="Y58">
        <f>IF(U58=0,1,2)</f>
        <v>1</v>
      </c>
    </row>
    <row r="59" spans="1:25" x14ac:dyDescent="0.25">
      <c r="A59" s="1">
        <v>75</v>
      </c>
      <c r="C59" s="3">
        <v>43853</v>
      </c>
      <c r="D59" t="s">
        <v>107</v>
      </c>
      <c r="E59" t="s">
        <v>106</v>
      </c>
      <c r="F59" t="s">
        <v>25</v>
      </c>
      <c r="G59" t="s">
        <v>29</v>
      </c>
      <c r="H59">
        <v>2</v>
      </c>
      <c r="I59">
        <v>32</v>
      </c>
      <c r="J59" s="3">
        <v>43846</v>
      </c>
      <c r="K59">
        <v>0</v>
      </c>
      <c r="L59" s="3">
        <v>43850</v>
      </c>
      <c r="O59" s="3">
        <v>43842</v>
      </c>
      <c r="P59" s="3">
        <v>43844</v>
      </c>
      <c r="R59">
        <v>1</v>
      </c>
      <c r="S59">
        <v>0</v>
      </c>
      <c r="T59">
        <v>0</v>
      </c>
      <c r="U59">
        <v>0</v>
      </c>
      <c r="W59" s="3">
        <v>43922</v>
      </c>
      <c r="X59">
        <f>IF(U59=0,W59-J59,U59-J59)</f>
        <v>76</v>
      </c>
      <c r="Y59">
        <f>IF(U59=0,1,2)</f>
        <v>1</v>
      </c>
    </row>
    <row r="60" spans="1:25" x14ac:dyDescent="0.25">
      <c r="A60" s="1">
        <v>76</v>
      </c>
      <c r="C60" s="3">
        <v>43853</v>
      </c>
      <c r="D60" t="s">
        <v>108</v>
      </c>
      <c r="E60" t="s">
        <v>106</v>
      </c>
      <c r="F60" t="s">
        <v>25</v>
      </c>
      <c r="G60" t="s">
        <v>26</v>
      </c>
      <c r="H60">
        <v>1</v>
      </c>
      <c r="I60">
        <v>22</v>
      </c>
      <c r="J60" s="3">
        <v>43850</v>
      </c>
      <c r="K60">
        <v>0</v>
      </c>
      <c r="L60" s="3">
        <v>43851</v>
      </c>
      <c r="O60" s="3">
        <v>43845</v>
      </c>
      <c r="P60" s="3">
        <v>43847</v>
      </c>
      <c r="R60">
        <v>1</v>
      </c>
      <c r="S60">
        <v>0</v>
      </c>
      <c r="T60">
        <v>0</v>
      </c>
      <c r="U60">
        <v>0</v>
      </c>
      <c r="W60" s="3">
        <v>43922</v>
      </c>
      <c r="X60">
        <f>IF(U60=0,W60-J60,U60-J60)</f>
        <v>72</v>
      </c>
      <c r="Y60">
        <f>IF(U60=0,1,2)</f>
        <v>1</v>
      </c>
    </row>
    <row r="61" spans="1:25" x14ac:dyDescent="0.25">
      <c r="A61" s="1">
        <v>77</v>
      </c>
      <c r="C61" s="3">
        <v>43853</v>
      </c>
      <c r="D61" t="s">
        <v>109</v>
      </c>
      <c r="E61" t="s">
        <v>110</v>
      </c>
      <c r="F61" t="s">
        <v>25</v>
      </c>
      <c r="G61" t="s">
        <v>26</v>
      </c>
      <c r="H61">
        <v>1</v>
      </c>
      <c r="I61">
        <v>47</v>
      </c>
      <c r="J61" s="3">
        <f t="shared" ref="J61:J63" si="3">P61</f>
        <v>43850</v>
      </c>
      <c r="O61" s="3">
        <v>43845</v>
      </c>
      <c r="P61" s="3">
        <v>43850</v>
      </c>
      <c r="R61">
        <v>1</v>
      </c>
      <c r="S61">
        <v>0</v>
      </c>
      <c r="T61">
        <v>0</v>
      </c>
      <c r="U61">
        <v>0</v>
      </c>
      <c r="W61" s="3">
        <v>43922</v>
      </c>
      <c r="X61">
        <f>IF(U61=0,W61-J61,U61-J61)</f>
        <v>72</v>
      </c>
      <c r="Y61">
        <f>IF(U61=0,1,2)</f>
        <v>1</v>
      </c>
    </row>
    <row r="62" spans="1:25" x14ac:dyDescent="0.25">
      <c r="A62" s="1">
        <v>78</v>
      </c>
      <c r="C62" s="3">
        <v>43853</v>
      </c>
      <c r="D62" t="s">
        <v>111</v>
      </c>
      <c r="E62" t="s">
        <v>110</v>
      </c>
      <c r="F62" t="s">
        <v>25</v>
      </c>
      <c r="G62" t="s">
        <v>26</v>
      </c>
      <c r="H62">
        <v>1</v>
      </c>
      <c r="I62">
        <v>52</v>
      </c>
      <c r="J62" s="3">
        <f t="shared" si="3"/>
        <v>43849</v>
      </c>
      <c r="P62" s="3">
        <v>43849</v>
      </c>
      <c r="R62">
        <v>1</v>
      </c>
      <c r="S62">
        <v>0</v>
      </c>
      <c r="T62">
        <v>0</v>
      </c>
      <c r="U62">
        <v>0</v>
      </c>
      <c r="W62" s="3">
        <v>43922</v>
      </c>
      <c r="X62">
        <f>IF(U62=0,W62-J62,U62-J62)</f>
        <v>73</v>
      </c>
      <c r="Y62">
        <f>IF(U62=0,1,2)</f>
        <v>1</v>
      </c>
    </row>
    <row r="63" spans="1:25" x14ac:dyDescent="0.25">
      <c r="A63" s="1">
        <v>79</v>
      </c>
      <c r="C63" s="3">
        <v>43853</v>
      </c>
      <c r="D63" t="s">
        <v>112</v>
      </c>
      <c r="E63" t="s">
        <v>48</v>
      </c>
      <c r="F63" t="s">
        <v>25</v>
      </c>
      <c r="G63" t="s">
        <v>26</v>
      </c>
      <c r="H63">
        <v>1</v>
      </c>
      <c r="I63">
        <v>53</v>
      </c>
      <c r="J63" s="3">
        <f t="shared" si="3"/>
        <v>43846</v>
      </c>
      <c r="P63" s="3">
        <v>43846</v>
      </c>
      <c r="R63">
        <v>0</v>
      </c>
      <c r="S63">
        <v>1</v>
      </c>
      <c r="T63">
        <v>0</v>
      </c>
      <c r="U63">
        <v>0</v>
      </c>
      <c r="W63" s="3">
        <v>43922</v>
      </c>
      <c r="X63">
        <f>IF(U63=0,W63-J63,U63-J63)</f>
        <v>76</v>
      </c>
      <c r="Y63">
        <f>IF(U63=0,1,2)</f>
        <v>1</v>
      </c>
    </row>
    <row r="64" spans="1:25" x14ac:dyDescent="0.25">
      <c r="A64" s="1">
        <v>88</v>
      </c>
      <c r="C64" s="3">
        <v>43853</v>
      </c>
      <c r="D64" t="s">
        <v>113</v>
      </c>
      <c r="E64" t="s">
        <v>56</v>
      </c>
      <c r="F64" t="s">
        <v>25</v>
      </c>
      <c r="G64" t="s">
        <v>26</v>
      </c>
      <c r="H64">
        <v>1</v>
      </c>
      <c r="I64">
        <v>42</v>
      </c>
      <c r="J64" s="3">
        <v>43849</v>
      </c>
      <c r="K64">
        <v>0</v>
      </c>
      <c r="L64" s="3">
        <v>43852</v>
      </c>
      <c r="P64" s="3">
        <v>43848</v>
      </c>
      <c r="R64">
        <v>1</v>
      </c>
      <c r="S64">
        <v>0</v>
      </c>
      <c r="T64">
        <v>0</v>
      </c>
      <c r="U64">
        <v>0</v>
      </c>
      <c r="W64" s="3">
        <v>43922</v>
      </c>
      <c r="X64">
        <f>IF(U64=0,W64-J64,U64-J64)</f>
        <v>73</v>
      </c>
      <c r="Y64">
        <f>IF(U64=0,1,2)</f>
        <v>1</v>
      </c>
    </row>
    <row r="65" spans="1:25" x14ac:dyDescent="0.25">
      <c r="A65" s="1">
        <v>89</v>
      </c>
      <c r="C65" s="3">
        <v>43854</v>
      </c>
      <c r="D65" t="s">
        <v>114</v>
      </c>
      <c r="E65" t="s">
        <v>115</v>
      </c>
      <c r="F65" t="s">
        <v>25</v>
      </c>
      <c r="G65" t="s">
        <v>26</v>
      </c>
      <c r="H65">
        <v>1</v>
      </c>
      <c r="I65">
        <v>30</v>
      </c>
      <c r="J65" s="3">
        <f>L65</f>
        <v>43850</v>
      </c>
      <c r="L65" s="3">
        <v>43850</v>
      </c>
      <c r="P65" s="3">
        <v>43851</v>
      </c>
      <c r="R65">
        <v>0</v>
      </c>
      <c r="S65">
        <v>1</v>
      </c>
      <c r="T65">
        <v>0</v>
      </c>
      <c r="U65">
        <v>0</v>
      </c>
      <c r="W65" s="3">
        <v>43922</v>
      </c>
      <c r="X65">
        <f>IF(U65=0,W65-J65,U65-J65)</f>
        <v>72</v>
      </c>
      <c r="Y65">
        <f>IF(U65=0,1,2)</f>
        <v>1</v>
      </c>
    </row>
    <row r="66" spans="1:25" x14ac:dyDescent="0.25">
      <c r="A66" s="1">
        <v>90</v>
      </c>
      <c r="C66" s="3">
        <v>43854</v>
      </c>
      <c r="D66" t="s">
        <v>116</v>
      </c>
      <c r="E66" t="s">
        <v>33</v>
      </c>
      <c r="F66" t="s">
        <v>25</v>
      </c>
      <c r="G66" t="s">
        <v>29</v>
      </c>
      <c r="H66">
        <v>2</v>
      </c>
      <c r="I66">
        <v>29</v>
      </c>
      <c r="J66" s="3">
        <v>43854</v>
      </c>
      <c r="K66">
        <v>0</v>
      </c>
      <c r="L66" s="3">
        <v>43854</v>
      </c>
      <c r="P66" s="3">
        <v>43853</v>
      </c>
      <c r="R66">
        <v>1</v>
      </c>
      <c r="S66">
        <v>0</v>
      </c>
      <c r="T66">
        <v>0</v>
      </c>
      <c r="U66">
        <v>0</v>
      </c>
      <c r="W66" s="3">
        <v>43922</v>
      </c>
      <c r="X66">
        <f>IF(U66=0,W66-J66,U66-J66)</f>
        <v>68</v>
      </c>
      <c r="Y66">
        <f>IF(U66=0,1,2)</f>
        <v>1</v>
      </c>
    </row>
    <row r="67" spans="1:25" x14ac:dyDescent="0.25">
      <c r="A67" s="1">
        <v>92</v>
      </c>
      <c r="C67" s="3">
        <v>43854</v>
      </c>
      <c r="D67" t="s">
        <v>117</v>
      </c>
      <c r="E67" t="s">
        <v>118</v>
      </c>
      <c r="F67" t="s">
        <v>25</v>
      </c>
      <c r="G67" t="s">
        <v>26</v>
      </c>
      <c r="H67">
        <v>1</v>
      </c>
      <c r="I67">
        <v>49</v>
      </c>
      <c r="J67" s="3">
        <v>43849</v>
      </c>
      <c r="K67">
        <v>0</v>
      </c>
      <c r="L67" s="3">
        <v>43849</v>
      </c>
      <c r="P67" s="3">
        <v>43849</v>
      </c>
      <c r="R67">
        <v>1</v>
      </c>
      <c r="S67">
        <v>0</v>
      </c>
      <c r="T67">
        <v>0</v>
      </c>
      <c r="U67">
        <v>0</v>
      </c>
      <c r="W67" s="3">
        <v>43922</v>
      </c>
      <c r="X67">
        <f>IF(U67=0,W67-J67,U67-J67)</f>
        <v>73</v>
      </c>
      <c r="Y67">
        <f>IF(U67=0,1,2)</f>
        <v>1</v>
      </c>
    </row>
    <row r="68" spans="1:25" x14ac:dyDescent="0.25">
      <c r="A68" s="1">
        <v>93</v>
      </c>
      <c r="C68" s="3">
        <v>43854</v>
      </c>
      <c r="D68" t="s">
        <v>119</v>
      </c>
      <c r="E68" t="s">
        <v>118</v>
      </c>
      <c r="F68" t="s">
        <v>25</v>
      </c>
      <c r="G68" t="s">
        <v>26</v>
      </c>
      <c r="H68">
        <v>1</v>
      </c>
      <c r="I68">
        <v>23</v>
      </c>
      <c r="J68" s="3">
        <f>L68</f>
        <v>43852</v>
      </c>
      <c r="L68" s="3">
        <v>43852</v>
      </c>
      <c r="P68" s="3">
        <v>43852</v>
      </c>
      <c r="R68">
        <v>1</v>
      </c>
      <c r="S68">
        <v>0</v>
      </c>
      <c r="T68">
        <v>0</v>
      </c>
      <c r="U68">
        <v>0</v>
      </c>
      <c r="W68" s="3">
        <v>43922</v>
      </c>
      <c r="X68">
        <f>IF(U68=0,W68-J68,U68-J68)</f>
        <v>70</v>
      </c>
      <c r="Y68">
        <f>IF(U68=0,1,2)</f>
        <v>1</v>
      </c>
    </row>
    <row r="69" spans="1:25" x14ac:dyDescent="0.25">
      <c r="A69" s="1">
        <v>94</v>
      </c>
      <c r="C69" s="3">
        <v>43854</v>
      </c>
      <c r="D69" t="s">
        <v>120</v>
      </c>
      <c r="E69" t="s">
        <v>28</v>
      </c>
      <c r="F69" t="s">
        <v>25</v>
      </c>
      <c r="G69" t="s">
        <v>29</v>
      </c>
      <c r="H69">
        <v>2</v>
      </c>
      <c r="I69">
        <v>56</v>
      </c>
      <c r="J69" s="3">
        <v>43840</v>
      </c>
      <c r="K69">
        <v>0</v>
      </c>
      <c r="L69" s="3">
        <v>43845</v>
      </c>
      <c r="P69" s="3">
        <v>43842</v>
      </c>
      <c r="R69">
        <v>0</v>
      </c>
      <c r="S69">
        <v>1</v>
      </c>
      <c r="T69">
        <v>0</v>
      </c>
      <c r="U69">
        <v>0</v>
      </c>
      <c r="W69" s="3">
        <v>43922</v>
      </c>
      <c r="X69">
        <f>IF(U69=0,W69-J69,U69-J69)</f>
        <v>82</v>
      </c>
      <c r="Y69">
        <f>IF(U69=0,1,2)</f>
        <v>1</v>
      </c>
    </row>
    <row r="70" spans="1:25" x14ac:dyDescent="0.25">
      <c r="A70" s="1">
        <v>96</v>
      </c>
      <c r="C70" s="3">
        <v>43854</v>
      </c>
      <c r="D70" t="s">
        <v>121</v>
      </c>
      <c r="E70" t="s">
        <v>48</v>
      </c>
      <c r="F70" t="s">
        <v>25</v>
      </c>
      <c r="G70" t="s">
        <v>29</v>
      </c>
      <c r="H70">
        <v>2</v>
      </c>
      <c r="I70">
        <v>39</v>
      </c>
      <c r="J70" s="3">
        <f t="shared" ref="J70:J72" si="4">L70</f>
        <v>43852</v>
      </c>
      <c r="L70" s="3">
        <v>43852</v>
      </c>
      <c r="O70" s="3">
        <v>43816</v>
      </c>
      <c r="P70" s="3">
        <v>43845</v>
      </c>
      <c r="R70">
        <v>1</v>
      </c>
      <c r="S70">
        <v>0</v>
      </c>
      <c r="T70">
        <v>0</v>
      </c>
      <c r="U70">
        <v>0</v>
      </c>
      <c r="W70" s="3">
        <v>43922</v>
      </c>
      <c r="X70">
        <f>IF(U70=0,W70-J70,U70-J70)</f>
        <v>70</v>
      </c>
      <c r="Y70">
        <f>IF(U70=0,1,2)</f>
        <v>1</v>
      </c>
    </row>
    <row r="71" spans="1:25" x14ac:dyDescent="0.25">
      <c r="A71" s="1">
        <v>97</v>
      </c>
      <c r="C71" s="3">
        <v>43854</v>
      </c>
      <c r="D71" t="s">
        <v>122</v>
      </c>
      <c r="E71" t="s">
        <v>48</v>
      </c>
      <c r="F71" t="s">
        <v>25</v>
      </c>
      <c r="G71" t="s">
        <v>29</v>
      </c>
      <c r="H71">
        <v>2</v>
      </c>
      <c r="I71">
        <v>34</v>
      </c>
      <c r="J71" s="3">
        <f t="shared" si="4"/>
        <v>43853</v>
      </c>
      <c r="L71" s="3">
        <v>43853</v>
      </c>
      <c r="P71" s="3">
        <v>43850</v>
      </c>
      <c r="R71">
        <v>0</v>
      </c>
      <c r="S71">
        <v>1</v>
      </c>
      <c r="T71">
        <v>0</v>
      </c>
      <c r="U71">
        <v>0</v>
      </c>
      <c r="W71" s="3">
        <v>43922</v>
      </c>
      <c r="X71">
        <f>IF(U71=0,W71-J71,U71-J71)</f>
        <v>69</v>
      </c>
      <c r="Y71">
        <f>IF(U71=0,1,2)</f>
        <v>1</v>
      </c>
    </row>
    <row r="72" spans="1:25" x14ac:dyDescent="0.25">
      <c r="A72" s="1">
        <v>98</v>
      </c>
      <c r="C72" s="3">
        <v>43854</v>
      </c>
      <c r="D72" t="s">
        <v>123</v>
      </c>
      <c r="E72" t="s">
        <v>48</v>
      </c>
      <c r="F72" t="s">
        <v>25</v>
      </c>
      <c r="G72" t="s">
        <v>26</v>
      </c>
      <c r="H72">
        <v>1</v>
      </c>
      <c r="I72">
        <v>49</v>
      </c>
      <c r="J72" s="3">
        <f t="shared" si="4"/>
        <v>43853</v>
      </c>
      <c r="L72" s="3">
        <v>43853</v>
      </c>
      <c r="R72">
        <v>0</v>
      </c>
      <c r="S72">
        <v>0</v>
      </c>
      <c r="T72">
        <v>0</v>
      </c>
      <c r="U72">
        <v>0</v>
      </c>
      <c r="W72" s="3">
        <v>43922</v>
      </c>
      <c r="X72">
        <f>IF(U72=0,W72-J72,U72-J72)</f>
        <v>69</v>
      </c>
      <c r="Y72">
        <f>IF(U72=0,1,2)</f>
        <v>1</v>
      </c>
    </row>
    <row r="73" spans="1:25" x14ac:dyDescent="0.25">
      <c r="A73" s="1">
        <v>114</v>
      </c>
      <c r="C73" s="3">
        <v>43855</v>
      </c>
      <c r="D73" t="s">
        <v>124</v>
      </c>
      <c r="E73" t="s">
        <v>125</v>
      </c>
      <c r="F73" t="s">
        <v>25</v>
      </c>
      <c r="G73" t="s">
        <v>29</v>
      </c>
      <c r="H73">
        <v>2</v>
      </c>
      <c r="I73">
        <v>49</v>
      </c>
      <c r="J73" s="3">
        <v>43851</v>
      </c>
      <c r="K73">
        <v>0</v>
      </c>
      <c r="L73" s="3">
        <v>43852</v>
      </c>
      <c r="P73" s="3">
        <v>43845</v>
      </c>
      <c r="R73">
        <v>1</v>
      </c>
      <c r="S73">
        <v>0</v>
      </c>
      <c r="T73">
        <v>0</v>
      </c>
      <c r="U73">
        <v>0</v>
      </c>
      <c r="W73" s="3">
        <v>43922</v>
      </c>
      <c r="X73">
        <f>IF(U73=0,W73-J73,U73-J73)</f>
        <v>71</v>
      </c>
      <c r="Y73">
        <f>IF(U73=0,1,2)</f>
        <v>1</v>
      </c>
    </row>
    <row r="74" spans="1:25" x14ac:dyDescent="0.25">
      <c r="A74" s="1">
        <v>115</v>
      </c>
      <c r="C74" s="3">
        <v>43855</v>
      </c>
      <c r="D74" t="s">
        <v>126</v>
      </c>
      <c r="E74" t="s">
        <v>125</v>
      </c>
      <c r="F74" t="s">
        <v>25</v>
      </c>
      <c r="G74" t="s">
        <v>29</v>
      </c>
      <c r="H74">
        <v>2</v>
      </c>
      <c r="I74">
        <v>2</v>
      </c>
      <c r="J74" s="3">
        <v>43852</v>
      </c>
      <c r="K74">
        <v>0</v>
      </c>
      <c r="L74" s="3">
        <v>43853</v>
      </c>
      <c r="P74" s="3">
        <v>43851</v>
      </c>
      <c r="R74">
        <v>1</v>
      </c>
      <c r="S74">
        <v>0</v>
      </c>
      <c r="T74">
        <v>0</v>
      </c>
      <c r="U74">
        <v>0</v>
      </c>
      <c r="W74" s="3">
        <v>43922</v>
      </c>
      <c r="X74">
        <f>IF(U74=0,W74-J74,U74-J74)</f>
        <v>70</v>
      </c>
      <c r="Y74">
        <f>IF(U74=0,1,2)</f>
        <v>1</v>
      </c>
    </row>
    <row r="75" spans="1:25" x14ac:dyDescent="0.25">
      <c r="A75" s="1">
        <v>117</v>
      </c>
      <c r="C75" s="3">
        <v>43851</v>
      </c>
      <c r="D75" t="s">
        <v>127</v>
      </c>
      <c r="E75" t="s">
        <v>33</v>
      </c>
      <c r="F75" t="s">
        <v>25</v>
      </c>
      <c r="G75" t="s">
        <v>29</v>
      </c>
      <c r="H75">
        <v>2</v>
      </c>
      <c r="I75">
        <v>59</v>
      </c>
      <c r="J75" s="3">
        <v>43844</v>
      </c>
      <c r="K75">
        <v>0</v>
      </c>
      <c r="R75">
        <v>1</v>
      </c>
      <c r="S75">
        <v>0</v>
      </c>
      <c r="T75">
        <v>0</v>
      </c>
      <c r="U75">
        <v>0</v>
      </c>
      <c r="W75" s="3">
        <v>43922</v>
      </c>
      <c r="X75">
        <f>IF(U75=0,W75-J75,U75-J75)</f>
        <v>78</v>
      </c>
      <c r="Y75">
        <f>IF(U75=0,1,2)</f>
        <v>1</v>
      </c>
    </row>
    <row r="76" spans="1:25" x14ac:dyDescent="0.25">
      <c r="A76" s="1">
        <v>118</v>
      </c>
      <c r="C76" s="3">
        <v>43851</v>
      </c>
      <c r="D76" t="s">
        <v>128</v>
      </c>
      <c r="E76" t="s">
        <v>33</v>
      </c>
      <c r="F76" t="s">
        <v>25</v>
      </c>
      <c r="G76" t="s">
        <v>26</v>
      </c>
      <c r="H76">
        <v>1</v>
      </c>
      <c r="I76">
        <v>57</v>
      </c>
      <c r="J76" s="3">
        <v>43848</v>
      </c>
      <c r="K76">
        <v>0</v>
      </c>
      <c r="R76">
        <v>1</v>
      </c>
      <c r="S76">
        <v>0</v>
      </c>
      <c r="T76">
        <v>0</v>
      </c>
      <c r="U76">
        <v>0</v>
      </c>
      <c r="W76" s="3">
        <v>43922</v>
      </c>
      <c r="X76">
        <f>IF(U76=0,W76-J76,U76-J76)</f>
        <v>74</v>
      </c>
      <c r="Y76">
        <f>IF(U76=0,1,2)</f>
        <v>1</v>
      </c>
    </row>
    <row r="77" spans="1:25" x14ac:dyDescent="0.25">
      <c r="A77" s="1">
        <v>119</v>
      </c>
      <c r="C77" s="3">
        <v>43852</v>
      </c>
      <c r="D77" t="s">
        <v>129</v>
      </c>
      <c r="E77" t="s">
        <v>33</v>
      </c>
      <c r="F77" t="s">
        <v>25</v>
      </c>
      <c r="G77" t="s">
        <v>29</v>
      </c>
      <c r="H77">
        <v>2</v>
      </c>
      <c r="I77">
        <v>68</v>
      </c>
      <c r="J77" s="3">
        <v>43844</v>
      </c>
      <c r="K77">
        <v>0</v>
      </c>
      <c r="R77">
        <v>1</v>
      </c>
      <c r="S77">
        <v>0</v>
      </c>
      <c r="T77">
        <v>0</v>
      </c>
      <c r="U77">
        <v>0</v>
      </c>
      <c r="W77" s="3">
        <v>43922</v>
      </c>
      <c r="X77">
        <f>IF(U77=0,W77-J77,U77-J77)</f>
        <v>78</v>
      </c>
      <c r="Y77">
        <f>IF(U77=0,1,2)</f>
        <v>1</v>
      </c>
    </row>
    <row r="78" spans="1:25" x14ac:dyDescent="0.25">
      <c r="A78" s="1">
        <v>120</v>
      </c>
      <c r="C78" s="3">
        <v>43852</v>
      </c>
      <c r="D78" t="s">
        <v>130</v>
      </c>
      <c r="E78" t="s">
        <v>33</v>
      </c>
      <c r="F78" t="s">
        <v>25</v>
      </c>
      <c r="G78" t="s">
        <v>26</v>
      </c>
      <c r="H78">
        <v>1</v>
      </c>
      <c r="I78">
        <v>40</v>
      </c>
      <c r="J78" s="3">
        <v>43844</v>
      </c>
      <c r="K78">
        <v>0</v>
      </c>
      <c r="R78">
        <v>1</v>
      </c>
      <c r="S78">
        <v>0</v>
      </c>
      <c r="T78">
        <v>0</v>
      </c>
      <c r="U78">
        <v>0</v>
      </c>
      <c r="W78" s="3">
        <v>43922</v>
      </c>
      <c r="X78">
        <f>IF(U78=0,W78-J78,U78-J78)</f>
        <v>78</v>
      </c>
      <c r="Y78">
        <f>IF(U78=0,1,2)</f>
        <v>1</v>
      </c>
    </row>
    <row r="79" spans="1:25" x14ac:dyDescent="0.25">
      <c r="A79" s="1">
        <v>121</v>
      </c>
      <c r="C79" s="3">
        <v>43853</v>
      </c>
      <c r="D79" t="s">
        <v>131</v>
      </c>
      <c r="E79" t="s">
        <v>33</v>
      </c>
      <c r="F79" t="s">
        <v>25</v>
      </c>
      <c r="G79" t="s">
        <v>26</v>
      </c>
      <c r="H79">
        <v>1</v>
      </c>
      <c r="I79">
        <v>46</v>
      </c>
      <c r="J79" s="3">
        <v>43845</v>
      </c>
      <c r="K79">
        <v>0</v>
      </c>
      <c r="L79" s="3">
        <v>43847</v>
      </c>
      <c r="R79">
        <v>0</v>
      </c>
      <c r="S79">
        <v>0</v>
      </c>
      <c r="T79">
        <v>0</v>
      </c>
      <c r="U79">
        <v>0</v>
      </c>
      <c r="W79" s="3">
        <v>43922</v>
      </c>
      <c r="X79">
        <f>IF(U79=0,W79-J79,U79-J79)</f>
        <v>77</v>
      </c>
      <c r="Y79">
        <f>IF(U79=0,1,2)</f>
        <v>1</v>
      </c>
    </row>
    <row r="80" spans="1:25" x14ac:dyDescent="0.25">
      <c r="A80" s="1">
        <v>122</v>
      </c>
      <c r="C80" s="3">
        <v>43854</v>
      </c>
      <c r="D80" t="s">
        <v>132</v>
      </c>
      <c r="E80" t="s">
        <v>33</v>
      </c>
      <c r="F80" t="s">
        <v>25</v>
      </c>
      <c r="G80" t="s">
        <v>26</v>
      </c>
      <c r="H80">
        <v>1</v>
      </c>
      <c r="I80">
        <v>56</v>
      </c>
      <c r="J80" s="3">
        <v>43849</v>
      </c>
      <c r="K80">
        <v>0</v>
      </c>
      <c r="L80" s="3">
        <v>43853</v>
      </c>
      <c r="R80">
        <v>0</v>
      </c>
      <c r="S80">
        <v>0</v>
      </c>
      <c r="T80">
        <v>0</v>
      </c>
      <c r="U80">
        <v>0</v>
      </c>
      <c r="W80" s="3">
        <v>43922</v>
      </c>
      <c r="X80">
        <f>IF(U80=0,W80-J80,U80-J80)</f>
        <v>73</v>
      </c>
      <c r="Y80">
        <f>IF(U80=0,1,2)</f>
        <v>1</v>
      </c>
    </row>
    <row r="81" spans="1:25" x14ac:dyDescent="0.25">
      <c r="A81" s="1">
        <v>123</v>
      </c>
      <c r="C81" s="3">
        <v>43854</v>
      </c>
      <c r="D81" t="s">
        <v>133</v>
      </c>
      <c r="E81" t="s">
        <v>33</v>
      </c>
      <c r="F81" t="s">
        <v>25</v>
      </c>
      <c r="G81" t="s">
        <v>29</v>
      </c>
      <c r="H81">
        <v>2</v>
      </c>
      <c r="I81">
        <v>29</v>
      </c>
      <c r="J81" s="3">
        <v>43854</v>
      </c>
      <c r="K81">
        <v>0</v>
      </c>
      <c r="L81" s="3">
        <v>43854</v>
      </c>
      <c r="P81" s="3">
        <v>43853</v>
      </c>
      <c r="R81">
        <v>1</v>
      </c>
      <c r="S81">
        <v>0</v>
      </c>
      <c r="T81">
        <v>0</v>
      </c>
      <c r="U81">
        <v>0</v>
      </c>
      <c r="W81" s="3">
        <v>43922</v>
      </c>
      <c r="X81">
        <f>IF(U81=0,W81-J81,U81-J81)</f>
        <v>68</v>
      </c>
      <c r="Y81">
        <f>IF(U81=0,1,2)</f>
        <v>1</v>
      </c>
    </row>
    <row r="82" spans="1:25" x14ac:dyDescent="0.25">
      <c r="A82" s="1">
        <v>124</v>
      </c>
      <c r="C82" s="3">
        <v>43854</v>
      </c>
      <c r="D82" t="s">
        <v>134</v>
      </c>
      <c r="E82" t="s">
        <v>33</v>
      </c>
      <c r="F82" t="s">
        <v>25</v>
      </c>
      <c r="G82" t="s">
        <v>26</v>
      </c>
      <c r="H82">
        <v>1</v>
      </c>
      <c r="I82">
        <v>29</v>
      </c>
      <c r="J82" s="3">
        <v>43853</v>
      </c>
      <c r="K82">
        <v>0</v>
      </c>
      <c r="L82" s="3">
        <v>43854</v>
      </c>
      <c r="O82" s="3">
        <v>43849</v>
      </c>
      <c r="P82" s="3">
        <v>43852</v>
      </c>
      <c r="R82">
        <v>1</v>
      </c>
      <c r="S82">
        <v>0</v>
      </c>
      <c r="T82">
        <v>0</v>
      </c>
      <c r="U82">
        <v>0</v>
      </c>
      <c r="W82" s="3">
        <v>43922</v>
      </c>
      <c r="X82">
        <f>IF(U82=0,W82-J82,U82-J82)</f>
        <v>69</v>
      </c>
      <c r="Y82">
        <f>IF(U82=0,1,2)</f>
        <v>1</v>
      </c>
    </row>
    <row r="83" spans="1:25" x14ac:dyDescent="0.25">
      <c r="A83" s="1">
        <v>125</v>
      </c>
      <c r="C83" s="3">
        <v>43855</v>
      </c>
      <c r="D83" t="s">
        <v>135</v>
      </c>
      <c r="E83" t="s">
        <v>33</v>
      </c>
      <c r="F83" t="s">
        <v>25</v>
      </c>
      <c r="G83" t="s">
        <v>26</v>
      </c>
      <c r="H83">
        <v>1</v>
      </c>
      <c r="I83">
        <v>57</v>
      </c>
      <c r="J83" s="3">
        <v>43854</v>
      </c>
      <c r="L83" s="3">
        <v>43854</v>
      </c>
      <c r="P83" s="3">
        <v>43847</v>
      </c>
      <c r="R83">
        <v>1</v>
      </c>
      <c r="S83">
        <v>0</v>
      </c>
      <c r="T83">
        <v>0</v>
      </c>
      <c r="U83">
        <v>0</v>
      </c>
      <c r="W83" s="3">
        <v>43922</v>
      </c>
      <c r="X83">
        <f>IF(U83=0,W83-J83,U83-J83)</f>
        <v>68</v>
      </c>
      <c r="Y83">
        <f>IF(U83=0,1,2)</f>
        <v>1</v>
      </c>
    </row>
    <row r="84" spans="1:25" x14ac:dyDescent="0.25">
      <c r="A84" s="1">
        <v>126</v>
      </c>
      <c r="C84" s="3">
        <v>43855</v>
      </c>
      <c r="D84" t="s">
        <v>136</v>
      </c>
      <c r="E84" t="s">
        <v>33</v>
      </c>
      <c r="F84" t="s">
        <v>25</v>
      </c>
      <c r="G84" t="s">
        <v>26</v>
      </c>
      <c r="H84">
        <v>1</v>
      </c>
      <c r="I84">
        <v>30</v>
      </c>
      <c r="J84" s="3">
        <v>43854</v>
      </c>
      <c r="K84">
        <v>0</v>
      </c>
      <c r="L84" s="3">
        <v>43854</v>
      </c>
      <c r="O84" s="3">
        <v>43848</v>
      </c>
      <c r="P84" s="3">
        <v>43850</v>
      </c>
      <c r="R84">
        <v>1</v>
      </c>
      <c r="S84">
        <v>0</v>
      </c>
      <c r="T84">
        <v>0</v>
      </c>
      <c r="U84">
        <v>0</v>
      </c>
      <c r="W84" s="3">
        <v>43922</v>
      </c>
      <c r="X84">
        <f>IF(U84=0,W84-J84,U84-J84)</f>
        <v>68</v>
      </c>
      <c r="Y84">
        <f>IF(U84=0,1,2)</f>
        <v>1</v>
      </c>
    </row>
    <row r="85" spans="1:25" x14ac:dyDescent="0.25">
      <c r="A85" s="1">
        <v>127</v>
      </c>
      <c r="C85" s="3">
        <v>43855</v>
      </c>
      <c r="D85" t="s">
        <v>137</v>
      </c>
      <c r="E85" t="s">
        <v>103</v>
      </c>
      <c r="F85" t="s">
        <v>25</v>
      </c>
      <c r="G85" t="s">
        <v>29</v>
      </c>
      <c r="H85">
        <v>2</v>
      </c>
      <c r="I85">
        <v>33</v>
      </c>
      <c r="J85" s="3">
        <v>43848</v>
      </c>
      <c r="K85">
        <v>0</v>
      </c>
      <c r="L85" s="3">
        <v>43853</v>
      </c>
      <c r="P85" s="3">
        <v>43848</v>
      </c>
      <c r="R85">
        <v>1</v>
      </c>
      <c r="S85">
        <v>0</v>
      </c>
      <c r="T85">
        <v>0</v>
      </c>
      <c r="U85">
        <v>0</v>
      </c>
      <c r="W85" s="3">
        <v>43922</v>
      </c>
      <c r="X85">
        <f>IF(U85=0,W85-J85,U85-J85)</f>
        <v>74</v>
      </c>
      <c r="Y85">
        <f>IF(U85=0,1,2)</f>
        <v>1</v>
      </c>
    </row>
    <row r="86" spans="1:25" x14ac:dyDescent="0.25">
      <c r="A86" s="1">
        <v>128</v>
      </c>
      <c r="C86" s="3">
        <v>43855</v>
      </c>
      <c r="D86" t="s">
        <v>138</v>
      </c>
      <c r="E86" t="s">
        <v>103</v>
      </c>
      <c r="F86" t="s">
        <v>25</v>
      </c>
      <c r="G86" t="s">
        <v>29</v>
      </c>
      <c r="H86">
        <v>2</v>
      </c>
      <c r="I86">
        <v>20</v>
      </c>
      <c r="J86" s="3">
        <v>43849</v>
      </c>
      <c r="K86">
        <v>0</v>
      </c>
      <c r="L86" s="3">
        <v>43854</v>
      </c>
      <c r="P86" s="3">
        <v>43848</v>
      </c>
      <c r="R86">
        <v>0</v>
      </c>
      <c r="S86">
        <v>1</v>
      </c>
      <c r="T86">
        <v>0</v>
      </c>
      <c r="U86">
        <v>0</v>
      </c>
      <c r="W86" s="3">
        <v>43922</v>
      </c>
      <c r="X86">
        <f>IF(U86=0,W86-J86,U86-J86)</f>
        <v>73</v>
      </c>
      <c r="Y86">
        <f>IF(U86=0,1,2)</f>
        <v>1</v>
      </c>
    </row>
    <row r="87" spans="1:25" x14ac:dyDescent="0.25">
      <c r="A87" s="1">
        <v>129</v>
      </c>
      <c r="C87" s="3">
        <v>43855</v>
      </c>
      <c r="D87" t="s">
        <v>139</v>
      </c>
      <c r="E87" t="s">
        <v>118</v>
      </c>
      <c r="F87" t="s">
        <v>25</v>
      </c>
      <c r="G87" t="s">
        <v>29</v>
      </c>
      <c r="H87">
        <v>2</v>
      </c>
      <c r="I87">
        <v>24</v>
      </c>
      <c r="J87" s="3">
        <v>43849</v>
      </c>
      <c r="K87">
        <v>0</v>
      </c>
      <c r="P87" s="3">
        <v>43851</v>
      </c>
      <c r="R87">
        <v>1</v>
      </c>
      <c r="S87">
        <v>0</v>
      </c>
      <c r="T87">
        <v>0</v>
      </c>
      <c r="U87">
        <v>0</v>
      </c>
      <c r="W87" s="3">
        <v>43922</v>
      </c>
      <c r="X87">
        <f>IF(U87=0,W87-J87,U87-J87)</f>
        <v>73</v>
      </c>
      <c r="Y87">
        <f>IF(U87=0,1,2)</f>
        <v>1</v>
      </c>
    </row>
    <row r="88" spans="1:25" x14ac:dyDescent="0.25">
      <c r="A88" s="1">
        <v>130</v>
      </c>
      <c r="C88" s="3">
        <v>43855</v>
      </c>
      <c r="D88" t="s">
        <v>140</v>
      </c>
      <c r="E88" t="s">
        <v>118</v>
      </c>
      <c r="F88" t="s">
        <v>25</v>
      </c>
      <c r="G88" t="s">
        <v>26</v>
      </c>
      <c r="H88">
        <v>1</v>
      </c>
      <c r="I88">
        <v>28</v>
      </c>
      <c r="J88" s="3">
        <v>43851</v>
      </c>
      <c r="K88">
        <v>0</v>
      </c>
      <c r="L88" s="3">
        <v>43853</v>
      </c>
      <c r="P88" s="3">
        <v>43850</v>
      </c>
      <c r="R88">
        <v>1</v>
      </c>
      <c r="S88">
        <v>0</v>
      </c>
      <c r="T88">
        <v>0</v>
      </c>
      <c r="U88">
        <v>0</v>
      </c>
      <c r="W88" s="3">
        <v>43922</v>
      </c>
      <c r="X88">
        <f>IF(U88=0,W88-J88,U88-J88)</f>
        <v>71</v>
      </c>
      <c r="Y88">
        <f>IF(U88=0,1,2)</f>
        <v>1</v>
      </c>
    </row>
    <row r="89" spans="1:25" x14ac:dyDescent="0.25">
      <c r="A89" s="1">
        <v>131</v>
      </c>
      <c r="C89" s="3">
        <v>43855</v>
      </c>
      <c r="D89" t="s">
        <v>141</v>
      </c>
      <c r="E89" t="s">
        <v>118</v>
      </c>
      <c r="F89" t="s">
        <v>25</v>
      </c>
      <c r="G89" t="s">
        <v>26</v>
      </c>
      <c r="H89">
        <v>1</v>
      </c>
      <c r="I89">
        <v>41</v>
      </c>
      <c r="J89" s="3">
        <v>43844</v>
      </c>
      <c r="K89">
        <v>0</v>
      </c>
      <c r="L89" s="3">
        <v>43853</v>
      </c>
      <c r="O89" s="3">
        <v>43836</v>
      </c>
      <c r="P89" s="3">
        <v>43837</v>
      </c>
      <c r="R89">
        <v>1</v>
      </c>
      <c r="S89">
        <v>0</v>
      </c>
      <c r="T89">
        <v>0</v>
      </c>
      <c r="U89">
        <v>0</v>
      </c>
      <c r="W89" s="3">
        <v>43922</v>
      </c>
      <c r="X89">
        <f>IF(U89=0,W89-J89,U89-J89)</f>
        <v>78</v>
      </c>
      <c r="Y89">
        <f>IF(U89=0,1,2)</f>
        <v>1</v>
      </c>
    </row>
    <row r="90" spans="1:25" x14ac:dyDescent="0.25">
      <c r="A90" s="1">
        <v>132</v>
      </c>
      <c r="C90" s="3">
        <v>43855</v>
      </c>
      <c r="D90" t="s">
        <v>142</v>
      </c>
      <c r="E90" t="s">
        <v>118</v>
      </c>
      <c r="F90" t="s">
        <v>25</v>
      </c>
      <c r="G90" t="s">
        <v>26</v>
      </c>
      <c r="H90">
        <v>1</v>
      </c>
      <c r="I90">
        <v>46</v>
      </c>
      <c r="J90" s="3">
        <v>43853</v>
      </c>
      <c r="K90">
        <v>0</v>
      </c>
      <c r="P90" s="3">
        <v>43850</v>
      </c>
      <c r="R90">
        <v>0</v>
      </c>
      <c r="S90">
        <v>1</v>
      </c>
      <c r="T90">
        <v>0</v>
      </c>
      <c r="U90">
        <v>0</v>
      </c>
      <c r="W90" s="3">
        <v>43922</v>
      </c>
      <c r="X90">
        <f>IF(U90=0,W90-J90,U90-J90)</f>
        <v>69</v>
      </c>
      <c r="Y90">
        <f>IF(U90=0,1,2)</f>
        <v>1</v>
      </c>
    </row>
    <row r="91" spans="1:25" x14ac:dyDescent="0.25">
      <c r="A91" s="1">
        <v>133</v>
      </c>
      <c r="C91" s="3">
        <v>43855</v>
      </c>
      <c r="D91" t="s">
        <v>143</v>
      </c>
      <c r="E91" t="s">
        <v>118</v>
      </c>
      <c r="F91" t="s">
        <v>25</v>
      </c>
      <c r="G91" t="s">
        <v>29</v>
      </c>
      <c r="H91">
        <v>2</v>
      </c>
      <c r="I91">
        <v>45</v>
      </c>
      <c r="J91" s="3">
        <v>43853</v>
      </c>
      <c r="K91">
        <v>0</v>
      </c>
      <c r="P91" s="3">
        <v>43850</v>
      </c>
      <c r="R91">
        <v>0</v>
      </c>
      <c r="S91">
        <v>1</v>
      </c>
      <c r="T91">
        <v>0</v>
      </c>
      <c r="U91">
        <v>0</v>
      </c>
      <c r="W91" s="3">
        <v>43922</v>
      </c>
      <c r="X91">
        <f>IF(U91=0,W91-J91,U91-J91)</f>
        <v>69</v>
      </c>
      <c r="Y91">
        <f>IF(U91=0,1,2)</f>
        <v>1</v>
      </c>
    </row>
    <row r="92" spans="1:25" x14ac:dyDescent="0.25">
      <c r="A92" s="1">
        <v>134</v>
      </c>
      <c r="C92" s="3">
        <v>43855</v>
      </c>
      <c r="D92" t="s">
        <v>144</v>
      </c>
      <c r="E92" t="s">
        <v>118</v>
      </c>
      <c r="F92" t="s">
        <v>25</v>
      </c>
      <c r="G92" t="s">
        <v>29</v>
      </c>
      <c r="H92">
        <v>2</v>
      </c>
      <c r="I92">
        <v>9</v>
      </c>
      <c r="J92" s="3">
        <v>43851</v>
      </c>
      <c r="K92">
        <v>0</v>
      </c>
      <c r="P92" s="3">
        <v>43850</v>
      </c>
      <c r="R92">
        <v>0</v>
      </c>
      <c r="S92">
        <v>1</v>
      </c>
      <c r="T92">
        <v>0</v>
      </c>
      <c r="U92">
        <v>0</v>
      </c>
      <c r="W92" s="3">
        <v>43922</v>
      </c>
      <c r="X92">
        <f>IF(U92=0,W92-J92,U92-J92)</f>
        <v>71</v>
      </c>
      <c r="Y92">
        <f>IF(U92=0,1,2)</f>
        <v>1</v>
      </c>
    </row>
    <row r="93" spans="1:25" x14ac:dyDescent="0.25">
      <c r="A93" s="1">
        <v>135</v>
      </c>
      <c r="C93" s="3">
        <v>43855</v>
      </c>
      <c r="D93" t="s">
        <v>145</v>
      </c>
      <c r="E93" t="s">
        <v>118</v>
      </c>
      <c r="F93" t="s">
        <v>25</v>
      </c>
      <c r="G93" t="s">
        <v>26</v>
      </c>
      <c r="H93">
        <v>1</v>
      </c>
      <c r="I93">
        <v>40</v>
      </c>
      <c r="J93" s="3">
        <v>43853</v>
      </c>
      <c r="K93">
        <v>0</v>
      </c>
      <c r="L93" s="3">
        <v>43853</v>
      </c>
      <c r="P93" s="3">
        <v>43853</v>
      </c>
      <c r="R93">
        <v>1</v>
      </c>
      <c r="S93">
        <v>0</v>
      </c>
      <c r="T93">
        <v>0</v>
      </c>
      <c r="U93">
        <v>0</v>
      </c>
      <c r="W93" s="3">
        <v>43922</v>
      </c>
      <c r="X93">
        <f>IF(U93=0,W93-J93,U93-J93)</f>
        <v>69</v>
      </c>
      <c r="Y93">
        <f>IF(U93=0,1,2)</f>
        <v>1</v>
      </c>
    </row>
    <row r="94" spans="1:25" x14ac:dyDescent="0.25">
      <c r="A94" s="1">
        <v>136</v>
      </c>
      <c r="C94" s="3">
        <v>43855</v>
      </c>
      <c r="D94" t="s">
        <v>146</v>
      </c>
      <c r="E94" t="s">
        <v>118</v>
      </c>
      <c r="F94" t="s">
        <v>25</v>
      </c>
      <c r="G94" t="s">
        <v>26</v>
      </c>
      <c r="H94">
        <v>1</v>
      </c>
      <c r="I94">
        <v>28</v>
      </c>
      <c r="J94" s="3">
        <v>43850</v>
      </c>
      <c r="K94">
        <v>0</v>
      </c>
      <c r="L94" s="3">
        <v>43853</v>
      </c>
      <c r="O94" s="3">
        <v>43839</v>
      </c>
      <c r="P94" s="3">
        <v>43852</v>
      </c>
      <c r="R94">
        <v>1</v>
      </c>
      <c r="S94">
        <v>0</v>
      </c>
      <c r="T94">
        <v>0</v>
      </c>
      <c r="U94">
        <v>0</v>
      </c>
      <c r="W94" s="3">
        <v>43922</v>
      </c>
      <c r="X94">
        <f>IF(U94=0,W94-J94,U94-J94)</f>
        <v>72</v>
      </c>
      <c r="Y94">
        <f>IF(U94=0,1,2)</f>
        <v>1</v>
      </c>
    </row>
    <row r="95" spans="1:25" x14ac:dyDescent="0.25">
      <c r="A95" s="1">
        <v>137</v>
      </c>
      <c r="C95" s="3">
        <v>43855</v>
      </c>
      <c r="D95" t="s">
        <v>147</v>
      </c>
      <c r="E95" t="s">
        <v>118</v>
      </c>
      <c r="F95" t="s">
        <v>25</v>
      </c>
      <c r="G95" t="s">
        <v>26</v>
      </c>
      <c r="H95">
        <v>1</v>
      </c>
      <c r="I95">
        <v>27</v>
      </c>
      <c r="J95" s="3">
        <v>43851</v>
      </c>
      <c r="K95">
        <v>0</v>
      </c>
      <c r="L95" s="3">
        <v>43851</v>
      </c>
      <c r="P95" s="3">
        <v>43848</v>
      </c>
      <c r="R95">
        <v>1</v>
      </c>
      <c r="S95">
        <v>0</v>
      </c>
      <c r="T95">
        <v>0</v>
      </c>
      <c r="U95">
        <v>0</v>
      </c>
      <c r="W95" s="3">
        <v>43922</v>
      </c>
      <c r="X95">
        <f>IF(U95=0,W95-J95,U95-J95)</f>
        <v>71</v>
      </c>
      <c r="Y95">
        <f>IF(U95=0,1,2)</f>
        <v>1</v>
      </c>
    </row>
    <row r="96" spans="1:25" x14ac:dyDescent="0.25">
      <c r="A96" s="1">
        <v>138</v>
      </c>
      <c r="C96" s="3">
        <v>43855</v>
      </c>
      <c r="D96" t="s">
        <v>148</v>
      </c>
      <c r="E96" t="s">
        <v>118</v>
      </c>
      <c r="F96" t="s">
        <v>25</v>
      </c>
      <c r="G96" t="s">
        <v>26</v>
      </c>
      <c r="H96">
        <v>1</v>
      </c>
      <c r="I96">
        <v>15</v>
      </c>
      <c r="J96" s="3">
        <v>43851</v>
      </c>
      <c r="K96">
        <v>0</v>
      </c>
      <c r="L96" s="3">
        <v>43853</v>
      </c>
      <c r="P96" s="3">
        <v>43853</v>
      </c>
      <c r="R96">
        <v>1</v>
      </c>
      <c r="S96">
        <v>0</v>
      </c>
      <c r="T96">
        <v>0</v>
      </c>
      <c r="U96">
        <v>0</v>
      </c>
      <c r="W96" s="3">
        <v>43922</v>
      </c>
      <c r="X96">
        <f>IF(U96=0,W96-J96,U96-J96)</f>
        <v>71</v>
      </c>
      <c r="Y96">
        <f>IF(U96=0,1,2)</f>
        <v>1</v>
      </c>
    </row>
    <row r="97" spans="1:25" x14ac:dyDescent="0.25">
      <c r="A97" s="1">
        <v>139</v>
      </c>
      <c r="C97" s="3">
        <v>43855</v>
      </c>
      <c r="D97" t="s">
        <v>149</v>
      </c>
      <c r="E97" t="s">
        <v>48</v>
      </c>
      <c r="F97" t="s">
        <v>25</v>
      </c>
      <c r="G97" t="s">
        <v>29</v>
      </c>
      <c r="H97">
        <v>2</v>
      </c>
      <c r="I97">
        <v>42</v>
      </c>
      <c r="J97" s="3">
        <f t="shared" ref="J97:J102" si="5">L97</f>
        <v>43853</v>
      </c>
      <c r="L97" s="3">
        <v>43853</v>
      </c>
      <c r="P97" s="3">
        <v>43848</v>
      </c>
      <c r="R97">
        <v>1</v>
      </c>
      <c r="S97">
        <v>0</v>
      </c>
      <c r="T97">
        <v>0</v>
      </c>
      <c r="U97">
        <v>0</v>
      </c>
      <c r="W97" s="3">
        <v>43922</v>
      </c>
      <c r="X97">
        <f>IF(U97=0,W97-J97,U97-J97)</f>
        <v>69</v>
      </c>
      <c r="Y97">
        <f>IF(U97=0,1,2)</f>
        <v>1</v>
      </c>
    </row>
    <row r="98" spans="1:25" x14ac:dyDescent="0.25">
      <c r="A98" s="1">
        <v>140</v>
      </c>
      <c r="C98" s="3">
        <v>43855</v>
      </c>
      <c r="D98" t="s">
        <v>150</v>
      </c>
      <c r="E98" t="s">
        <v>48</v>
      </c>
      <c r="F98" t="s">
        <v>25</v>
      </c>
      <c r="G98" t="s">
        <v>26</v>
      </c>
      <c r="H98">
        <v>1</v>
      </c>
      <c r="I98">
        <v>24</v>
      </c>
      <c r="J98" s="3">
        <f t="shared" si="5"/>
        <v>43852</v>
      </c>
      <c r="L98" s="3">
        <v>43852</v>
      </c>
      <c r="P98" s="3">
        <v>43851</v>
      </c>
      <c r="R98">
        <v>1</v>
      </c>
      <c r="S98">
        <v>0</v>
      </c>
      <c r="T98">
        <v>0</v>
      </c>
      <c r="U98">
        <v>0</v>
      </c>
      <c r="W98" s="3">
        <v>43922</v>
      </c>
      <c r="X98">
        <f>IF(U98=0,W98-J98,U98-J98)</f>
        <v>70</v>
      </c>
      <c r="Y98">
        <f>IF(U98=0,1,2)</f>
        <v>1</v>
      </c>
    </row>
    <row r="99" spans="1:25" x14ac:dyDescent="0.25">
      <c r="A99" s="1">
        <v>141</v>
      </c>
      <c r="C99" s="3">
        <v>43855</v>
      </c>
      <c r="D99" t="s">
        <v>151</v>
      </c>
      <c r="E99" t="s">
        <v>48</v>
      </c>
      <c r="F99" t="s">
        <v>25</v>
      </c>
      <c r="G99" t="s">
        <v>29</v>
      </c>
      <c r="H99">
        <v>2</v>
      </c>
      <c r="I99">
        <v>32</v>
      </c>
      <c r="J99" s="3">
        <f t="shared" si="5"/>
        <v>43854</v>
      </c>
      <c r="L99" s="3">
        <v>43854</v>
      </c>
      <c r="P99" s="3">
        <v>43846</v>
      </c>
      <c r="R99">
        <v>0</v>
      </c>
      <c r="S99">
        <v>1</v>
      </c>
      <c r="T99">
        <v>0</v>
      </c>
      <c r="U99">
        <v>0</v>
      </c>
      <c r="W99" s="3">
        <v>43922</v>
      </c>
      <c r="X99">
        <f>IF(U99=0,W99-J99,U99-J99)</f>
        <v>68</v>
      </c>
      <c r="Y99">
        <f>IF(U99=0,1,2)</f>
        <v>1</v>
      </c>
    </row>
    <row r="100" spans="1:25" x14ac:dyDescent="0.25">
      <c r="A100" s="1">
        <v>142</v>
      </c>
      <c r="C100" s="3">
        <v>43855</v>
      </c>
      <c r="D100" t="s">
        <v>152</v>
      </c>
      <c r="E100" t="s">
        <v>48</v>
      </c>
      <c r="F100" t="s">
        <v>25</v>
      </c>
      <c r="G100" t="s">
        <v>26</v>
      </c>
      <c r="H100">
        <v>1</v>
      </c>
      <c r="I100">
        <v>34</v>
      </c>
      <c r="J100" s="3">
        <f t="shared" si="5"/>
        <v>43853</v>
      </c>
      <c r="L100" s="3">
        <v>43853</v>
      </c>
      <c r="P100" s="3">
        <v>43850</v>
      </c>
      <c r="R100">
        <v>0</v>
      </c>
      <c r="S100">
        <v>1</v>
      </c>
      <c r="T100">
        <v>0</v>
      </c>
      <c r="U100">
        <v>0</v>
      </c>
      <c r="W100" s="3">
        <v>43922</v>
      </c>
      <c r="X100">
        <f>IF(U100=0,W100-J100,U100-J100)</f>
        <v>69</v>
      </c>
      <c r="Y100">
        <f>IF(U100=0,1,2)</f>
        <v>1</v>
      </c>
    </row>
    <row r="101" spans="1:25" x14ac:dyDescent="0.25">
      <c r="A101" s="1">
        <v>143</v>
      </c>
      <c r="C101" s="3">
        <v>43855</v>
      </c>
      <c r="D101" t="s">
        <v>153</v>
      </c>
      <c r="E101" t="s">
        <v>48</v>
      </c>
      <c r="F101" t="s">
        <v>25</v>
      </c>
      <c r="G101" t="s">
        <v>26</v>
      </c>
      <c r="H101">
        <v>1</v>
      </c>
      <c r="I101">
        <v>63</v>
      </c>
      <c r="J101" s="3">
        <f t="shared" si="5"/>
        <v>43853</v>
      </c>
      <c r="L101" s="3">
        <v>43853</v>
      </c>
      <c r="P101" s="3">
        <v>43851</v>
      </c>
      <c r="R101">
        <v>0</v>
      </c>
      <c r="S101">
        <v>1</v>
      </c>
      <c r="T101">
        <v>0</v>
      </c>
      <c r="U101">
        <v>0</v>
      </c>
      <c r="W101" s="3">
        <v>43922</v>
      </c>
      <c r="X101">
        <f>IF(U101=0,W101-J101,U101-J101)</f>
        <v>69</v>
      </c>
      <c r="Y101">
        <f>IF(U101=0,1,2)</f>
        <v>1</v>
      </c>
    </row>
    <row r="102" spans="1:25" x14ac:dyDescent="0.25">
      <c r="A102" s="1">
        <v>144</v>
      </c>
      <c r="C102" s="3">
        <v>43855</v>
      </c>
      <c r="D102" t="s">
        <v>154</v>
      </c>
      <c r="E102" t="s">
        <v>48</v>
      </c>
      <c r="F102" t="s">
        <v>25</v>
      </c>
      <c r="G102" t="s">
        <v>26</v>
      </c>
      <c r="H102">
        <v>1</v>
      </c>
      <c r="I102">
        <v>58</v>
      </c>
      <c r="J102" s="3">
        <f t="shared" si="5"/>
        <v>43854</v>
      </c>
      <c r="L102" s="3">
        <v>43854</v>
      </c>
      <c r="O102" s="3">
        <v>43839</v>
      </c>
      <c r="P102" s="3">
        <v>43850</v>
      </c>
      <c r="R102">
        <v>1</v>
      </c>
      <c r="S102">
        <v>0</v>
      </c>
      <c r="T102">
        <v>0</v>
      </c>
      <c r="U102">
        <v>0</v>
      </c>
      <c r="W102" s="3">
        <v>43922</v>
      </c>
      <c r="X102">
        <f>IF(U102=0,W102-J102,U102-J102)</f>
        <v>68</v>
      </c>
      <c r="Y102">
        <f>IF(U102=0,1,2)</f>
        <v>1</v>
      </c>
    </row>
    <row r="103" spans="1:25" x14ac:dyDescent="0.25">
      <c r="A103" s="1">
        <v>148</v>
      </c>
      <c r="C103" s="3">
        <v>43855</v>
      </c>
      <c r="D103" t="s">
        <v>155</v>
      </c>
      <c r="E103" t="s">
        <v>110</v>
      </c>
      <c r="F103" t="s">
        <v>25</v>
      </c>
      <c r="G103" t="s">
        <v>26</v>
      </c>
      <c r="H103">
        <v>1</v>
      </c>
      <c r="I103">
        <v>49</v>
      </c>
      <c r="J103" s="3">
        <v>43851</v>
      </c>
      <c r="K103">
        <v>0</v>
      </c>
      <c r="L103" s="3">
        <v>43851</v>
      </c>
      <c r="R103">
        <v>0</v>
      </c>
      <c r="S103">
        <v>0</v>
      </c>
      <c r="T103">
        <v>0</v>
      </c>
      <c r="U103">
        <v>0</v>
      </c>
      <c r="W103" s="3">
        <v>43922</v>
      </c>
      <c r="X103">
        <f>IF(U103=0,W103-J103,U103-J103)</f>
        <v>71</v>
      </c>
      <c r="Y103">
        <f>IF(U103=0,1,2)</f>
        <v>1</v>
      </c>
    </row>
    <row r="104" spans="1:25" x14ac:dyDescent="0.25">
      <c r="A104" s="1">
        <v>149</v>
      </c>
      <c r="C104" s="3">
        <v>43855</v>
      </c>
      <c r="D104" t="s">
        <v>156</v>
      </c>
      <c r="E104" t="s">
        <v>66</v>
      </c>
      <c r="F104" t="s">
        <v>25</v>
      </c>
      <c r="G104" t="s">
        <v>26</v>
      </c>
      <c r="H104">
        <v>1</v>
      </c>
      <c r="I104">
        <v>33</v>
      </c>
      <c r="J104" s="3">
        <v>43852</v>
      </c>
      <c r="K104">
        <v>0</v>
      </c>
      <c r="L104" s="3">
        <v>43854</v>
      </c>
      <c r="O104" s="3">
        <v>43841</v>
      </c>
      <c r="P104" s="3">
        <v>43852</v>
      </c>
      <c r="R104">
        <v>1</v>
      </c>
      <c r="S104">
        <v>0</v>
      </c>
      <c r="T104">
        <v>0</v>
      </c>
      <c r="U104">
        <v>0</v>
      </c>
      <c r="W104" s="3">
        <v>43922</v>
      </c>
      <c r="X104">
        <f>IF(U104=0,W104-J104,U104-J104)</f>
        <v>70</v>
      </c>
      <c r="Y104">
        <f>IF(U104=0,1,2)</f>
        <v>1</v>
      </c>
    </row>
    <row r="105" spans="1:25" x14ac:dyDescent="0.25">
      <c r="A105" s="1">
        <v>150</v>
      </c>
      <c r="C105" s="3">
        <v>43855</v>
      </c>
      <c r="D105" t="s">
        <v>157</v>
      </c>
      <c r="E105" t="s">
        <v>33</v>
      </c>
      <c r="F105" t="s">
        <v>25</v>
      </c>
      <c r="G105" t="s">
        <v>29</v>
      </c>
      <c r="H105">
        <v>2</v>
      </c>
      <c r="I105">
        <v>55</v>
      </c>
      <c r="J105" s="3">
        <v>43853</v>
      </c>
      <c r="K105">
        <v>0</v>
      </c>
      <c r="L105" s="3">
        <v>43853</v>
      </c>
      <c r="R105">
        <v>0</v>
      </c>
      <c r="S105">
        <v>0</v>
      </c>
      <c r="T105">
        <v>0</v>
      </c>
      <c r="U105">
        <v>0</v>
      </c>
      <c r="W105" s="3">
        <v>43922</v>
      </c>
      <c r="X105">
        <f>IF(U105=0,W105-J105,U105-J105)</f>
        <v>69</v>
      </c>
      <c r="Y105">
        <f>IF(U105=0,1,2)</f>
        <v>1</v>
      </c>
    </row>
    <row r="106" spans="1:25" x14ac:dyDescent="0.25">
      <c r="A106" s="1">
        <v>151</v>
      </c>
      <c r="C106" s="3">
        <v>43855</v>
      </c>
      <c r="D106" t="s">
        <v>158</v>
      </c>
      <c r="E106" t="s">
        <v>33</v>
      </c>
      <c r="F106" t="s">
        <v>25</v>
      </c>
      <c r="G106" t="s">
        <v>29</v>
      </c>
      <c r="H106">
        <v>2</v>
      </c>
      <c r="I106">
        <v>79</v>
      </c>
      <c r="J106" s="3">
        <v>43854</v>
      </c>
      <c r="K106">
        <v>0</v>
      </c>
      <c r="L106" s="3">
        <v>43854</v>
      </c>
      <c r="R106">
        <v>0</v>
      </c>
      <c r="S106">
        <v>0</v>
      </c>
      <c r="T106">
        <v>0</v>
      </c>
      <c r="U106">
        <v>0</v>
      </c>
      <c r="W106" s="3">
        <v>43922</v>
      </c>
      <c r="X106">
        <f>IF(U106=0,W106-J106,U106-J106)</f>
        <v>68</v>
      </c>
      <c r="Y106">
        <f>IF(U106=0,1,2)</f>
        <v>1</v>
      </c>
    </row>
    <row r="107" spans="1:25" x14ac:dyDescent="0.25">
      <c r="A107" s="1">
        <v>152</v>
      </c>
      <c r="C107" s="3">
        <v>43855</v>
      </c>
      <c r="D107" t="s">
        <v>159</v>
      </c>
      <c r="E107" t="s">
        <v>33</v>
      </c>
      <c r="F107" t="s">
        <v>25</v>
      </c>
      <c r="G107" t="s">
        <v>29</v>
      </c>
      <c r="H107">
        <v>2</v>
      </c>
      <c r="I107">
        <v>19</v>
      </c>
      <c r="J107" s="3">
        <v>43849</v>
      </c>
      <c r="K107">
        <v>0</v>
      </c>
      <c r="L107" s="3">
        <v>43850</v>
      </c>
      <c r="R107">
        <v>0</v>
      </c>
      <c r="S107">
        <v>0</v>
      </c>
      <c r="T107">
        <v>0</v>
      </c>
      <c r="U107">
        <v>0</v>
      </c>
      <c r="W107" s="3">
        <v>43922</v>
      </c>
      <c r="X107">
        <f>IF(U107=0,W107-J107,U107-J107)</f>
        <v>73</v>
      </c>
      <c r="Y107">
        <f>IF(U107=0,1,2)</f>
        <v>1</v>
      </c>
    </row>
    <row r="108" spans="1:25" x14ac:dyDescent="0.25">
      <c r="A108" s="1">
        <v>153</v>
      </c>
      <c r="C108" s="3">
        <v>43855</v>
      </c>
      <c r="D108" t="s">
        <v>160</v>
      </c>
      <c r="E108" t="s">
        <v>54</v>
      </c>
      <c r="F108" t="s">
        <v>25</v>
      </c>
      <c r="G108" t="s">
        <v>29</v>
      </c>
      <c r="H108">
        <v>2</v>
      </c>
      <c r="I108">
        <v>58</v>
      </c>
      <c r="J108" s="3">
        <v>43853</v>
      </c>
      <c r="K108">
        <v>0</v>
      </c>
      <c r="L108" s="3">
        <v>43853</v>
      </c>
      <c r="P108" s="3">
        <v>43853</v>
      </c>
      <c r="R108">
        <v>0</v>
      </c>
      <c r="S108">
        <v>1</v>
      </c>
      <c r="T108">
        <v>0</v>
      </c>
      <c r="U108">
        <v>0</v>
      </c>
      <c r="W108" s="3">
        <v>43922</v>
      </c>
      <c r="X108">
        <f>IF(U108=0,W108-J108,U108-J108)</f>
        <v>69</v>
      </c>
      <c r="Y108">
        <f>IF(U108=0,1,2)</f>
        <v>1</v>
      </c>
    </row>
    <row r="109" spans="1:25" x14ac:dyDescent="0.25">
      <c r="A109" s="1">
        <v>154</v>
      </c>
      <c r="C109" s="3">
        <v>43855</v>
      </c>
      <c r="D109" t="s">
        <v>161</v>
      </c>
      <c r="E109" t="s">
        <v>54</v>
      </c>
      <c r="F109" t="s">
        <v>25</v>
      </c>
      <c r="G109" t="s">
        <v>29</v>
      </c>
      <c r="H109">
        <v>2</v>
      </c>
      <c r="I109">
        <v>39</v>
      </c>
      <c r="J109" s="3">
        <v>43855</v>
      </c>
      <c r="K109">
        <v>0</v>
      </c>
      <c r="L109" s="3">
        <v>43855</v>
      </c>
      <c r="P109" s="3">
        <v>43852</v>
      </c>
      <c r="R109">
        <v>0</v>
      </c>
      <c r="S109">
        <v>1</v>
      </c>
      <c r="T109">
        <v>0</v>
      </c>
      <c r="U109">
        <v>0</v>
      </c>
      <c r="W109" s="3">
        <v>43922</v>
      </c>
      <c r="X109">
        <f>IF(U109=0,W109-J109,U109-J109)</f>
        <v>67</v>
      </c>
      <c r="Y109">
        <f>IF(U109=0,1,2)</f>
        <v>1</v>
      </c>
    </row>
    <row r="110" spans="1:25" x14ac:dyDescent="0.25">
      <c r="A110" s="1">
        <v>155</v>
      </c>
      <c r="C110" s="3">
        <v>43855</v>
      </c>
      <c r="D110" t="s">
        <v>162</v>
      </c>
      <c r="E110" t="s">
        <v>54</v>
      </c>
      <c r="F110" t="s">
        <v>25</v>
      </c>
      <c r="G110" t="s">
        <v>29</v>
      </c>
      <c r="H110">
        <v>2</v>
      </c>
      <c r="I110">
        <v>21</v>
      </c>
      <c r="J110" s="3">
        <v>43855</v>
      </c>
      <c r="K110">
        <v>0</v>
      </c>
      <c r="L110" s="3">
        <v>43855</v>
      </c>
      <c r="P110" s="3">
        <v>43853</v>
      </c>
      <c r="R110">
        <v>0</v>
      </c>
      <c r="S110">
        <v>1</v>
      </c>
      <c r="T110">
        <v>0</v>
      </c>
      <c r="U110">
        <v>0</v>
      </c>
      <c r="W110" s="3">
        <v>43922</v>
      </c>
      <c r="X110">
        <f>IF(U110=0,W110-J110,U110-J110)</f>
        <v>67</v>
      </c>
      <c r="Y110">
        <f>IF(U110=0,1,2)</f>
        <v>1</v>
      </c>
    </row>
    <row r="111" spans="1:25" x14ac:dyDescent="0.25">
      <c r="A111" s="1">
        <v>157</v>
      </c>
      <c r="C111" s="3">
        <v>43855</v>
      </c>
      <c r="D111" t="s">
        <v>163</v>
      </c>
      <c r="E111" t="s">
        <v>118</v>
      </c>
      <c r="F111" t="s">
        <v>25</v>
      </c>
      <c r="G111" t="s">
        <v>29</v>
      </c>
      <c r="H111">
        <v>2</v>
      </c>
      <c r="I111">
        <v>64</v>
      </c>
      <c r="J111" s="3">
        <v>43840</v>
      </c>
      <c r="K111">
        <v>0</v>
      </c>
      <c r="L111" s="3">
        <v>43850</v>
      </c>
      <c r="P111" s="3">
        <v>43844</v>
      </c>
      <c r="R111">
        <v>1</v>
      </c>
      <c r="S111">
        <v>0</v>
      </c>
      <c r="T111">
        <v>0</v>
      </c>
      <c r="U111">
        <v>0</v>
      </c>
      <c r="W111" s="3">
        <v>43922</v>
      </c>
      <c r="X111">
        <f>IF(U111=0,W111-J111,U111-J111)</f>
        <v>82</v>
      </c>
      <c r="Y111">
        <f>IF(U111=0,1,2)</f>
        <v>1</v>
      </c>
    </row>
    <row r="112" spans="1:25" x14ac:dyDescent="0.25">
      <c r="A112" s="1">
        <v>158</v>
      </c>
      <c r="C112" s="3">
        <v>43855</v>
      </c>
      <c r="D112" t="s">
        <v>164</v>
      </c>
      <c r="E112" t="s">
        <v>118</v>
      </c>
      <c r="F112" t="s">
        <v>25</v>
      </c>
      <c r="G112" t="s">
        <v>26</v>
      </c>
      <c r="H112">
        <v>1</v>
      </c>
      <c r="I112">
        <v>44</v>
      </c>
      <c r="J112" s="3">
        <v>43848</v>
      </c>
      <c r="K112">
        <v>0</v>
      </c>
      <c r="L112" s="3">
        <v>43854</v>
      </c>
      <c r="O112" s="3">
        <v>43850</v>
      </c>
      <c r="P112" s="3">
        <v>43851</v>
      </c>
      <c r="R112">
        <v>1</v>
      </c>
      <c r="S112">
        <v>0</v>
      </c>
      <c r="T112">
        <v>0</v>
      </c>
      <c r="U112">
        <v>0</v>
      </c>
      <c r="W112" s="3">
        <v>43922</v>
      </c>
      <c r="X112">
        <f>IF(U112=0,W112-J112,U112-J112)</f>
        <v>74</v>
      </c>
      <c r="Y112">
        <f>IF(U112=0,1,2)</f>
        <v>1</v>
      </c>
    </row>
    <row r="113" spans="1:25" x14ac:dyDescent="0.25">
      <c r="A113" s="1">
        <v>159</v>
      </c>
      <c r="C113" s="3">
        <v>43855</v>
      </c>
      <c r="D113" t="s">
        <v>165</v>
      </c>
      <c r="E113" t="s">
        <v>118</v>
      </c>
      <c r="F113" t="s">
        <v>25</v>
      </c>
      <c r="G113" t="s">
        <v>29</v>
      </c>
      <c r="H113">
        <v>2</v>
      </c>
      <c r="I113">
        <v>70</v>
      </c>
      <c r="J113" s="3">
        <v>43853</v>
      </c>
      <c r="K113">
        <v>0</v>
      </c>
      <c r="R113">
        <v>0</v>
      </c>
      <c r="S113">
        <v>1</v>
      </c>
      <c r="T113">
        <v>0</v>
      </c>
      <c r="U113">
        <v>0</v>
      </c>
      <c r="W113" s="3">
        <v>43922</v>
      </c>
      <c r="X113">
        <f>IF(U113=0,W113-J113,U113-J113)</f>
        <v>69</v>
      </c>
      <c r="Y113">
        <f>IF(U113=0,1,2)</f>
        <v>1</v>
      </c>
    </row>
    <row r="114" spans="1:25" x14ac:dyDescent="0.25">
      <c r="A114" s="1">
        <v>160</v>
      </c>
      <c r="C114" s="3">
        <v>43855</v>
      </c>
      <c r="D114" t="s">
        <v>166</v>
      </c>
      <c r="E114" t="s">
        <v>118</v>
      </c>
      <c r="F114" t="s">
        <v>25</v>
      </c>
      <c r="G114" t="s">
        <v>29</v>
      </c>
      <c r="H114">
        <v>2</v>
      </c>
      <c r="I114">
        <v>52</v>
      </c>
      <c r="J114" s="3">
        <f>P114</f>
        <v>43853</v>
      </c>
      <c r="P114" s="3">
        <v>43853</v>
      </c>
      <c r="R114">
        <v>0</v>
      </c>
      <c r="S114">
        <v>0</v>
      </c>
      <c r="T114">
        <v>0</v>
      </c>
      <c r="U114">
        <v>0</v>
      </c>
      <c r="W114" s="3">
        <v>43922</v>
      </c>
      <c r="X114">
        <f>IF(U114=0,W114-J114,U114-J114)</f>
        <v>69</v>
      </c>
      <c r="Y114">
        <f>IF(U114=0,1,2)</f>
        <v>1</v>
      </c>
    </row>
    <row r="115" spans="1:25" x14ac:dyDescent="0.25">
      <c r="A115" s="1">
        <v>161</v>
      </c>
      <c r="C115" s="3">
        <v>43855</v>
      </c>
      <c r="D115" t="s">
        <v>167</v>
      </c>
      <c r="E115" t="s">
        <v>118</v>
      </c>
      <c r="F115" t="s">
        <v>25</v>
      </c>
      <c r="G115" t="s">
        <v>29</v>
      </c>
      <c r="H115">
        <v>2</v>
      </c>
      <c r="I115">
        <v>32</v>
      </c>
      <c r="J115" s="3">
        <v>43847</v>
      </c>
      <c r="K115">
        <v>0</v>
      </c>
      <c r="L115" s="3">
        <v>43852</v>
      </c>
      <c r="O115" s="3">
        <v>43842</v>
      </c>
      <c r="P115" s="3">
        <v>43844</v>
      </c>
      <c r="R115">
        <v>0</v>
      </c>
      <c r="S115">
        <v>0</v>
      </c>
      <c r="T115">
        <v>0</v>
      </c>
      <c r="U115">
        <v>0</v>
      </c>
      <c r="W115" s="3">
        <v>43922</v>
      </c>
      <c r="X115">
        <f>IF(U115=0,W115-J115,U115-J115)</f>
        <v>75</v>
      </c>
      <c r="Y115">
        <f>IF(U115=0,1,2)</f>
        <v>1</v>
      </c>
    </row>
    <row r="116" spans="1:25" x14ac:dyDescent="0.25">
      <c r="A116" s="1">
        <v>163</v>
      </c>
      <c r="C116" s="3">
        <v>43856</v>
      </c>
      <c r="D116" t="s">
        <v>168</v>
      </c>
      <c r="E116" t="s">
        <v>33</v>
      </c>
      <c r="F116" t="s">
        <v>25</v>
      </c>
      <c r="G116" t="s">
        <v>26</v>
      </c>
      <c r="H116">
        <v>1</v>
      </c>
      <c r="I116">
        <v>71</v>
      </c>
      <c r="J116" s="3">
        <v>43855</v>
      </c>
      <c r="K116">
        <v>0</v>
      </c>
      <c r="L116" s="3">
        <v>43855</v>
      </c>
      <c r="P116" s="3">
        <v>43849</v>
      </c>
      <c r="R116">
        <v>0</v>
      </c>
      <c r="S116">
        <v>1</v>
      </c>
      <c r="T116">
        <v>0</v>
      </c>
      <c r="U116">
        <v>0</v>
      </c>
      <c r="W116" s="3">
        <v>43922</v>
      </c>
      <c r="X116">
        <f>IF(U116=0,W116-J116,U116-J116)</f>
        <v>67</v>
      </c>
      <c r="Y116">
        <f>IF(U116=0,1,2)</f>
        <v>1</v>
      </c>
    </row>
    <row r="117" spans="1:25" x14ac:dyDescent="0.25">
      <c r="A117" s="1">
        <v>164</v>
      </c>
      <c r="C117" s="3">
        <v>43856</v>
      </c>
      <c r="D117" t="s">
        <v>169</v>
      </c>
      <c r="E117" t="s">
        <v>48</v>
      </c>
      <c r="F117" t="s">
        <v>25</v>
      </c>
      <c r="G117" t="s">
        <v>26</v>
      </c>
      <c r="H117">
        <v>1</v>
      </c>
      <c r="I117">
        <v>31</v>
      </c>
      <c r="J117" s="3">
        <f t="shared" ref="J117:J121" si="6">L117</f>
        <v>43854</v>
      </c>
      <c r="L117" s="3">
        <v>43854</v>
      </c>
      <c r="P117" s="3">
        <v>43850</v>
      </c>
      <c r="R117">
        <v>0</v>
      </c>
      <c r="S117">
        <v>1</v>
      </c>
      <c r="T117">
        <v>0</v>
      </c>
      <c r="U117">
        <v>0</v>
      </c>
      <c r="W117" s="3">
        <v>43922</v>
      </c>
      <c r="X117">
        <f>IF(U117=0,W117-J117,U117-J117)</f>
        <v>68</v>
      </c>
      <c r="Y117">
        <f>IF(U117=0,1,2)</f>
        <v>1</v>
      </c>
    </row>
    <row r="118" spans="1:25" x14ac:dyDescent="0.25">
      <c r="A118" s="1">
        <v>165</v>
      </c>
      <c r="C118" s="3">
        <v>43856</v>
      </c>
      <c r="D118" t="s">
        <v>170</v>
      </c>
      <c r="E118" t="s">
        <v>48</v>
      </c>
      <c r="F118" t="s">
        <v>25</v>
      </c>
      <c r="G118" t="s">
        <v>29</v>
      </c>
      <c r="H118">
        <v>2</v>
      </c>
      <c r="I118">
        <v>48</v>
      </c>
      <c r="J118" s="3">
        <f t="shared" si="6"/>
        <v>43854</v>
      </c>
      <c r="L118" s="3">
        <v>43854</v>
      </c>
      <c r="P118" s="3">
        <v>43852</v>
      </c>
      <c r="R118">
        <v>0</v>
      </c>
      <c r="S118">
        <v>1</v>
      </c>
      <c r="T118">
        <v>0</v>
      </c>
      <c r="U118">
        <v>0</v>
      </c>
      <c r="W118" s="3">
        <v>43922</v>
      </c>
      <c r="X118">
        <f>IF(U118=0,W118-J118,U118-J118)</f>
        <v>68</v>
      </c>
      <c r="Y118">
        <f>IF(U118=0,1,2)</f>
        <v>1</v>
      </c>
    </row>
    <row r="119" spans="1:25" x14ac:dyDescent="0.25">
      <c r="A119" s="1">
        <v>166</v>
      </c>
      <c r="C119" s="3">
        <v>43856</v>
      </c>
      <c r="D119" t="s">
        <v>171</v>
      </c>
      <c r="E119" t="s">
        <v>48</v>
      </c>
      <c r="F119" t="s">
        <v>25</v>
      </c>
      <c r="G119" t="s">
        <v>29</v>
      </c>
      <c r="H119">
        <v>2</v>
      </c>
      <c r="I119">
        <v>19</v>
      </c>
      <c r="J119" s="3">
        <f t="shared" si="6"/>
        <v>43854</v>
      </c>
      <c r="L119" s="3">
        <v>43854</v>
      </c>
      <c r="P119" s="3">
        <v>43845</v>
      </c>
      <c r="R119">
        <v>1</v>
      </c>
      <c r="S119">
        <v>0</v>
      </c>
      <c r="T119">
        <v>0</v>
      </c>
      <c r="U119">
        <v>0</v>
      </c>
      <c r="W119" s="3">
        <v>43922</v>
      </c>
      <c r="X119">
        <f>IF(U119=0,W119-J119,U119-J119)</f>
        <v>68</v>
      </c>
      <c r="Y119">
        <f>IF(U119=0,1,2)</f>
        <v>1</v>
      </c>
    </row>
    <row r="120" spans="1:25" x14ac:dyDescent="0.25">
      <c r="A120" s="1">
        <v>167</v>
      </c>
      <c r="C120" s="3">
        <v>43856</v>
      </c>
      <c r="D120" t="s">
        <v>172</v>
      </c>
      <c r="E120" t="s">
        <v>48</v>
      </c>
      <c r="F120" t="s">
        <v>25</v>
      </c>
      <c r="G120" t="s">
        <v>29</v>
      </c>
      <c r="H120">
        <v>2</v>
      </c>
      <c r="I120">
        <v>68</v>
      </c>
      <c r="J120" s="3">
        <f t="shared" si="6"/>
        <v>43854</v>
      </c>
      <c r="L120" s="3">
        <v>43854</v>
      </c>
      <c r="P120" s="3">
        <v>43850</v>
      </c>
      <c r="R120">
        <v>0</v>
      </c>
      <c r="S120">
        <v>1</v>
      </c>
      <c r="T120">
        <v>0</v>
      </c>
      <c r="U120">
        <v>0</v>
      </c>
      <c r="W120" s="3">
        <v>43922</v>
      </c>
      <c r="X120">
        <f>IF(U120=0,W120-J120,U120-J120)</f>
        <v>68</v>
      </c>
      <c r="Y120">
        <f>IF(U120=0,1,2)</f>
        <v>1</v>
      </c>
    </row>
    <row r="121" spans="1:25" x14ac:dyDescent="0.25">
      <c r="A121" s="1">
        <v>168</v>
      </c>
      <c r="C121" s="3">
        <v>43856</v>
      </c>
      <c r="D121" t="s">
        <v>172</v>
      </c>
      <c r="E121" t="s">
        <v>48</v>
      </c>
      <c r="F121" t="s">
        <v>25</v>
      </c>
      <c r="G121" t="s">
        <v>26</v>
      </c>
      <c r="H121">
        <v>1</v>
      </c>
      <c r="I121">
        <v>71</v>
      </c>
      <c r="J121" s="3">
        <f t="shared" si="6"/>
        <v>43854</v>
      </c>
      <c r="L121" s="3">
        <v>43854</v>
      </c>
      <c r="P121" s="3">
        <v>43850</v>
      </c>
      <c r="R121">
        <v>0</v>
      </c>
      <c r="S121">
        <v>1</v>
      </c>
      <c r="T121">
        <v>0</v>
      </c>
      <c r="U121">
        <v>0</v>
      </c>
      <c r="W121" s="3">
        <v>43922</v>
      </c>
      <c r="X121">
        <f>IF(U121=0,W121-J121,U121-J121)</f>
        <v>68</v>
      </c>
      <c r="Y121">
        <f>IF(U121=0,1,2)</f>
        <v>1</v>
      </c>
    </row>
    <row r="122" spans="1:25" x14ac:dyDescent="0.25">
      <c r="A122" s="1">
        <v>169</v>
      </c>
      <c r="C122" s="3">
        <v>43857</v>
      </c>
      <c r="E122" t="s">
        <v>40</v>
      </c>
      <c r="F122" t="s">
        <v>25</v>
      </c>
      <c r="G122" t="s">
        <v>26</v>
      </c>
      <c r="H122">
        <v>1</v>
      </c>
      <c r="I122">
        <v>35</v>
      </c>
      <c r="J122" s="3">
        <v>43848</v>
      </c>
      <c r="K122">
        <v>0</v>
      </c>
      <c r="L122" s="3">
        <v>43851</v>
      </c>
      <c r="R122">
        <v>0</v>
      </c>
      <c r="T122">
        <v>0</v>
      </c>
      <c r="U122">
        <v>0</v>
      </c>
      <c r="W122" s="3">
        <v>43922</v>
      </c>
      <c r="X122">
        <f>IF(U122=0,W122-J122,U122-J122)</f>
        <v>74</v>
      </c>
      <c r="Y122">
        <f>IF(U122=0,1,2)</f>
        <v>1</v>
      </c>
    </row>
    <row r="123" spans="1:25" x14ac:dyDescent="0.25">
      <c r="A123" s="1">
        <v>170</v>
      </c>
      <c r="C123" s="3">
        <v>43857</v>
      </c>
      <c r="E123" t="s">
        <v>40</v>
      </c>
      <c r="F123" t="s">
        <v>25</v>
      </c>
      <c r="G123" t="s">
        <v>29</v>
      </c>
      <c r="H123">
        <v>2</v>
      </c>
      <c r="I123">
        <v>4</v>
      </c>
      <c r="J123" s="3">
        <v>43848</v>
      </c>
      <c r="K123">
        <v>0</v>
      </c>
      <c r="L123" s="3">
        <v>43851</v>
      </c>
      <c r="R123">
        <v>0</v>
      </c>
      <c r="T123">
        <v>0</v>
      </c>
      <c r="U123">
        <v>0</v>
      </c>
      <c r="W123" s="3">
        <v>43922</v>
      </c>
      <c r="X123">
        <f>IF(U123=0,W123-J123,U123-J123)</f>
        <v>74</v>
      </c>
      <c r="Y123">
        <f>IF(U123=0,1,2)</f>
        <v>1</v>
      </c>
    </row>
    <row r="124" spans="1:25" x14ac:dyDescent="0.25">
      <c r="A124" s="1">
        <v>171</v>
      </c>
      <c r="C124" s="3">
        <v>43857</v>
      </c>
      <c r="E124" t="s">
        <v>40</v>
      </c>
      <c r="F124" t="s">
        <v>25</v>
      </c>
      <c r="G124" t="s">
        <v>26</v>
      </c>
      <c r="H124">
        <v>1</v>
      </c>
      <c r="I124">
        <v>38</v>
      </c>
      <c r="J124" s="3">
        <v>43852</v>
      </c>
      <c r="K124">
        <v>0</v>
      </c>
      <c r="L124" s="3">
        <v>43855</v>
      </c>
      <c r="R124">
        <v>1</v>
      </c>
      <c r="T124">
        <v>0</v>
      </c>
      <c r="U124">
        <v>0</v>
      </c>
      <c r="W124" s="3">
        <v>43922</v>
      </c>
      <c r="X124">
        <f>IF(U124=0,W124-J124,U124-J124)</f>
        <v>70</v>
      </c>
      <c r="Y124">
        <f>IF(U124=0,1,2)</f>
        <v>1</v>
      </c>
    </row>
    <row r="125" spans="1:25" x14ac:dyDescent="0.25">
      <c r="A125" s="1">
        <v>172</v>
      </c>
      <c r="C125" s="3">
        <v>43857</v>
      </c>
      <c r="E125" t="s">
        <v>40</v>
      </c>
      <c r="F125" t="s">
        <v>25</v>
      </c>
      <c r="G125" t="s">
        <v>29</v>
      </c>
      <c r="H125">
        <v>2</v>
      </c>
      <c r="I125">
        <v>69</v>
      </c>
      <c r="J125" s="3">
        <v>43840</v>
      </c>
      <c r="K125">
        <v>0</v>
      </c>
      <c r="L125" s="3">
        <v>43852</v>
      </c>
      <c r="R125">
        <v>1</v>
      </c>
      <c r="T125">
        <v>0</v>
      </c>
      <c r="U125">
        <v>0</v>
      </c>
      <c r="W125" s="3">
        <v>43922</v>
      </c>
      <c r="X125">
        <f>IF(U125=0,W125-J125,U125-J125)</f>
        <v>82</v>
      </c>
      <c r="Y125">
        <f>IF(U125=0,1,2)</f>
        <v>1</v>
      </c>
    </row>
    <row r="126" spans="1:25" x14ac:dyDescent="0.25">
      <c r="A126" s="1">
        <v>173</v>
      </c>
      <c r="C126" s="3">
        <v>43856</v>
      </c>
      <c r="D126" t="s">
        <v>173</v>
      </c>
      <c r="E126" t="s">
        <v>33</v>
      </c>
      <c r="F126" t="s">
        <v>25</v>
      </c>
      <c r="G126" t="s">
        <v>26</v>
      </c>
      <c r="H126">
        <v>1</v>
      </c>
      <c r="I126">
        <v>50</v>
      </c>
      <c r="J126" s="3">
        <v>43855</v>
      </c>
      <c r="K126">
        <v>0</v>
      </c>
      <c r="L126" s="3">
        <v>43856</v>
      </c>
      <c r="P126" s="3">
        <v>43853</v>
      </c>
      <c r="R126">
        <v>1</v>
      </c>
      <c r="S126">
        <v>0</v>
      </c>
      <c r="T126">
        <v>0</v>
      </c>
      <c r="U126">
        <v>0</v>
      </c>
      <c r="W126" s="3">
        <v>43922</v>
      </c>
      <c r="X126">
        <f>IF(U126=0,W126-J126,U126-J126)</f>
        <v>67</v>
      </c>
      <c r="Y126">
        <f>IF(U126=0,1,2)</f>
        <v>1</v>
      </c>
    </row>
    <row r="127" spans="1:25" x14ac:dyDescent="0.25">
      <c r="A127" s="1">
        <v>174</v>
      </c>
      <c r="C127" s="3">
        <v>43856</v>
      </c>
      <c r="D127" t="s">
        <v>174</v>
      </c>
      <c r="E127" t="s">
        <v>33</v>
      </c>
      <c r="F127" t="s">
        <v>25</v>
      </c>
      <c r="G127" t="s">
        <v>26</v>
      </c>
      <c r="H127">
        <v>1</v>
      </c>
      <c r="I127">
        <v>78</v>
      </c>
      <c r="J127" s="3">
        <v>43851</v>
      </c>
      <c r="K127">
        <v>0</v>
      </c>
      <c r="L127" s="3">
        <v>43853</v>
      </c>
      <c r="R127">
        <v>0</v>
      </c>
      <c r="S127">
        <v>0</v>
      </c>
      <c r="T127">
        <v>0</v>
      </c>
      <c r="U127">
        <v>0</v>
      </c>
      <c r="W127" s="3">
        <v>43922</v>
      </c>
      <c r="X127">
        <f>IF(U127=0,W127-J127,U127-J127)</f>
        <v>71</v>
      </c>
      <c r="Y127">
        <f>IF(U127=0,1,2)</f>
        <v>1</v>
      </c>
    </row>
    <row r="128" spans="1:25" x14ac:dyDescent="0.25">
      <c r="A128" s="1">
        <v>175</v>
      </c>
      <c r="C128" s="3">
        <v>43856</v>
      </c>
      <c r="D128" t="s">
        <v>175</v>
      </c>
      <c r="E128" t="s">
        <v>33</v>
      </c>
      <c r="F128" t="s">
        <v>25</v>
      </c>
      <c r="G128" t="s">
        <v>26</v>
      </c>
      <c r="H128">
        <v>1</v>
      </c>
      <c r="I128">
        <v>49</v>
      </c>
      <c r="J128" s="3">
        <v>43856</v>
      </c>
      <c r="K128">
        <v>0</v>
      </c>
      <c r="L128" s="3">
        <v>43856</v>
      </c>
      <c r="R128">
        <v>0</v>
      </c>
      <c r="S128">
        <v>0</v>
      </c>
      <c r="T128">
        <v>0</v>
      </c>
      <c r="U128">
        <v>0</v>
      </c>
      <c r="W128" s="3">
        <v>43922</v>
      </c>
      <c r="X128">
        <f>IF(U128=0,W128-J128,U128-J128)</f>
        <v>66</v>
      </c>
      <c r="Y128">
        <f>IF(U128=0,1,2)</f>
        <v>1</v>
      </c>
    </row>
    <row r="129" spans="1:25" x14ac:dyDescent="0.25">
      <c r="A129" s="1">
        <v>178</v>
      </c>
      <c r="C129" s="3">
        <v>43856</v>
      </c>
      <c r="D129" t="s">
        <v>176</v>
      </c>
      <c r="E129" t="s">
        <v>48</v>
      </c>
      <c r="F129" t="s">
        <v>25</v>
      </c>
      <c r="G129" t="s">
        <v>29</v>
      </c>
      <c r="H129">
        <v>2</v>
      </c>
      <c r="I129">
        <v>55</v>
      </c>
      <c r="J129" s="3">
        <f t="shared" ref="J129:J132" si="7">L129</f>
        <v>43854</v>
      </c>
      <c r="L129" s="3">
        <v>43854</v>
      </c>
      <c r="P129" s="3">
        <v>43852</v>
      </c>
      <c r="R129">
        <v>0</v>
      </c>
      <c r="S129">
        <v>1</v>
      </c>
      <c r="T129">
        <v>0</v>
      </c>
      <c r="U129">
        <v>0</v>
      </c>
      <c r="W129" s="3">
        <v>43922</v>
      </c>
      <c r="X129">
        <f>IF(U129=0,W129-J129,U129-J129)</f>
        <v>68</v>
      </c>
      <c r="Y129">
        <f>IF(U129=0,1,2)</f>
        <v>1</v>
      </c>
    </row>
    <row r="130" spans="1:25" x14ac:dyDescent="0.25">
      <c r="A130" s="1">
        <v>179</v>
      </c>
      <c r="C130" s="3">
        <v>43856</v>
      </c>
      <c r="D130" t="s">
        <v>177</v>
      </c>
      <c r="E130" t="s">
        <v>48</v>
      </c>
      <c r="F130" t="s">
        <v>25</v>
      </c>
      <c r="G130" t="s">
        <v>29</v>
      </c>
      <c r="H130">
        <v>2</v>
      </c>
      <c r="I130">
        <v>36</v>
      </c>
      <c r="J130" s="3">
        <f t="shared" si="7"/>
        <v>43854</v>
      </c>
      <c r="L130" s="3">
        <v>43854</v>
      </c>
      <c r="P130" s="3">
        <v>43852</v>
      </c>
      <c r="R130">
        <v>0</v>
      </c>
      <c r="S130">
        <v>1</v>
      </c>
      <c r="T130">
        <v>0</v>
      </c>
      <c r="U130">
        <v>0</v>
      </c>
      <c r="W130" s="3">
        <v>43922</v>
      </c>
      <c r="X130">
        <f>IF(U130=0,W130-J130,U130-J130)</f>
        <v>68</v>
      </c>
      <c r="Y130">
        <f>IF(U130=0,1,2)</f>
        <v>1</v>
      </c>
    </row>
    <row r="131" spans="1:25" x14ac:dyDescent="0.25">
      <c r="A131" s="1">
        <v>180</v>
      </c>
      <c r="C131" s="3">
        <v>43856</v>
      </c>
      <c r="D131" t="s">
        <v>178</v>
      </c>
      <c r="E131" t="s">
        <v>48</v>
      </c>
      <c r="F131" t="s">
        <v>25</v>
      </c>
      <c r="G131" t="s">
        <v>26</v>
      </c>
      <c r="H131">
        <v>1</v>
      </c>
      <c r="I131">
        <v>65</v>
      </c>
      <c r="J131" s="3">
        <f t="shared" si="7"/>
        <v>43851</v>
      </c>
      <c r="L131" s="3">
        <v>43851</v>
      </c>
      <c r="P131" s="3">
        <v>43843</v>
      </c>
      <c r="R131">
        <v>0</v>
      </c>
      <c r="S131">
        <v>1</v>
      </c>
      <c r="T131">
        <v>0</v>
      </c>
      <c r="U131">
        <v>0</v>
      </c>
      <c r="W131" s="3">
        <v>43922</v>
      </c>
      <c r="X131">
        <f>IF(U131=0,W131-J131,U131-J131)</f>
        <v>71</v>
      </c>
      <c r="Y131">
        <f>IF(U131=0,1,2)</f>
        <v>1</v>
      </c>
    </row>
    <row r="132" spans="1:25" x14ac:dyDescent="0.25">
      <c r="A132" s="1">
        <v>181</v>
      </c>
      <c r="C132" s="3">
        <v>43856</v>
      </c>
      <c r="D132" t="s">
        <v>179</v>
      </c>
      <c r="E132" t="s">
        <v>51</v>
      </c>
      <c r="F132" t="s">
        <v>25</v>
      </c>
      <c r="G132" t="s">
        <v>26</v>
      </c>
      <c r="H132">
        <v>1</v>
      </c>
      <c r="I132">
        <v>38</v>
      </c>
      <c r="J132" s="3">
        <f t="shared" si="7"/>
        <v>43853</v>
      </c>
      <c r="L132" s="3">
        <v>43853</v>
      </c>
      <c r="O132" s="3">
        <v>43833</v>
      </c>
      <c r="P132" s="3">
        <v>43835</v>
      </c>
      <c r="R132">
        <v>1</v>
      </c>
      <c r="S132">
        <v>0</v>
      </c>
      <c r="T132">
        <v>0</v>
      </c>
      <c r="U132">
        <v>0</v>
      </c>
      <c r="W132" s="3">
        <v>43922</v>
      </c>
      <c r="X132">
        <f>IF(U132=0,W132-J132,U132-J132)</f>
        <v>69</v>
      </c>
      <c r="Y132">
        <f>IF(U132=0,1,2)</f>
        <v>1</v>
      </c>
    </row>
    <row r="133" spans="1:25" x14ac:dyDescent="0.25">
      <c r="A133" s="1">
        <v>182</v>
      </c>
      <c r="C133" s="3">
        <v>43857</v>
      </c>
      <c r="D133" t="s">
        <v>180</v>
      </c>
      <c r="E133" t="s">
        <v>118</v>
      </c>
      <c r="F133" t="s">
        <v>25</v>
      </c>
      <c r="G133" t="s">
        <v>29</v>
      </c>
      <c r="H133">
        <v>2</v>
      </c>
      <c r="I133">
        <v>36</v>
      </c>
      <c r="J133" s="3">
        <v>43851</v>
      </c>
      <c r="K133">
        <v>0</v>
      </c>
      <c r="L133" s="3">
        <v>43855</v>
      </c>
      <c r="P133" s="3">
        <v>43851</v>
      </c>
      <c r="R133">
        <v>0</v>
      </c>
      <c r="S133">
        <v>1</v>
      </c>
      <c r="T133">
        <v>0</v>
      </c>
      <c r="U133">
        <v>0</v>
      </c>
      <c r="W133" s="3">
        <v>43922</v>
      </c>
      <c r="X133">
        <f>IF(U133=0,W133-J133,U133-J133)</f>
        <v>71</v>
      </c>
      <c r="Y133">
        <f>IF(U133=0,1,2)</f>
        <v>1</v>
      </c>
    </row>
    <row r="134" spans="1:25" x14ac:dyDescent="0.25">
      <c r="A134" s="1">
        <v>183</v>
      </c>
      <c r="C134" s="3">
        <v>43857</v>
      </c>
      <c r="D134" t="s">
        <v>181</v>
      </c>
      <c r="E134" t="s">
        <v>118</v>
      </c>
      <c r="F134" t="s">
        <v>25</v>
      </c>
      <c r="G134" t="s">
        <v>26</v>
      </c>
      <c r="H134">
        <v>1</v>
      </c>
      <c r="I134">
        <v>18</v>
      </c>
      <c r="J134" s="3">
        <v>43850</v>
      </c>
      <c r="K134">
        <v>0</v>
      </c>
      <c r="L134" s="3">
        <v>43853</v>
      </c>
      <c r="P134" s="3">
        <v>43852</v>
      </c>
      <c r="R134">
        <v>0</v>
      </c>
      <c r="S134">
        <v>1</v>
      </c>
      <c r="T134">
        <v>0</v>
      </c>
      <c r="U134">
        <v>0</v>
      </c>
      <c r="W134" s="3">
        <v>43922</v>
      </c>
      <c r="X134">
        <f>IF(U134=0,W134-J134,U134-J134)</f>
        <v>72</v>
      </c>
      <c r="Y134">
        <f>IF(U134=0,1,2)</f>
        <v>1</v>
      </c>
    </row>
    <row r="135" spans="1:25" x14ac:dyDescent="0.25">
      <c r="A135" s="1">
        <v>184</v>
      </c>
      <c r="C135" s="3">
        <v>43857</v>
      </c>
      <c r="D135" t="s">
        <v>182</v>
      </c>
      <c r="E135" t="s">
        <v>118</v>
      </c>
      <c r="F135" t="s">
        <v>25</v>
      </c>
      <c r="G135" t="s">
        <v>26</v>
      </c>
      <c r="H135">
        <v>1</v>
      </c>
      <c r="I135">
        <v>50</v>
      </c>
      <c r="J135" s="3">
        <v>43848</v>
      </c>
      <c r="K135">
        <v>0</v>
      </c>
      <c r="L135" s="3">
        <v>43852</v>
      </c>
      <c r="O135" s="3">
        <v>43843</v>
      </c>
      <c r="P135" s="3">
        <v>43847</v>
      </c>
      <c r="R135">
        <v>1</v>
      </c>
      <c r="S135">
        <v>0</v>
      </c>
      <c r="T135">
        <v>0</v>
      </c>
      <c r="U135">
        <v>0</v>
      </c>
      <c r="W135" s="3">
        <v>43922</v>
      </c>
      <c r="X135">
        <f>IF(U135=0,W135-J135,U135-J135)</f>
        <v>74</v>
      </c>
      <c r="Y135">
        <f>IF(U135=0,1,2)</f>
        <v>1</v>
      </c>
    </row>
    <row r="136" spans="1:25" x14ac:dyDescent="0.25">
      <c r="A136" s="1">
        <v>185</v>
      </c>
      <c r="C136" s="3">
        <v>43857</v>
      </c>
      <c r="D136" t="s">
        <v>183</v>
      </c>
      <c r="E136" t="s">
        <v>118</v>
      </c>
      <c r="F136" t="s">
        <v>25</v>
      </c>
      <c r="G136" t="s">
        <v>29</v>
      </c>
      <c r="H136">
        <v>2</v>
      </c>
      <c r="I136">
        <v>40</v>
      </c>
      <c r="J136" s="3">
        <v>43848</v>
      </c>
      <c r="K136">
        <v>0</v>
      </c>
      <c r="L136" s="3">
        <v>43852</v>
      </c>
      <c r="O136" s="3">
        <v>43843</v>
      </c>
      <c r="P136" s="3">
        <v>43847</v>
      </c>
      <c r="R136">
        <v>1</v>
      </c>
      <c r="S136">
        <v>0</v>
      </c>
      <c r="T136">
        <v>0</v>
      </c>
      <c r="U136">
        <v>0</v>
      </c>
      <c r="W136" s="3">
        <v>43922</v>
      </c>
      <c r="X136">
        <f>IF(U136=0,W136-J136,U136-J136)</f>
        <v>74</v>
      </c>
      <c r="Y136">
        <f>IF(U136=0,1,2)</f>
        <v>1</v>
      </c>
    </row>
    <row r="137" spans="1:25" x14ac:dyDescent="0.25">
      <c r="A137" s="1">
        <v>186</v>
      </c>
      <c r="C137" s="3">
        <v>43857</v>
      </c>
      <c r="D137" t="s">
        <v>184</v>
      </c>
      <c r="E137" t="s">
        <v>118</v>
      </c>
      <c r="F137" t="s">
        <v>25</v>
      </c>
      <c r="G137" t="s">
        <v>29</v>
      </c>
      <c r="H137">
        <v>2</v>
      </c>
      <c r="I137">
        <v>63</v>
      </c>
      <c r="J137" s="3">
        <v>43840</v>
      </c>
      <c r="K137">
        <v>0</v>
      </c>
      <c r="L137" s="3">
        <v>43854</v>
      </c>
      <c r="P137" s="3">
        <v>43845</v>
      </c>
      <c r="R137">
        <v>0</v>
      </c>
      <c r="S137">
        <v>1</v>
      </c>
      <c r="T137">
        <v>0</v>
      </c>
      <c r="U137">
        <v>0</v>
      </c>
      <c r="W137" s="3">
        <v>43922</v>
      </c>
      <c r="X137">
        <f>IF(U137=0,W137-J137,U137-J137)</f>
        <v>82</v>
      </c>
      <c r="Y137">
        <f>IF(U137=0,1,2)</f>
        <v>1</v>
      </c>
    </row>
    <row r="138" spans="1:25" x14ac:dyDescent="0.25">
      <c r="A138" s="1">
        <v>187</v>
      </c>
      <c r="C138" s="3">
        <v>43857</v>
      </c>
      <c r="D138" t="s">
        <v>185</v>
      </c>
      <c r="E138" t="s">
        <v>118</v>
      </c>
      <c r="F138" t="s">
        <v>25</v>
      </c>
      <c r="G138" t="s">
        <v>29</v>
      </c>
      <c r="H138">
        <v>2</v>
      </c>
      <c r="I138">
        <v>47</v>
      </c>
      <c r="J138" s="3">
        <v>43851</v>
      </c>
      <c r="K138">
        <v>0</v>
      </c>
      <c r="L138" s="3">
        <v>43853</v>
      </c>
      <c r="P138" s="3">
        <v>43853</v>
      </c>
      <c r="R138">
        <v>0</v>
      </c>
      <c r="S138">
        <v>1</v>
      </c>
      <c r="T138">
        <v>0</v>
      </c>
      <c r="U138">
        <v>0</v>
      </c>
      <c r="W138" s="3">
        <v>43922</v>
      </c>
      <c r="X138">
        <f>IF(U138=0,W138-J138,U138-J138)</f>
        <v>71</v>
      </c>
      <c r="Y138">
        <f>IF(U138=0,1,2)</f>
        <v>1</v>
      </c>
    </row>
    <row r="139" spans="1:25" x14ac:dyDescent="0.25">
      <c r="A139" s="1">
        <v>188</v>
      </c>
      <c r="C139" s="3">
        <v>43857</v>
      </c>
      <c r="D139" t="s">
        <v>186</v>
      </c>
      <c r="E139" t="s">
        <v>118</v>
      </c>
      <c r="F139" t="s">
        <v>25</v>
      </c>
      <c r="G139" t="s">
        <v>29</v>
      </c>
      <c r="H139">
        <v>2</v>
      </c>
      <c r="I139">
        <v>42</v>
      </c>
      <c r="J139" s="3">
        <v>43853</v>
      </c>
      <c r="K139">
        <v>0</v>
      </c>
      <c r="L139" s="3">
        <v>43854</v>
      </c>
      <c r="O139" s="3">
        <v>43849</v>
      </c>
      <c r="P139" s="3">
        <v>43849</v>
      </c>
      <c r="R139">
        <v>1</v>
      </c>
      <c r="S139">
        <v>0</v>
      </c>
      <c r="T139">
        <v>0</v>
      </c>
      <c r="U139">
        <v>0</v>
      </c>
      <c r="W139" s="3">
        <v>43922</v>
      </c>
      <c r="X139">
        <f>IF(U139=0,W139-J139,U139-J139)</f>
        <v>69</v>
      </c>
      <c r="Y139">
        <f>IF(U139=0,1,2)</f>
        <v>1</v>
      </c>
    </row>
    <row r="140" spans="1:25" x14ac:dyDescent="0.25">
      <c r="A140" s="1">
        <v>189</v>
      </c>
      <c r="C140" s="3">
        <v>43857</v>
      </c>
      <c r="D140" t="s">
        <v>187</v>
      </c>
      <c r="E140" t="s">
        <v>118</v>
      </c>
      <c r="F140" t="s">
        <v>25</v>
      </c>
      <c r="G140" t="s">
        <v>26</v>
      </c>
      <c r="H140">
        <v>1</v>
      </c>
      <c r="I140">
        <v>48</v>
      </c>
      <c r="J140" s="3">
        <v>43847</v>
      </c>
      <c r="K140">
        <v>0</v>
      </c>
      <c r="L140" s="3">
        <v>43849</v>
      </c>
      <c r="R140">
        <v>0</v>
      </c>
      <c r="S140">
        <v>0</v>
      </c>
      <c r="T140">
        <v>0</v>
      </c>
      <c r="U140">
        <v>0</v>
      </c>
      <c r="W140" s="3">
        <v>43922</v>
      </c>
      <c r="X140">
        <f>IF(U140=0,W140-J140,U140-J140)</f>
        <v>75</v>
      </c>
      <c r="Y140">
        <f>IF(U140=0,1,2)</f>
        <v>1</v>
      </c>
    </row>
    <row r="141" spans="1:25" x14ac:dyDescent="0.25">
      <c r="A141" s="1">
        <v>190</v>
      </c>
      <c r="C141" s="3">
        <v>43857</v>
      </c>
      <c r="D141" t="s">
        <v>188</v>
      </c>
      <c r="E141" t="s">
        <v>118</v>
      </c>
      <c r="F141" t="s">
        <v>25</v>
      </c>
      <c r="G141" t="s">
        <v>26</v>
      </c>
      <c r="H141">
        <v>1</v>
      </c>
      <c r="I141">
        <v>39</v>
      </c>
      <c r="J141" s="3">
        <v>43853</v>
      </c>
      <c r="K141">
        <v>0</v>
      </c>
      <c r="L141" s="3">
        <v>43853</v>
      </c>
      <c r="P141" s="3">
        <v>43852</v>
      </c>
      <c r="R141">
        <v>1</v>
      </c>
      <c r="S141">
        <v>0</v>
      </c>
      <c r="T141">
        <v>0</v>
      </c>
      <c r="U141">
        <v>0</v>
      </c>
      <c r="W141" s="3">
        <v>43922</v>
      </c>
      <c r="X141">
        <f>IF(U141=0,W141-J141,U141-J141)</f>
        <v>69</v>
      </c>
      <c r="Y141">
        <f>IF(U141=0,1,2)</f>
        <v>1</v>
      </c>
    </row>
    <row r="142" spans="1:25" x14ac:dyDescent="0.25">
      <c r="A142" s="1">
        <v>191</v>
      </c>
      <c r="C142" s="3">
        <v>43857</v>
      </c>
      <c r="D142" t="s">
        <v>189</v>
      </c>
      <c r="E142" t="s">
        <v>118</v>
      </c>
      <c r="F142" t="s">
        <v>25</v>
      </c>
      <c r="G142" t="s">
        <v>29</v>
      </c>
      <c r="H142">
        <v>2</v>
      </c>
      <c r="I142">
        <v>41</v>
      </c>
      <c r="J142" s="3">
        <v>43852</v>
      </c>
      <c r="K142">
        <v>0</v>
      </c>
      <c r="L142" s="3">
        <v>43852</v>
      </c>
      <c r="P142" s="3">
        <v>43848</v>
      </c>
      <c r="R142">
        <v>1</v>
      </c>
      <c r="S142">
        <v>0</v>
      </c>
      <c r="T142">
        <v>0</v>
      </c>
      <c r="U142">
        <v>0</v>
      </c>
      <c r="W142" s="3">
        <v>43922</v>
      </c>
      <c r="X142">
        <f>IF(U142=0,W142-J142,U142-J142)</f>
        <v>70</v>
      </c>
      <c r="Y142">
        <f>IF(U142=0,1,2)</f>
        <v>1</v>
      </c>
    </row>
    <row r="143" spans="1:25" x14ac:dyDescent="0.25">
      <c r="A143" s="1">
        <v>192</v>
      </c>
      <c r="C143" s="3">
        <v>43857</v>
      </c>
      <c r="D143" t="s">
        <v>190</v>
      </c>
      <c r="E143" t="s">
        <v>118</v>
      </c>
      <c r="F143" t="s">
        <v>25</v>
      </c>
      <c r="G143" t="s">
        <v>26</v>
      </c>
      <c r="H143">
        <v>1</v>
      </c>
      <c r="I143">
        <v>31</v>
      </c>
      <c r="J143" s="3">
        <f>L143</f>
        <v>43851</v>
      </c>
      <c r="L143" s="3">
        <v>43851</v>
      </c>
      <c r="P143" s="3">
        <v>43851</v>
      </c>
      <c r="R143">
        <v>0</v>
      </c>
      <c r="S143">
        <v>1</v>
      </c>
      <c r="T143">
        <v>0</v>
      </c>
      <c r="U143">
        <v>0</v>
      </c>
      <c r="W143" s="3">
        <v>43922</v>
      </c>
      <c r="X143">
        <f>IF(U143=0,W143-J143,U143-J143)</f>
        <v>71</v>
      </c>
      <c r="Y143">
        <f>IF(U143=0,1,2)</f>
        <v>1</v>
      </c>
    </row>
    <row r="144" spans="1:25" x14ac:dyDescent="0.25">
      <c r="A144" s="1">
        <v>193</v>
      </c>
      <c r="C144" s="3">
        <v>43857</v>
      </c>
      <c r="D144" t="s">
        <v>191</v>
      </c>
      <c r="E144" t="s">
        <v>118</v>
      </c>
      <c r="F144" t="s">
        <v>25</v>
      </c>
      <c r="G144" t="s">
        <v>26</v>
      </c>
      <c r="H144">
        <v>1</v>
      </c>
      <c r="I144">
        <v>27</v>
      </c>
      <c r="J144" s="3">
        <v>43852</v>
      </c>
      <c r="K144">
        <v>0</v>
      </c>
      <c r="L144" s="3">
        <v>43854</v>
      </c>
      <c r="P144" s="3">
        <v>43848</v>
      </c>
      <c r="R144">
        <v>0</v>
      </c>
      <c r="S144">
        <v>1</v>
      </c>
      <c r="T144">
        <v>0</v>
      </c>
      <c r="U144">
        <v>0</v>
      </c>
      <c r="W144" s="3">
        <v>43922</v>
      </c>
      <c r="X144">
        <f>IF(U144=0,W144-J144,U144-J144)</f>
        <v>70</v>
      </c>
      <c r="Y144">
        <f>IF(U144=0,1,2)</f>
        <v>1</v>
      </c>
    </row>
    <row r="145" spans="1:25" x14ac:dyDescent="0.25">
      <c r="A145" s="1">
        <v>194</v>
      </c>
      <c r="C145" s="3">
        <v>43857</v>
      </c>
      <c r="D145" t="s">
        <v>192</v>
      </c>
      <c r="E145" t="s">
        <v>193</v>
      </c>
      <c r="F145" t="s">
        <v>25</v>
      </c>
      <c r="G145" t="s">
        <v>29</v>
      </c>
      <c r="H145">
        <v>2</v>
      </c>
      <c r="I145">
        <v>28</v>
      </c>
      <c r="J145" s="3">
        <v>43837</v>
      </c>
      <c r="K145">
        <v>0</v>
      </c>
      <c r="L145" s="3">
        <v>43840</v>
      </c>
      <c r="R145">
        <v>0</v>
      </c>
      <c r="S145">
        <v>1</v>
      </c>
      <c r="T145">
        <v>0</v>
      </c>
      <c r="U145" s="3">
        <v>43853</v>
      </c>
      <c r="V145" t="s">
        <v>194</v>
      </c>
      <c r="W145" s="3">
        <v>43922</v>
      </c>
      <c r="X145">
        <f>IF(U145=0,W145-J145,U145-J145)</f>
        <v>16</v>
      </c>
      <c r="Y145">
        <f>IF(U145=0,1,2)</f>
        <v>2</v>
      </c>
    </row>
    <row r="146" spans="1:25" x14ac:dyDescent="0.25">
      <c r="A146" s="1">
        <v>195</v>
      </c>
      <c r="C146" s="3">
        <v>43857</v>
      </c>
      <c r="D146" t="s">
        <v>195</v>
      </c>
      <c r="E146" t="s">
        <v>193</v>
      </c>
      <c r="F146" t="s">
        <v>25</v>
      </c>
      <c r="G146" t="s">
        <v>29</v>
      </c>
      <c r="H146">
        <v>2</v>
      </c>
      <c r="I146">
        <v>51</v>
      </c>
      <c r="J146" s="3">
        <f t="shared" ref="J146:J147" si="8">L146</f>
        <v>43841</v>
      </c>
      <c r="L146" s="3">
        <v>43841</v>
      </c>
      <c r="R146">
        <v>0</v>
      </c>
      <c r="S146">
        <v>1</v>
      </c>
      <c r="T146">
        <v>0</v>
      </c>
      <c r="U146" s="3">
        <v>43852</v>
      </c>
      <c r="V146" t="s">
        <v>194</v>
      </c>
      <c r="W146" s="3">
        <v>43922</v>
      </c>
      <c r="X146">
        <f>IF(U146=0,W146-J146,U146-J146)</f>
        <v>11</v>
      </c>
      <c r="Y146">
        <f>IF(U146=0,1,2)</f>
        <v>2</v>
      </c>
    </row>
    <row r="147" spans="1:25" x14ac:dyDescent="0.25">
      <c r="A147" s="1">
        <v>196</v>
      </c>
      <c r="C147" s="3">
        <v>43857</v>
      </c>
      <c r="D147" t="s">
        <v>196</v>
      </c>
      <c r="E147" t="s">
        <v>46</v>
      </c>
      <c r="F147" t="s">
        <v>25</v>
      </c>
      <c r="G147" t="s">
        <v>26</v>
      </c>
      <c r="H147">
        <v>1</v>
      </c>
      <c r="I147">
        <v>37</v>
      </c>
      <c r="J147" s="3">
        <f t="shared" si="8"/>
        <v>43847</v>
      </c>
      <c r="L147" s="3">
        <v>43847</v>
      </c>
      <c r="R147">
        <v>0</v>
      </c>
      <c r="S147">
        <v>1</v>
      </c>
      <c r="T147">
        <v>0</v>
      </c>
      <c r="U147" s="3">
        <v>43851</v>
      </c>
      <c r="V147" t="s">
        <v>197</v>
      </c>
      <c r="W147" s="3">
        <v>43922</v>
      </c>
      <c r="X147">
        <f>IF(U147=0,W147-J147,U147-J147)</f>
        <v>4</v>
      </c>
      <c r="Y147">
        <f>IF(U147=0,1,2)</f>
        <v>2</v>
      </c>
    </row>
    <row r="148" spans="1:25" x14ac:dyDescent="0.25">
      <c r="A148" s="1">
        <v>197</v>
      </c>
      <c r="B148">
        <v>1</v>
      </c>
      <c r="C148" s="3">
        <v>43855</v>
      </c>
      <c r="D148" t="s">
        <v>198</v>
      </c>
      <c r="E148" t="s">
        <v>199</v>
      </c>
      <c r="F148" t="s">
        <v>200</v>
      </c>
      <c r="G148" t="s">
        <v>26</v>
      </c>
      <c r="H148">
        <v>1</v>
      </c>
      <c r="I148">
        <v>48</v>
      </c>
      <c r="J148" s="3">
        <v>43853</v>
      </c>
      <c r="K148">
        <v>0</v>
      </c>
      <c r="L148" s="3">
        <v>43853</v>
      </c>
      <c r="P148" s="3">
        <v>43852</v>
      </c>
      <c r="Q148">
        <v>1</v>
      </c>
      <c r="R148">
        <v>1</v>
      </c>
      <c r="S148">
        <v>0</v>
      </c>
      <c r="T148">
        <v>0</v>
      </c>
      <c r="U148">
        <v>0</v>
      </c>
      <c r="W148" s="3">
        <v>43922</v>
      </c>
      <c r="X148">
        <f>IF(U148=0,W148-J148,U148-J148)</f>
        <v>69</v>
      </c>
      <c r="Y148">
        <f>IF(U148=0,1,2)</f>
        <v>1</v>
      </c>
    </row>
    <row r="149" spans="1:25" x14ac:dyDescent="0.25">
      <c r="A149" s="1">
        <v>198</v>
      </c>
      <c r="B149">
        <v>2</v>
      </c>
      <c r="C149" s="3">
        <v>43855</v>
      </c>
      <c r="D149" t="s">
        <v>201</v>
      </c>
      <c r="E149" t="s">
        <v>202</v>
      </c>
      <c r="F149" t="s">
        <v>200</v>
      </c>
      <c r="G149" t="s">
        <v>26</v>
      </c>
      <c r="H149">
        <v>1</v>
      </c>
      <c r="I149">
        <v>31</v>
      </c>
      <c r="J149" s="3">
        <v>43849</v>
      </c>
      <c r="K149">
        <v>0</v>
      </c>
      <c r="L149" s="3">
        <v>43855</v>
      </c>
      <c r="P149" s="3">
        <v>43848</v>
      </c>
      <c r="Q149">
        <v>1</v>
      </c>
      <c r="R149">
        <v>0</v>
      </c>
      <c r="S149">
        <v>1</v>
      </c>
      <c r="T149">
        <v>0</v>
      </c>
      <c r="U149" s="3">
        <v>43873</v>
      </c>
      <c r="W149" s="3">
        <v>43922</v>
      </c>
      <c r="X149">
        <f>IF(U149=0,W149-J149,U149-J149)</f>
        <v>24</v>
      </c>
      <c r="Y149">
        <f>IF(U149=0,1,2)</f>
        <v>2</v>
      </c>
    </row>
    <row r="150" spans="1:25" x14ac:dyDescent="0.25">
      <c r="A150" s="1">
        <v>199</v>
      </c>
      <c r="B150">
        <v>3</v>
      </c>
      <c r="C150" s="3">
        <v>43855</v>
      </c>
      <c r="D150" t="s">
        <v>203</v>
      </c>
      <c r="E150" t="s">
        <v>202</v>
      </c>
      <c r="F150" t="s">
        <v>200</v>
      </c>
      <c r="G150" t="s">
        <v>29</v>
      </c>
      <c r="H150">
        <v>2</v>
      </c>
      <c r="I150">
        <v>30</v>
      </c>
      <c r="J150" s="3">
        <v>43853</v>
      </c>
      <c r="K150">
        <v>0</v>
      </c>
      <c r="L150" s="3">
        <v>43855</v>
      </c>
      <c r="P150" s="3">
        <v>43849</v>
      </c>
      <c r="Q150">
        <v>1</v>
      </c>
      <c r="R150">
        <v>0</v>
      </c>
      <c r="S150">
        <v>1</v>
      </c>
      <c r="T150">
        <v>0</v>
      </c>
      <c r="U150" s="3">
        <v>43873</v>
      </c>
      <c r="W150" s="3">
        <v>43922</v>
      </c>
      <c r="X150">
        <f>IF(U150=0,W150-J150,U150-J150)</f>
        <v>20</v>
      </c>
      <c r="Y150">
        <f>IF(U150=0,1,2)</f>
        <v>2</v>
      </c>
    </row>
    <row r="151" spans="1:25" x14ac:dyDescent="0.25">
      <c r="A151" s="1">
        <v>227</v>
      </c>
      <c r="B151">
        <v>31</v>
      </c>
      <c r="C151" s="3">
        <v>43888</v>
      </c>
      <c r="D151" t="s">
        <v>204</v>
      </c>
      <c r="E151" t="s">
        <v>205</v>
      </c>
      <c r="F151" t="s">
        <v>200</v>
      </c>
      <c r="G151" t="s">
        <v>26</v>
      </c>
      <c r="H151">
        <v>1</v>
      </c>
      <c r="I151">
        <v>31</v>
      </c>
      <c r="J151" s="3">
        <f>L151</f>
        <v>43888</v>
      </c>
      <c r="L151" s="3">
        <v>43888</v>
      </c>
      <c r="Q151">
        <v>1</v>
      </c>
      <c r="R151">
        <v>0</v>
      </c>
      <c r="S151">
        <v>0</v>
      </c>
      <c r="T151">
        <v>0</v>
      </c>
      <c r="U151">
        <v>0</v>
      </c>
      <c r="W151" s="3">
        <v>43922</v>
      </c>
      <c r="X151">
        <f>IF(U151=0,W151-J151,U151-J151)</f>
        <v>34</v>
      </c>
      <c r="Y151">
        <f>IF(U151=0,1,2)</f>
        <v>1</v>
      </c>
    </row>
    <row r="152" spans="1:25" x14ac:dyDescent="0.25">
      <c r="A152" s="1">
        <v>231</v>
      </c>
      <c r="B152">
        <v>35</v>
      </c>
      <c r="C152" s="3">
        <v>43888</v>
      </c>
      <c r="D152" t="s">
        <v>206</v>
      </c>
      <c r="E152" t="s">
        <v>207</v>
      </c>
      <c r="F152" t="s">
        <v>200</v>
      </c>
      <c r="G152" t="s">
        <v>26</v>
      </c>
      <c r="H152">
        <v>1</v>
      </c>
      <c r="I152">
        <v>50</v>
      </c>
      <c r="J152" s="3">
        <f>L152</f>
        <v>43887</v>
      </c>
      <c r="L152" s="3">
        <v>43887</v>
      </c>
      <c r="R152">
        <v>0</v>
      </c>
      <c r="S152">
        <v>0</v>
      </c>
      <c r="T152">
        <v>0</v>
      </c>
      <c r="U152">
        <v>0</v>
      </c>
      <c r="W152" s="3">
        <v>43922</v>
      </c>
      <c r="X152">
        <f>IF(U152=0,W152-J152,U152-J152)</f>
        <v>35</v>
      </c>
      <c r="Y152">
        <f>IF(U152=0,1,2)</f>
        <v>1</v>
      </c>
    </row>
    <row r="153" spans="1:25" x14ac:dyDescent="0.25">
      <c r="A153" s="1">
        <v>253</v>
      </c>
      <c r="B153">
        <v>1</v>
      </c>
      <c r="C153" s="3">
        <v>43845</v>
      </c>
      <c r="D153" t="s">
        <v>208</v>
      </c>
      <c r="E153" t="s">
        <v>209</v>
      </c>
      <c r="F153" t="s">
        <v>210</v>
      </c>
      <c r="G153" t="s">
        <v>26</v>
      </c>
      <c r="H153">
        <v>1</v>
      </c>
      <c r="I153">
        <v>35</v>
      </c>
      <c r="J153" s="3">
        <v>43833</v>
      </c>
      <c r="K153">
        <v>0</v>
      </c>
      <c r="L153" s="3">
        <v>43836</v>
      </c>
      <c r="P153" s="3">
        <v>43836</v>
      </c>
      <c r="Q153">
        <v>1</v>
      </c>
      <c r="R153">
        <v>1</v>
      </c>
      <c r="S153">
        <v>0</v>
      </c>
      <c r="T153">
        <v>0</v>
      </c>
      <c r="U153" s="3">
        <v>43845</v>
      </c>
      <c r="V153" t="s">
        <v>197</v>
      </c>
      <c r="W153" s="3">
        <v>43922</v>
      </c>
      <c r="X153">
        <f>IF(U153=0,W153-J153,U153-J153)</f>
        <v>12</v>
      </c>
      <c r="Y153">
        <f>IF(U153=0,1,2)</f>
        <v>2</v>
      </c>
    </row>
    <row r="154" spans="1:25" x14ac:dyDescent="0.25">
      <c r="A154" s="1">
        <v>254</v>
      </c>
      <c r="B154">
        <v>2</v>
      </c>
      <c r="C154" s="3">
        <v>43854</v>
      </c>
      <c r="D154" t="s">
        <v>211</v>
      </c>
      <c r="E154" t="s">
        <v>212</v>
      </c>
      <c r="F154" t="s">
        <v>210</v>
      </c>
      <c r="G154" t="s">
        <v>26</v>
      </c>
      <c r="H154">
        <v>1</v>
      </c>
      <c r="I154">
        <v>45</v>
      </c>
      <c r="J154" s="3">
        <v>43844</v>
      </c>
      <c r="K154">
        <v>0</v>
      </c>
      <c r="L154" s="3">
        <v>43845</v>
      </c>
      <c r="P154" s="3">
        <v>43849</v>
      </c>
      <c r="Q154">
        <v>1</v>
      </c>
      <c r="R154">
        <v>0</v>
      </c>
      <c r="S154">
        <v>1</v>
      </c>
      <c r="T154">
        <v>0</v>
      </c>
      <c r="U154">
        <v>0</v>
      </c>
      <c r="W154" s="3">
        <v>43922</v>
      </c>
      <c r="X154">
        <f>IF(U154=0,W154-J154,U154-J154)</f>
        <v>78</v>
      </c>
      <c r="Y154">
        <f>IF(U154=0,1,2)</f>
        <v>1</v>
      </c>
    </row>
    <row r="155" spans="1:25" x14ac:dyDescent="0.25">
      <c r="A155" s="1">
        <v>255</v>
      </c>
      <c r="B155">
        <v>3</v>
      </c>
      <c r="C155" s="3">
        <v>43855</v>
      </c>
      <c r="D155" t="s">
        <v>213</v>
      </c>
      <c r="E155" t="s">
        <v>212</v>
      </c>
      <c r="F155" t="s">
        <v>210</v>
      </c>
      <c r="G155" t="s">
        <v>29</v>
      </c>
      <c r="H155">
        <v>2</v>
      </c>
      <c r="I155">
        <v>35</v>
      </c>
      <c r="J155" s="3">
        <v>43851</v>
      </c>
      <c r="K155">
        <v>0</v>
      </c>
      <c r="L155" s="3">
        <v>43853</v>
      </c>
      <c r="P155" s="3">
        <v>43848</v>
      </c>
      <c r="Q155">
        <v>1</v>
      </c>
      <c r="R155">
        <v>0</v>
      </c>
      <c r="S155">
        <v>1</v>
      </c>
      <c r="T155">
        <v>0</v>
      </c>
      <c r="U155">
        <v>0</v>
      </c>
      <c r="W155" s="3">
        <v>43922</v>
      </c>
      <c r="X155">
        <f>IF(U155=0,W155-J155,U155-J155)</f>
        <v>71</v>
      </c>
      <c r="Y155">
        <f>IF(U155=0,1,2)</f>
        <v>1</v>
      </c>
    </row>
    <row r="156" spans="1:25" x14ac:dyDescent="0.25">
      <c r="A156" s="1">
        <v>256</v>
      </c>
      <c r="B156">
        <v>4</v>
      </c>
      <c r="C156" s="3">
        <v>43856</v>
      </c>
      <c r="D156" t="s">
        <v>214</v>
      </c>
      <c r="E156" t="s">
        <v>215</v>
      </c>
      <c r="F156" t="s">
        <v>210</v>
      </c>
      <c r="G156" t="s">
        <v>26</v>
      </c>
      <c r="H156">
        <v>1</v>
      </c>
      <c r="I156">
        <v>45</v>
      </c>
      <c r="J156" s="3">
        <v>43853</v>
      </c>
      <c r="K156">
        <v>0</v>
      </c>
      <c r="L156" s="3">
        <v>43854</v>
      </c>
      <c r="P156" s="3">
        <v>43852</v>
      </c>
      <c r="Q156">
        <v>1</v>
      </c>
      <c r="R156">
        <v>0</v>
      </c>
      <c r="S156">
        <v>1</v>
      </c>
      <c r="T156">
        <v>0</v>
      </c>
      <c r="U156">
        <v>0</v>
      </c>
      <c r="W156" s="3">
        <v>43922</v>
      </c>
      <c r="X156">
        <f>IF(U156=0,W156-J156,U156-J156)</f>
        <v>69</v>
      </c>
      <c r="Y156">
        <f>IF(U156=0,1,2)</f>
        <v>1</v>
      </c>
    </row>
    <row r="157" spans="1:25" x14ac:dyDescent="0.25">
      <c r="A157" s="1">
        <v>257</v>
      </c>
      <c r="B157">
        <v>5</v>
      </c>
      <c r="C157" s="3">
        <v>43858</v>
      </c>
      <c r="D157" t="s">
        <v>216</v>
      </c>
      <c r="E157" t="s">
        <v>215</v>
      </c>
      <c r="F157" t="s">
        <v>210</v>
      </c>
      <c r="G157" t="s">
        <v>26</v>
      </c>
      <c r="H157">
        <v>1</v>
      </c>
      <c r="I157">
        <v>45</v>
      </c>
      <c r="J157" s="3">
        <v>43852</v>
      </c>
      <c r="K157">
        <v>0</v>
      </c>
      <c r="L157" s="3">
        <v>43856</v>
      </c>
      <c r="P157" s="3">
        <v>43850</v>
      </c>
      <c r="Q157">
        <v>1</v>
      </c>
      <c r="R157">
        <v>0</v>
      </c>
      <c r="S157">
        <v>1</v>
      </c>
      <c r="T157">
        <v>0</v>
      </c>
      <c r="U157">
        <v>0</v>
      </c>
      <c r="V157" t="s">
        <v>197</v>
      </c>
      <c r="W157" s="3">
        <v>43922</v>
      </c>
      <c r="X157">
        <f>IF(U157=0,W157-J157,U157-J157)</f>
        <v>70</v>
      </c>
      <c r="Y157">
        <f>IF(U157=0,1,2)</f>
        <v>1</v>
      </c>
    </row>
    <row r="158" spans="1:25" x14ac:dyDescent="0.25">
      <c r="A158" s="1">
        <v>258</v>
      </c>
      <c r="B158">
        <v>6</v>
      </c>
      <c r="C158" s="3">
        <v>43858</v>
      </c>
      <c r="D158" t="s">
        <v>217</v>
      </c>
      <c r="E158" t="s">
        <v>218</v>
      </c>
      <c r="F158" t="s">
        <v>210</v>
      </c>
      <c r="G158" t="s">
        <v>26</v>
      </c>
      <c r="H158">
        <v>1</v>
      </c>
      <c r="I158">
        <v>65</v>
      </c>
      <c r="J158" s="3">
        <v>43844</v>
      </c>
      <c r="K158">
        <v>0</v>
      </c>
      <c r="L158" s="3">
        <v>43847</v>
      </c>
      <c r="O158" s="3">
        <v>43838</v>
      </c>
      <c r="P158" s="3">
        <v>43846</v>
      </c>
      <c r="Q158">
        <v>0</v>
      </c>
      <c r="R158">
        <v>0</v>
      </c>
      <c r="S158">
        <v>0</v>
      </c>
      <c r="T158">
        <v>0</v>
      </c>
      <c r="U158">
        <v>0</v>
      </c>
      <c r="V158" t="s">
        <v>219</v>
      </c>
      <c r="W158" s="3">
        <v>43922</v>
      </c>
      <c r="X158">
        <f>IF(U158=0,W158-J158,U158-J158)</f>
        <v>78</v>
      </c>
      <c r="Y158">
        <f>IF(U158=0,1,2)</f>
        <v>1</v>
      </c>
    </row>
    <row r="159" spans="1:25" x14ac:dyDescent="0.25">
      <c r="A159" s="1">
        <v>259</v>
      </c>
      <c r="B159">
        <v>7</v>
      </c>
      <c r="C159" s="3">
        <v>43858</v>
      </c>
      <c r="D159" t="s">
        <v>220</v>
      </c>
      <c r="E159" t="s">
        <v>221</v>
      </c>
      <c r="F159" t="s">
        <v>210</v>
      </c>
      <c r="G159" t="s">
        <v>29</v>
      </c>
      <c r="H159">
        <v>2</v>
      </c>
      <c r="I159">
        <v>45</v>
      </c>
      <c r="J159" s="3">
        <v>43856</v>
      </c>
      <c r="K159">
        <v>0</v>
      </c>
      <c r="L159" s="3">
        <v>43857</v>
      </c>
      <c r="P159" s="3">
        <v>43851</v>
      </c>
      <c r="Q159">
        <v>1</v>
      </c>
      <c r="R159">
        <v>1</v>
      </c>
      <c r="S159">
        <v>1</v>
      </c>
      <c r="T159">
        <v>0</v>
      </c>
      <c r="U159">
        <v>0</v>
      </c>
      <c r="V159" t="s">
        <v>222</v>
      </c>
      <c r="W159" s="3">
        <v>43922</v>
      </c>
      <c r="X159">
        <f>IF(U159=0,W159-J159,U159-J159)</f>
        <v>66</v>
      </c>
      <c r="Y159">
        <f>IF(U159=0,1,2)</f>
        <v>1</v>
      </c>
    </row>
    <row r="160" spans="1:25" x14ac:dyDescent="0.25">
      <c r="A160" s="1">
        <v>260</v>
      </c>
      <c r="B160">
        <v>8</v>
      </c>
      <c r="C160" s="3">
        <v>43859</v>
      </c>
      <c r="D160" t="s">
        <v>223</v>
      </c>
      <c r="E160" t="s">
        <v>224</v>
      </c>
      <c r="F160" t="s">
        <v>210</v>
      </c>
      <c r="G160" t="s">
        <v>29</v>
      </c>
      <c r="H160">
        <v>2</v>
      </c>
      <c r="I160">
        <v>45</v>
      </c>
      <c r="J160" s="3">
        <v>43850</v>
      </c>
      <c r="K160">
        <v>0</v>
      </c>
      <c r="L160" s="3">
        <v>43850</v>
      </c>
      <c r="O160" s="3">
        <v>43842</v>
      </c>
      <c r="P160" s="3">
        <v>43847</v>
      </c>
      <c r="Q160">
        <v>0</v>
      </c>
      <c r="R160">
        <v>0</v>
      </c>
      <c r="S160">
        <v>0</v>
      </c>
      <c r="T160">
        <v>0</v>
      </c>
      <c r="U160">
        <v>0</v>
      </c>
      <c r="V160" t="s">
        <v>222</v>
      </c>
      <c r="W160" s="3">
        <v>43922</v>
      </c>
      <c r="X160">
        <f>IF(U160=0,W160-J160,U160-J160)</f>
        <v>72</v>
      </c>
      <c r="Y160">
        <f>IF(U160=0,1,2)</f>
        <v>1</v>
      </c>
    </row>
    <row r="161" spans="1:25" x14ac:dyDescent="0.25">
      <c r="A161" s="1">
        <v>261</v>
      </c>
      <c r="B161">
        <v>9</v>
      </c>
      <c r="C161" s="3">
        <v>43860</v>
      </c>
      <c r="D161" t="s">
        <v>225</v>
      </c>
      <c r="E161" t="s">
        <v>212</v>
      </c>
      <c r="F161" t="s">
        <v>210</v>
      </c>
      <c r="G161" t="s">
        <v>26</v>
      </c>
      <c r="H161">
        <v>1</v>
      </c>
      <c r="I161">
        <v>55</v>
      </c>
      <c r="J161" s="3">
        <v>43859</v>
      </c>
      <c r="K161">
        <v>0</v>
      </c>
      <c r="P161" s="3">
        <v>43859</v>
      </c>
      <c r="Q161">
        <v>1</v>
      </c>
      <c r="R161">
        <v>0</v>
      </c>
      <c r="S161">
        <v>1</v>
      </c>
      <c r="T161">
        <v>0</v>
      </c>
      <c r="U161">
        <v>0</v>
      </c>
      <c r="V161" t="s">
        <v>226</v>
      </c>
      <c r="W161" s="3">
        <v>43922</v>
      </c>
      <c r="X161">
        <f>IF(U161=0,W161-J161,U161-J161)</f>
        <v>63</v>
      </c>
      <c r="Y161">
        <f>IF(U161=0,1,2)</f>
        <v>1</v>
      </c>
    </row>
    <row r="162" spans="1:25" x14ac:dyDescent="0.25">
      <c r="A162" s="1">
        <v>262</v>
      </c>
      <c r="B162">
        <v>10</v>
      </c>
      <c r="C162" s="3">
        <v>43860</v>
      </c>
      <c r="D162" t="s">
        <v>227</v>
      </c>
      <c r="E162" t="s">
        <v>228</v>
      </c>
      <c r="F162" t="s">
        <v>210</v>
      </c>
      <c r="G162" t="s">
        <v>26</v>
      </c>
      <c r="H162">
        <v>1</v>
      </c>
      <c r="I162">
        <v>55</v>
      </c>
      <c r="J162" s="3">
        <v>43855</v>
      </c>
      <c r="K162">
        <v>0</v>
      </c>
      <c r="L162" s="3">
        <v>43857</v>
      </c>
      <c r="O162" s="3">
        <v>43823</v>
      </c>
      <c r="P162" s="3">
        <v>43843</v>
      </c>
      <c r="Q162">
        <v>1</v>
      </c>
      <c r="R162">
        <v>1</v>
      </c>
      <c r="S162">
        <v>0</v>
      </c>
      <c r="T162">
        <v>0</v>
      </c>
      <c r="U162">
        <v>0</v>
      </c>
      <c r="V162" t="s">
        <v>197</v>
      </c>
      <c r="W162" s="3">
        <v>43922</v>
      </c>
      <c r="X162">
        <f>IF(U162=0,W162-J162,U162-J162)</f>
        <v>67</v>
      </c>
      <c r="Y162">
        <f>IF(U162=0,1,2)</f>
        <v>1</v>
      </c>
    </row>
    <row r="163" spans="1:25" x14ac:dyDescent="0.25">
      <c r="A163" s="1">
        <v>263</v>
      </c>
      <c r="B163">
        <v>11</v>
      </c>
      <c r="C163" s="3">
        <v>43860</v>
      </c>
      <c r="D163" t="s">
        <v>229</v>
      </c>
      <c r="E163" t="s">
        <v>210</v>
      </c>
      <c r="F163" t="s">
        <v>210</v>
      </c>
      <c r="G163" t="s">
        <v>29</v>
      </c>
      <c r="H163">
        <v>2</v>
      </c>
      <c r="I163">
        <v>35</v>
      </c>
      <c r="J163" s="3">
        <v>43854</v>
      </c>
      <c r="K163">
        <v>0</v>
      </c>
      <c r="L163" s="3">
        <v>43854</v>
      </c>
      <c r="O163" s="3">
        <v>43849</v>
      </c>
      <c r="P163" s="3">
        <v>43850</v>
      </c>
      <c r="Q163">
        <v>1</v>
      </c>
      <c r="R163">
        <v>1</v>
      </c>
      <c r="S163">
        <v>0</v>
      </c>
      <c r="T163">
        <v>0</v>
      </c>
      <c r="U163">
        <v>0</v>
      </c>
      <c r="V163" t="s">
        <v>222</v>
      </c>
      <c r="W163" s="3">
        <v>43922</v>
      </c>
      <c r="X163">
        <f>IF(U163=0,W163-J163,U163-J163)</f>
        <v>68</v>
      </c>
      <c r="Y163">
        <f>IF(U163=0,1,2)</f>
        <v>1</v>
      </c>
    </row>
    <row r="164" spans="1:25" x14ac:dyDescent="0.25">
      <c r="A164" s="1">
        <v>264</v>
      </c>
      <c r="B164">
        <v>12</v>
      </c>
      <c r="C164" s="3">
        <v>43860</v>
      </c>
      <c r="D164" t="s">
        <v>230</v>
      </c>
      <c r="E164" t="s">
        <v>231</v>
      </c>
      <c r="F164" t="s">
        <v>210</v>
      </c>
      <c r="G164" t="s">
        <v>29</v>
      </c>
      <c r="H164">
        <v>2</v>
      </c>
      <c r="I164">
        <v>25</v>
      </c>
      <c r="J164" s="3">
        <v>43853</v>
      </c>
      <c r="K164">
        <v>0</v>
      </c>
      <c r="L164" s="3">
        <v>43858</v>
      </c>
      <c r="O164" s="3">
        <v>43847</v>
      </c>
      <c r="P164" s="3">
        <v>43848</v>
      </c>
      <c r="Q164">
        <v>1</v>
      </c>
      <c r="R164">
        <v>1</v>
      </c>
      <c r="S164">
        <v>0</v>
      </c>
      <c r="T164">
        <v>0</v>
      </c>
      <c r="U164">
        <v>0</v>
      </c>
      <c r="V164" t="s">
        <v>197</v>
      </c>
      <c r="W164" s="3">
        <v>43922</v>
      </c>
      <c r="X164">
        <f>IF(U164=0,W164-J164,U164-J164)</f>
        <v>69</v>
      </c>
      <c r="Y164">
        <f>IF(U164=0,1,2)</f>
        <v>1</v>
      </c>
    </row>
    <row r="165" spans="1:25" x14ac:dyDescent="0.25">
      <c r="A165" s="1">
        <v>265</v>
      </c>
      <c r="B165">
        <v>13</v>
      </c>
      <c r="C165" s="3">
        <v>43861</v>
      </c>
      <c r="D165" t="s">
        <v>232</v>
      </c>
      <c r="E165" t="s">
        <v>233</v>
      </c>
      <c r="F165" t="s">
        <v>210</v>
      </c>
      <c r="G165" t="s">
        <v>29</v>
      </c>
      <c r="H165">
        <v>2</v>
      </c>
      <c r="I165">
        <v>25</v>
      </c>
      <c r="J165" s="3">
        <v>43850</v>
      </c>
      <c r="K165">
        <v>0</v>
      </c>
      <c r="L165" s="3">
        <v>43859</v>
      </c>
      <c r="O165" s="3">
        <v>43847</v>
      </c>
      <c r="P165" s="3">
        <v>43852</v>
      </c>
      <c r="Q165">
        <v>0</v>
      </c>
      <c r="R165">
        <v>1</v>
      </c>
      <c r="S165">
        <v>0</v>
      </c>
      <c r="T165">
        <v>0</v>
      </c>
      <c r="U165">
        <v>0</v>
      </c>
      <c r="W165" s="3">
        <v>43922</v>
      </c>
      <c r="X165">
        <f>IF(U165=0,W165-J165,U165-J165)</f>
        <v>72</v>
      </c>
      <c r="Y165">
        <f>IF(U165=0,1,2)</f>
        <v>1</v>
      </c>
    </row>
    <row r="166" spans="1:25" x14ac:dyDescent="0.25">
      <c r="A166" s="1">
        <v>266</v>
      </c>
      <c r="B166">
        <v>14</v>
      </c>
      <c r="C166" s="3">
        <v>43862</v>
      </c>
      <c r="D166" t="s">
        <v>234</v>
      </c>
      <c r="E166" t="s">
        <v>210</v>
      </c>
      <c r="F166" t="s">
        <v>210</v>
      </c>
      <c r="G166" t="s">
        <v>26</v>
      </c>
      <c r="H166">
        <v>1</v>
      </c>
      <c r="I166">
        <v>45</v>
      </c>
      <c r="J166" s="3">
        <f>P166</f>
        <v>43861</v>
      </c>
      <c r="P166" s="3">
        <v>43861</v>
      </c>
      <c r="Q166">
        <v>1</v>
      </c>
      <c r="R166">
        <v>1</v>
      </c>
      <c r="S166">
        <v>0</v>
      </c>
      <c r="T166">
        <v>0</v>
      </c>
      <c r="U166">
        <v>0</v>
      </c>
      <c r="W166" s="3">
        <v>43922</v>
      </c>
      <c r="X166">
        <f>IF(U166=0,W166-J166,U166-J166)</f>
        <v>61</v>
      </c>
      <c r="Y166">
        <f>IF(U166=0,1,2)</f>
        <v>1</v>
      </c>
    </row>
    <row r="167" spans="1:25" x14ac:dyDescent="0.25">
      <c r="A167" s="1">
        <v>267</v>
      </c>
      <c r="B167">
        <v>15</v>
      </c>
      <c r="C167" s="3">
        <v>43862</v>
      </c>
      <c r="D167" t="s">
        <v>235</v>
      </c>
      <c r="E167" t="s">
        <v>210</v>
      </c>
      <c r="F167" t="s">
        <v>210</v>
      </c>
      <c r="G167" t="s">
        <v>26</v>
      </c>
      <c r="H167">
        <v>1</v>
      </c>
      <c r="I167">
        <v>45</v>
      </c>
      <c r="J167" s="3">
        <v>43856</v>
      </c>
      <c r="K167">
        <v>0</v>
      </c>
      <c r="L167" s="3">
        <v>43860</v>
      </c>
      <c r="P167" s="3">
        <v>43861</v>
      </c>
      <c r="Q167">
        <v>1</v>
      </c>
      <c r="R167">
        <v>1</v>
      </c>
      <c r="S167">
        <v>0</v>
      </c>
      <c r="T167">
        <v>0</v>
      </c>
      <c r="U167">
        <v>0</v>
      </c>
      <c r="V167" t="s">
        <v>222</v>
      </c>
      <c r="W167" s="3">
        <v>43922</v>
      </c>
      <c r="X167">
        <f>IF(U167=0,W167-J167,U167-J167)</f>
        <v>66</v>
      </c>
      <c r="Y167">
        <f>IF(U167=0,1,2)</f>
        <v>1</v>
      </c>
    </row>
    <row r="168" spans="1:25" x14ac:dyDescent="0.25">
      <c r="A168" s="1">
        <v>268</v>
      </c>
      <c r="B168">
        <v>16</v>
      </c>
      <c r="C168" s="3">
        <v>43862</v>
      </c>
      <c r="D168" t="s">
        <v>236</v>
      </c>
      <c r="E168" t="s">
        <v>210</v>
      </c>
      <c r="F168" t="s">
        <v>210</v>
      </c>
      <c r="G168" t="s">
        <v>26</v>
      </c>
      <c r="H168">
        <v>1</v>
      </c>
      <c r="I168">
        <v>35</v>
      </c>
      <c r="J168" s="3">
        <f>P168</f>
        <v>43861</v>
      </c>
      <c r="P168" s="3">
        <v>43861</v>
      </c>
      <c r="Q168">
        <v>1</v>
      </c>
      <c r="R168">
        <v>1</v>
      </c>
      <c r="S168">
        <v>0</v>
      </c>
      <c r="T168">
        <v>0</v>
      </c>
      <c r="U168">
        <v>0</v>
      </c>
      <c r="W168" s="3">
        <v>43922</v>
      </c>
      <c r="X168">
        <f>IF(U168=0,W168-J168,U168-J168)</f>
        <v>61</v>
      </c>
      <c r="Y168">
        <f>IF(U168=0,1,2)</f>
        <v>1</v>
      </c>
    </row>
    <row r="169" spans="1:25" x14ac:dyDescent="0.25">
      <c r="A169" s="1">
        <v>269</v>
      </c>
      <c r="B169">
        <v>17</v>
      </c>
      <c r="C169" s="3">
        <v>43865</v>
      </c>
      <c r="D169" t="s">
        <v>237</v>
      </c>
      <c r="E169" t="s">
        <v>238</v>
      </c>
      <c r="F169" t="s">
        <v>210</v>
      </c>
      <c r="G169" t="s">
        <v>29</v>
      </c>
      <c r="H169">
        <v>2</v>
      </c>
      <c r="I169">
        <v>35</v>
      </c>
      <c r="J169" s="3">
        <v>43860</v>
      </c>
      <c r="K169">
        <v>0</v>
      </c>
      <c r="L169" s="3">
        <v>43861</v>
      </c>
      <c r="Q169">
        <v>1</v>
      </c>
      <c r="R169">
        <v>0</v>
      </c>
      <c r="S169">
        <v>1</v>
      </c>
      <c r="T169">
        <v>0</v>
      </c>
      <c r="U169">
        <v>0</v>
      </c>
      <c r="V169" t="s">
        <v>239</v>
      </c>
      <c r="W169" s="3">
        <v>43922</v>
      </c>
      <c r="X169">
        <f>IF(U169=0,W169-J169,U169-J169)</f>
        <v>62</v>
      </c>
      <c r="Y169">
        <f>IF(U169=0,1,2)</f>
        <v>1</v>
      </c>
    </row>
    <row r="170" spans="1:25" x14ac:dyDescent="0.25">
      <c r="A170" s="1">
        <v>270</v>
      </c>
      <c r="B170">
        <v>18</v>
      </c>
      <c r="C170" s="3">
        <v>43865</v>
      </c>
      <c r="D170" t="s">
        <v>240</v>
      </c>
      <c r="E170" t="s">
        <v>238</v>
      </c>
      <c r="F170" t="s">
        <v>210</v>
      </c>
      <c r="G170" t="s">
        <v>29</v>
      </c>
      <c r="H170">
        <v>2</v>
      </c>
      <c r="I170">
        <v>55</v>
      </c>
      <c r="J170" s="3">
        <v>43861</v>
      </c>
      <c r="K170">
        <v>0</v>
      </c>
      <c r="L170" s="3">
        <v>43861</v>
      </c>
      <c r="O170" s="3">
        <v>43849</v>
      </c>
      <c r="P170" s="3">
        <v>43849</v>
      </c>
      <c r="Q170">
        <v>1</v>
      </c>
      <c r="R170">
        <v>1</v>
      </c>
      <c r="S170">
        <v>0</v>
      </c>
      <c r="T170">
        <v>0</v>
      </c>
      <c r="U170">
        <v>0</v>
      </c>
      <c r="V170" t="s">
        <v>222</v>
      </c>
      <c r="W170" s="3">
        <v>43922</v>
      </c>
      <c r="X170">
        <f>IF(U170=0,W170-J170,U170-J170)</f>
        <v>61</v>
      </c>
      <c r="Y170">
        <f>IF(U170=0,1,2)</f>
        <v>1</v>
      </c>
    </row>
    <row r="171" spans="1:25" x14ac:dyDescent="0.25">
      <c r="A171" s="1">
        <v>271</v>
      </c>
      <c r="B171">
        <v>19</v>
      </c>
      <c r="C171" s="3">
        <v>43865</v>
      </c>
      <c r="D171" t="s">
        <v>241</v>
      </c>
      <c r="E171" t="s">
        <v>210</v>
      </c>
      <c r="F171" t="s">
        <v>210</v>
      </c>
      <c r="G171" t="s">
        <v>26</v>
      </c>
      <c r="H171">
        <v>1</v>
      </c>
      <c r="I171">
        <v>55</v>
      </c>
      <c r="J171" s="3">
        <v>43855</v>
      </c>
      <c r="K171">
        <v>0</v>
      </c>
      <c r="L171" s="3">
        <v>43856</v>
      </c>
      <c r="P171" s="3">
        <v>43852</v>
      </c>
      <c r="Q171">
        <v>1</v>
      </c>
      <c r="R171">
        <v>0</v>
      </c>
      <c r="S171">
        <v>1</v>
      </c>
      <c r="T171">
        <v>0</v>
      </c>
      <c r="U171">
        <v>0</v>
      </c>
      <c r="V171" t="s">
        <v>197</v>
      </c>
      <c r="W171" s="3">
        <v>43922</v>
      </c>
      <c r="X171">
        <f>IF(U171=0,W171-J171,U171-J171)</f>
        <v>67</v>
      </c>
      <c r="Y171">
        <f>IF(U171=0,1,2)</f>
        <v>1</v>
      </c>
    </row>
    <row r="172" spans="1:25" x14ac:dyDescent="0.25">
      <c r="A172" s="1">
        <v>272</v>
      </c>
      <c r="B172">
        <v>20</v>
      </c>
      <c r="C172" s="3">
        <v>43866</v>
      </c>
      <c r="D172" t="s">
        <v>242</v>
      </c>
      <c r="E172" t="s">
        <v>238</v>
      </c>
      <c r="F172" t="s">
        <v>210</v>
      </c>
      <c r="G172" t="s">
        <v>26</v>
      </c>
      <c r="H172">
        <v>1</v>
      </c>
      <c r="I172">
        <v>45</v>
      </c>
      <c r="J172" s="3">
        <v>43854</v>
      </c>
      <c r="K172">
        <v>0</v>
      </c>
      <c r="L172" s="3">
        <v>43857</v>
      </c>
      <c r="Q172">
        <v>1</v>
      </c>
      <c r="R172">
        <v>0</v>
      </c>
      <c r="S172">
        <v>1</v>
      </c>
      <c r="T172">
        <v>0</v>
      </c>
      <c r="U172">
        <v>0</v>
      </c>
      <c r="W172" s="3">
        <v>43922</v>
      </c>
      <c r="X172">
        <f>IF(U172=0,W172-J172,U172-J172)</f>
        <v>68</v>
      </c>
      <c r="Y172">
        <f>IF(U172=0,1,2)</f>
        <v>1</v>
      </c>
    </row>
    <row r="173" spans="1:25" x14ac:dyDescent="0.25">
      <c r="A173" s="1">
        <v>273</v>
      </c>
      <c r="B173">
        <v>21</v>
      </c>
      <c r="C173" s="3">
        <v>43866</v>
      </c>
      <c r="D173" t="s">
        <v>243</v>
      </c>
      <c r="E173" t="s">
        <v>231</v>
      </c>
      <c r="F173" t="s">
        <v>210</v>
      </c>
      <c r="G173" t="s">
        <v>26</v>
      </c>
      <c r="H173">
        <v>1</v>
      </c>
      <c r="I173">
        <v>25</v>
      </c>
      <c r="J173" s="3">
        <v>43854</v>
      </c>
      <c r="K173">
        <v>0</v>
      </c>
      <c r="L173" s="3">
        <v>43857</v>
      </c>
      <c r="Q173">
        <v>0</v>
      </c>
      <c r="R173">
        <v>0</v>
      </c>
      <c r="S173">
        <v>0</v>
      </c>
      <c r="T173">
        <v>0</v>
      </c>
      <c r="U173">
        <v>0</v>
      </c>
      <c r="V173" t="s">
        <v>197</v>
      </c>
      <c r="W173" s="3">
        <v>43922</v>
      </c>
      <c r="X173">
        <f>IF(U173=0,W173-J173,U173-J173)</f>
        <v>68</v>
      </c>
      <c r="Y173">
        <f>IF(U173=0,1,2)</f>
        <v>1</v>
      </c>
    </row>
    <row r="174" spans="1:25" x14ac:dyDescent="0.25">
      <c r="A174" s="1">
        <v>276</v>
      </c>
      <c r="B174">
        <v>24</v>
      </c>
      <c r="C174" s="3">
        <v>43871</v>
      </c>
      <c r="D174" t="s">
        <v>244</v>
      </c>
      <c r="E174" t="s">
        <v>210</v>
      </c>
      <c r="F174" t="s">
        <v>210</v>
      </c>
      <c r="G174" t="s">
        <v>26</v>
      </c>
      <c r="H174">
        <v>1</v>
      </c>
      <c r="I174">
        <v>45</v>
      </c>
      <c r="J174" s="3">
        <v>43869</v>
      </c>
      <c r="K174">
        <v>0</v>
      </c>
      <c r="L174" s="3">
        <v>43871</v>
      </c>
      <c r="P174" s="3">
        <v>43860</v>
      </c>
      <c r="Q174">
        <v>1</v>
      </c>
      <c r="R174">
        <v>1</v>
      </c>
      <c r="S174">
        <v>0</v>
      </c>
      <c r="T174">
        <v>0</v>
      </c>
      <c r="U174">
        <v>0</v>
      </c>
      <c r="V174" t="s">
        <v>197</v>
      </c>
      <c r="W174" s="3">
        <v>43922</v>
      </c>
      <c r="X174">
        <f>IF(U174=0,W174-J174,U174-J174)</f>
        <v>53</v>
      </c>
      <c r="Y174">
        <f>IF(U174=0,1,2)</f>
        <v>1</v>
      </c>
    </row>
    <row r="175" spans="1:25" x14ac:dyDescent="0.25">
      <c r="A175" s="1">
        <v>277</v>
      </c>
      <c r="B175">
        <v>25</v>
      </c>
      <c r="C175" s="3">
        <v>43871</v>
      </c>
      <c r="D175" t="s">
        <v>245</v>
      </c>
      <c r="E175" t="s">
        <v>210</v>
      </c>
      <c r="F175" t="s">
        <v>210</v>
      </c>
      <c r="G175" t="s">
        <v>26</v>
      </c>
      <c r="H175">
        <v>1</v>
      </c>
      <c r="I175">
        <v>55</v>
      </c>
      <c r="J175" s="3">
        <v>43868</v>
      </c>
      <c r="K175">
        <v>0</v>
      </c>
      <c r="L175" s="3">
        <v>43868</v>
      </c>
      <c r="P175" s="3">
        <v>43860</v>
      </c>
      <c r="Q175">
        <v>1</v>
      </c>
      <c r="R175">
        <v>0</v>
      </c>
      <c r="S175">
        <v>1</v>
      </c>
      <c r="T175">
        <v>0</v>
      </c>
      <c r="U175">
        <v>0</v>
      </c>
      <c r="V175" t="s">
        <v>222</v>
      </c>
      <c r="W175" s="3">
        <v>43922</v>
      </c>
      <c r="X175">
        <f>IF(U175=0,W175-J175,U175-J175)</f>
        <v>54</v>
      </c>
      <c r="Y175">
        <f>IF(U175=0,1,2)</f>
        <v>1</v>
      </c>
    </row>
    <row r="176" spans="1:25" x14ac:dyDescent="0.25">
      <c r="A176" s="1">
        <v>280</v>
      </c>
      <c r="B176">
        <v>28</v>
      </c>
      <c r="C176" s="3">
        <v>43874</v>
      </c>
      <c r="D176" t="s">
        <v>246</v>
      </c>
      <c r="E176" t="s">
        <v>212</v>
      </c>
      <c r="F176" t="s">
        <v>210</v>
      </c>
      <c r="G176" t="s">
        <v>26</v>
      </c>
      <c r="H176">
        <v>1</v>
      </c>
      <c r="I176">
        <v>75</v>
      </c>
      <c r="J176" s="3">
        <v>43859</v>
      </c>
      <c r="K176">
        <v>0</v>
      </c>
      <c r="L176" s="3">
        <v>43859</v>
      </c>
      <c r="R176">
        <v>0</v>
      </c>
      <c r="S176">
        <v>0</v>
      </c>
      <c r="T176">
        <v>0</v>
      </c>
      <c r="U176">
        <v>0</v>
      </c>
      <c r="V176" t="s">
        <v>197</v>
      </c>
      <c r="W176" s="3">
        <v>43922</v>
      </c>
      <c r="X176">
        <f>IF(U176=0,W176-J176,U176-J176)</f>
        <v>63</v>
      </c>
      <c r="Y176">
        <f>IF(U176=0,1,2)</f>
        <v>1</v>
      </c>
    </row>
    <row r="177" spans="1:25" x14ac:dyDescent="0.25">
      <c r="A177" s="1">
        <v>281</v>
      </c>
      <c r="B177">
        <v>29</v>
      </c>
      <c r="C177" s="3">
        <v>43874</v>
      </c>
      <c r="D177" t="s">
        <v>247</v>
      </c>
      <c r="E177" t="s">
        <v>248</v>
      </c>
      <c r="F177" t="s">
        <v>210</v>
      </c>
      <c r="G177" t="s">
        <v>26</v>
      </c>
      <c r="H177">
        <v>1</v>
      </c>
      <c r="I177">
        <v>55</v>
      </c>
      <c r="J177" s="3">
        <v>43861</v>
      </c>
      <c r="K177">
        <v>0</v>
      </c>
      <c r="L177" s="3">
        <v>43869</v>
      </c>
      <c r="R177">
        <v>0</v>
      </c>
      <c r="S177">
        <v>0</v>
      </c>
      <c r="T177">
        <v>0</v>
      </c>
      <c r="U177">
        <v>0</v>
      </c>
      <c r="V177" t="s">
        <v>249</v>
      </c>
      <c r="W177" s="3">
        <v>43922</v>
      </c>
      <c r="X177">
        <f>IF(U177=0,W177-J177,U177-J177)</f>
        <v>61</v>
      </c>
      <c r="Y177">
        <f>IF(U177=0,1,2)</f>
        <v>1</v>
      </c>
    </row>
    <row r="178" spans="1:25" x14ac:dyDescent="0.25">
      <c r="A178" s="1">
        <v>282</v>
      </c>
      <c r="B178">
        <v>30</v>
      </c>
      <c r="C178" s="3">
        <v>43874</v>
      </c>
      <c r="D178" t="s">
        <v>250</v>
      </c>
      <c r="E178" t="s">
        <v>238</v>
      </c>
      <c r="F178" t="s">
        <v>210</v>
      </c>
      <c r="G178" t="s">
        <v>26</v>
      </c>
      <c r="H178">
        <v>1</v>
      </c>
      <c r="I178">
        <v>25</v>
      </c>
      <c r="J178" s="3">
        <v>43863</v>
      </c>
      <c r="K178">
        <v>0</v>
      </c>
      <c r="L178" s="3">
        <v>43871</v>
      </c>
      <c r="R178">
        <v>0</v>
      </c>
      <c r="S178">
        <v>0</v>
      </c>
      <c r="T178">
        <v>0</v>
      </c>
      <c r="U178">
        <v>0</v>
      </c>
      <c r="V178" t="s">
        <v>222</v>
      </c>
      <c r="W178" s="3">
        <v>43922</v>
      </c>
      <c r="X178">
        <f>IF(U178=0,W178-J178,U178-J178)</f>
        <v>59</v>
      </c>
      <c r="Y178">
        <f>IF(U178=0,1,2)</f>
        <v>1</v>
      </c>
    </row>
    <row r="179" spans="1:25" x14ac:dyDescent="0.25">
      <c r="A179" s="1">
        <v>284</v>
      </c>
      <c r="B179">
        <v>32</v>
      </c>
      <c r="C179" s="3">
        <v>43875</v>
      </c>
      <c r="D179" t="s">
        <v>251</v>
      </c>
      <c r="E179" t="s">
        <v>252</v>
      </c>
      <c r="F179" t="s">
        <v>210</v>
      </c>
      <c r="G179" t="s">
        <v>29</v>
      </c>
      <c r="H179">
        <v>2</v>
      </c>
      <c r="I179">
        <v>65</v>
      </c>
      <c r="J179" s="3">
        <v>43866</v>
      </c>
      <c r="K179">
        <v>0</v>
      </c>
      <c r="L179" s="3">
        <v>43873</v>
      </c>
      <c r="R179">
        <v>0</v>
      </c>
      <c r="S179">
        <v>0</v>
      </c>
      <c r="T179">
        <v>0</v>
      </c>
      <c r="U179">
        <v>0</v>
      </c>
      <c r="V179" t="s">
        <v>253</v>
      </c>
      <c r="W179" s="3">
        <v>43922</v>
      </c>
      <c r="X179">
        <f>IF(U179=0,W179-J179,U179-J179)</f>
        <v>56</v>
      </c>
      <c r="Y179">
        <f>IF(U179=0,1,2)</f>
        <v>1</v>
      </c>
    </row>
    <row r="180" spans="1:25" x14ac:dyDescent="0.25">
      <c r="A180" s="1">
        <v>285</v>
      </c>
      <c r="B180">
        <v>33</v>
      </c>
      <c r="C180" s="3">
        <v>43875</v>
      </c>
      <c r="D180" t="s">
        <v>254</v>
      </c>
      <c r="E180" t="s">
        <v>212</v>
      </c>
      <c r="F180" t="s">
        <v>210</v>
      </c>
      <c r="G180" t="s">
        <v>29</v>
      </c>
      <c r="H180">
        <v>2</v>
      </c>
      <c r="I180">
        <v>55</v>
      </c>
      <c r="J180" s="3">
        <v>43865</v>
      </c>
      <c r="K180">
        <v>0</v>
      </c>
      <c r="L180" s="3">
        <v>43868</v>
      </c>
      <c r="R180">
        <v>0</v>
      </c>
      <c r="S180">
        <v>0</v>
      </c>
      <c r="T180">
        <v>0</v>
      </c>
      <c r="U180">
        <v>0</v>
      </c>
      <c r="V180" t="s">
        <v>255</v>
      </c>
      <c r="W180" s="3">
        <v>43922</v>
      </c>
      <c r="X180">
        <f>IF(U180=0,W180-J180,U180-J180)</f>
        <v>57</v>
      </c>
      <c r="Y180">
        <f>IF(U180=0,1,2)</f>
        <v>1</v>
      </c>
    </row>
    <row r="181" spans="1:25" x14ac:dyDescent="0.25">
      <c r="A181" s="1">
        <v>286</v>
      </c>
      <c r="B181">
        <v>34</v>
      </c>
      <c r="C181" s="3">
        <v>43875</v>
      </c>
      <c r="D181" t="s">
        <v>256</v>
      </c>
      <c r="E181" t="s">
        <v>212</v>
      </c>
      <c r="F181" t="s">
        <v>210</v>
      </c>
      <c r="G181" t="s">
        <v>26</v>
      </c>
      <c r="H181">
        <v>1</v>
      </c>
      <c r="I181">
        <v>75</v>
      </c>
      <c r="J181" s="3">
        <v>43850</v>
      </c>
      <c r="K181">
        <v>0</v>
      </c>
      <c r="L181" s="3">
        <v>43851</v>
      </c>
      <c r="R181">
        <v>0</v>
      </c>
      <c r="S181">
        <v>0</v>
      </c>
      <c r="T181">
        <v>0</v>
      </c>
      <c r="U181">
        <v>0</v>
      </c>
      <c r="V181" t="s">
        <v>257</v>
      </c>
      <c r="W181" s="3">
        <v>43922</v>
      </c>
      <c r="X181">
        <f>IF(U181=0,W181-J181,U181-J181)</f>
        <v>72</v>
      </c>
      <c r="Y181">
        <f>IF(U181=0,1,2)</f>
        <v>1</v>
      </c>
    </row>
    <row r="182" spans="1:25" x14ac:dyDescent="0.25">
      <c r="A182" s="1">
        <v>287</v>
      </c>
      <c r="B182">
        <v>35</v>
      </c>
      <c r="C182" s="3">
        <v>43875</v>
      </c>
      <c r="D182" t="s">
        <v>258</v>
      </c>
      <c r="E182" t="s">
        <v>215</v>
      </c>
      <c r="F182" t="s">
        <v>210</v>
      </c>
      <c r="G182" t="s">
        <v>26</v>
      </c>
      <c r="H182">
        <v>1</v>
      </c>
      <c r="I182">
        <v>65</v>
      </c>
      <c r="J182" s="3">
        <v>43864</v>
      </c>
      <c r="K182">
        <v>0</v>
      </c>
      <c r="L182" s="3">
        <v>43869</v>
      </c>
      <c r="R182">
        <v>0</v>
      </c>
      <c r="S182">
        <v>0</v>
      </c>
      <c r="T182">
        <v>0</v>
      </c>
      <c r="U182">
        <v>0</v>
      </c>
      <c r="V182" t="s">
        <v>197</v>
      </c>
      <c r="W182" s="3">
        <v>43922</v>
      </c>
      <c r="X182">
        <f>IF(U182=0,W182-J182,U182-J182)</f>
        <v>58</v>
      </c>
      <c r="Y182">
        <f>IF(U182=0,1,2)</f>
        <v>1</v>
      </c>
    </row>
    <row r="183" spans="1:25" x14ac:dyDescent="0.25">
      <c r="A183" s="1">
        <v>288</v>
      </c>
      <c r="B183">
        <v>36</v>
      </c>
      <c r="C183" s="3">
        <v>43875</v>
      </c>
      <c r="D183" t="s">
        <v>259</v>
      </c>
      <c r="E183" t="s">
        <v>221</v>
      </c>
      <c r="F183" t="s">
        <v>210</v>
      </c>
      <c r="G183" t="s">
        <v>26</v>
      </c>
      <c r="H183">
        <v>1</v>
      </c>
      <c r="I183">
        <v>55</v>
      </c>
      <c r="J183" s="3">
        <v>43861</v>
      </c>
      <c r="K183">
        <v>0</v>
      </c>
      <c r="L183" t="s">
        <v>260</v>
      </c>
      <c r="R183">
        <v>0</v>
      </c>
      <c r="S183">
        <v>0</v>
      </c>
      <c r="T183">
        <v>0</v>
      </c>
      <c r="U183">
        <v>0</v>
      </c>
      <c r="V183" t="s">
        <v>261</v>
      </c>
      <c r="W183" s="3">
        <v>43922</v>
      </c>
      <c r="X183">
        <f>IF(U183=0,W183-J183,U183-J183)</f>
        <v>61</v>
      </c>
      <c r="Y183">
        <f>IF(U183=0,1,2)</f>
        <v>1</v>
      </c>
    </row>
    <row r="184" spans="1:25" x14ac:dyDescent="0.25">
      <c r="A184" s="1">
        <v>289</v>
      </c>
      <c r="B184">
        <v>37</v>
      </c>
      <c r="C184" s="3">
        <v>43875</v>
      </c>
      <c r="D184" t="s">
        <v>262</v>
      </c>
      <c r="E184" t="s">
        <v>209</v>
      </c>
      <c r="F184" t="s">
        <v>210</v>
      </c>
      <c r="G184" t="s">
        <v>26</v>
      </c>
      <c r="H184">
        <v>1</v>
      </c>
      <c r="I184">
        <v>35</v>
      </c>
      <c r="J184" s="3">
        <v>43872</v>
      </c>
      <c r="K184">
        <v>0</v>
      </c>
      <c r="L184" s="3">
        <v>43871</v>
      </c>
      <c r="R184">
        <v>0</v>
      </c>
      <c r="S184">
        <v>0</v>
      </c>
      <c r="T184">
        <v>0</v>
      </c>
      <c r="U184">
        <v>0</v>
      </c>
      <c r="V184" t="s">
        <v>197</v>
      </c>
      <c r="W184" s="3">
        <v>43922</v>
      </c>
      <c r="X184">
        <f>IF(U184=0,W184-J184,U184-J184)</f>
        <v>50</v>
      </c>
      <c r="Y184">
        <f>IF(U184=0,1,2)</f>
        <v>1</v>
      </c>
    </row>
    <row r="185" spans="1:25" x14ac:dyDescent="0.25">
      <c r="A185" s="1">
        <v>290</v>
      </c>
      <c r="B185">
        <v>38</v>
      </c>
      <c r="C185" s="3">
        <v>43876</v>
      </c>
      <c r="D185" t="s">
        <v>263</v>
      </c>
      <c r="E185" t="s">
        <v>248</v>
      </c>
      <c r="F185" t="s">
        <v>210</v>
      </c>
      <c r="G185" t="s">
        <v>26</v>
      </c>
      <c r="H185">
        <v>1</v>
      </c>
      <c r="I185">
        <v>55</v>
      </c>
      <c r="J185" s="3">
        <v>43865</v>
      </c>
      <c r="K185">
        <v>0</v>
      </c>
      <c r="L185" s="3">
        <v>43867</v>
      </c>
      <c r="R185">
        <v>0</v>
      </c>
      <c r="S185">
        <v>0</v>
      </c>
      <c r="T185">
        <v>0</v>
      </c>
      <c r="U185">
        <v>0</v>
      </c>
      <c r="V185" t="s">
        <v>197</v>
      </c>
      <c r="W185" s="3">
        <v>43922</v>
      </c>
      <c r="X185">
        <f>IF(U185=0,W185-J185,U185-J185)</f>
        <v>57</v>
      </c>
      <c r="Y185">
        <f>IF(U185=0,1,2)</f>
        <v>1</v>
      </c>
    </row>
    <row r="186" spans="1:25" x14ac:dyDescent="0.25">
      <c r="A186" s="1">
        <v>291</v>
      </c>
      <c r="B186">
        <v>39</v>
      </c>
      <c r="C186" s="3">
        <v>43876</v>
      </c>
      <c r="D186" t="s">
        <v>264</v>
      </c>
      <c r="E186" t="s">
        <v>248</v>
      </c>
      <c r="F186" t="s">
        <v>210</v>
      </c>
      <c r="G186" t="s">
        <v>29</v>
      </c>
      <c r="H186">
        <v>2</v>
      </c>
      <c r="I186">
        <v>55</v>
      </c>
      <c r="J186" s="3">
        <v>43868</v>
      </c>
      <c r="K186">
        <v>0</v>
      </c>
      <c r="R186">
        <v>0</v>
      </c>
      <c r="S186">
        <v>0</v>
      </c>
      <c r="T186">
        <v>0</v>
      </c>
      <c r="U186">
        <v>0</v>
      </c>
      <c r="V186" t="s">
        <v>222</v>
      </c>
      <c r="W186" s="3">
        <v>43922</v>
      </c>
      <c r="X186">
        <f>IF(U186=0,W186-J186,U186-J186)</f>
        <v>54</v>
      </c>
      <c r="Y186">
        <f>IF(U186=0,1,2)</f>
        <v>1</v>
      </c>
    </row>
    <row r="187" spans="1:25" x14ac:dyDescent="0.25">
      <c r="A187" s="1">
        <v>293</v>
      </c>
      <c r="B187">
        <v>41</v>
      </c>
      <c r="C187" s="3">
        <v>43876</v>
      </c>
      <c r="D187" t="s">
        <v>265</v>
      </c>
      <c r="E187" t="s">
        <v>215</v>
      </c>
      <c r="F187" t="s">
        <v>210</v>
      </c>
      <c r="G187" t="s">
        <v>29</v>
      </c>
      <c r="H187">
        <v>2</v>
      </c>
      <c r="I187">
        <v>65</v>
      </c>
      <c r="J187" s="3">
        <v>43874</v>
      </c>
      <c r="K187">
        <v>0</v>
      </c>
      <c r="L187" s="3">
        <v>43875</v>
      </c>
      <c r="R187">
        <v>0</v>
      </c>
      <c r="S187">
        <v>0</v>
      </c>
      <c r="T187">
        <v>0</v>
      </c>
      <c r="U187">
        <v>0</v>
      </c>
      <c r="W187" s="3">
        <v>43922</v>
      </c>
      <c r="X187">
        <f>IF(U187=0,W187-J187,U187-J187)</f>
        <v>48</v>
      </c>
      <c r="Y187">
        <f>IF(U187=0,1,2)</f>
        <v>1</v>
      </c>
    </row>
    <row r="188" spans="1:25" x14ac:dyDescent="0.25">
      <c r="A188" s="1">
        <v>297</v>
      </c>
      <c r="B188">
        <v>45</v>
      </c>
      <c r="C188" s="3">
        <v>43877</v>
      </c>
      <c r="D188" t="s">
        <v>266</v>
      </c>
      <c r="E188" t="s">
        <v>212</v>
      </c>
      <c r="F188" t="s">
        <v>210</v>
      </c>
      <c r="G188" t="s">
        <v>26</v>
      </c>
      <c r="H188">
        <v>1</v>
      </c>
      <c r="I188">
        <v>35</v>
      </c>
      <c r="J188" s="3">
        <v>43864</v>
      </c>
      <c r="K188">
        <v>0</v>
      </c>
      <c r="L188" s="3">
        <v>43865</v>
      </c>
      <c r="R188">
        <v>0</v>
      </c>
      <c r="S188">
        <v>0</v>
      </c>
      <c r="T188">
        <v>0</v>
      </c>
      <c r="U188">
        <v>0</v>
      </c>
      <c r="V188" t="s">
        <v>267</v>
      </c>
      <c r="W188" s="3">
        <v>43922</v>
      </c>
      <c r="X188">
        <f>IF(U188=0,W188-J188,U188-J188)</f>
        <v>58</v>
      </c>
      <c r="Y188">
        <f>IF(U188=0,1,2)</f>
        <v>1</v>
      </c>
    </row>
    <row r="189" spans="1:25" x14ac:dyDescent="0.25">
      <c r="A189" s="1">
        <v>298</v>
      </c>
      <c r="B189">
        <v>46</v>
      </c>
      <c r="C189" s="3">
        <v>43877</v>
      </c>
      <c r="D189" t="s">
        <v>268</v>
      </c>
      <c r="E189" t="s">
        <v>215</v>
      </c>
      <c r="F189" t="s">
        <v>210</v>
      </c>
      <c r="G189" t="s">
        <v>26</v>
      </c>
      <c r="H189">
        <v>1</v>
      </c>
      <c r="I189">
        <v>65</v>
      </c>
      <c r="J189" s="3">
        <v>43876</v>
      </c>
      <c r="K189">
        <v>0</v>
      </c>
      <c r="L189" s="3">
        <v>43876</v>
      </c>
      <c r="R189">
        <v>0</v>
      </c>
      <c r="S189">
        <v>0</v>
      </c>
      <c r="T189">
        <v>0</v>
      </c>
      <c r="U189">
        <v>0</v>
      </c>
      <c r="V189" t="s">
        <v>197</v>
      </c>
      <c r="W189" s="3">
        <v>43922</v>
      </c>
      <c r="X189">
        <f>IF(U189=0,W189-J189,U189-J189)</f>
        <v>46</v>
      </c>
      <c r="Y189">
        <f>IF(U189=0,1,2)</f>
        <v>1</v>
      </c>
    </row>
    <row r="190" spans="1:25" x14ac:dyDescent="0.25">
      <c r="A190" s="1">
        <v>299</v>
      </c>
      <c r="B190">
        <v>47</v>
      </c>
      <c r="C190" s="3">
        <v>43877</v>
      </c>
      <c r="D190" t="s">
        <v>269</v>
      </c>
      <c r="E190" t="s">
        <v>218</v>
      </c>
      <c r="F190" t="s">
        <v>210</v>
      </c>
      <c r="G190" t="s">
        <v>26</v>
      </c>
      <c r="H190">
        <v>1</v>
      </c>
      <c r="I190">
        <v>65</v>
      </c>
      <c r="J190" s="3">
        <v>43867</v>
      </c>
      <c r="K190">
        <v>0</v>
      </c>
      <c r="L190" s="3">
        <v>43868</v>
      </c>
      <c r="R190">
        <v>0</v>
      </c>
      <c r="S190">
        <v>0</v>
      </c>
      <c r="T190">
        <v>0</v>
      </c>
      <c r="U190">
        <v>0</v>
      </c>
      <c r="V190" t="s">
        <v>267</v>
      </c>
      <c r="W190" s="3">
        <v>43922</v>
      </c>
      <c r="X190">
        <f>IF(U190=0,W190-J190,U190-J190)</f>
        <v>55</v>
      </c>
      <c r="Y190">
        <f>IF(U190=0,1,2)</f>
        <v>1</v>
      </c>
    </row>
    <row r="191" spans="1:25" x14ac:dyDescent="0.25">
      <c r="A191" s="1">
        <v>300</v>
      </c>
      <c r="B191">
        <v>48</v>
      </c>
      <c r="C191" s="3">
        <v>43878</v>
      </c>
      <c r="D191" t="s">
        <v>270</v>
      </c>
      <c r="E191" t="s">
        <v>215</v>
      </c>
      <c r="F191" t="s">
        <v>210</v>
      </c>
      <c r="G191" t="s">
        <v>26</v>
      </c>
      <c r="H191">
        <v>1</v>
      </c>
      <c r="I191">
        <v>65</v>
      </c>
      <c r="J191" s="3">
        <v>43878</v>
      </c>
      <c r="K191">
        <v>0</v>
      </c>
      <c r="L191" s="3">
        <v>43878</v>
      </c>
      <c r="R191">
        <v>0</v>
      </c>
      <c r="S191">
        <v>0</v>
      </c>
      <c r="T191">
        <v>0</v>
      </c>
      <c r="U191">
        <v>0</v>
      </c>
      <c r="V191" t="s">
        <v>267</v>
      </c>
      <c r="W191" s="3">
        <v>43922</v>
      </c>
      <c r="X191">
        <f>IF(U191=0,W191-J191,U191-J191)</f>
        <v>44</v>
      </c>
      <c r="Y191">
        <f>IF(U191=0,1,2)</f>
        <v>1</v>
      </c>
    </row>
    <row r="192" spans="1:25" x14ac:dyDescent="0.25">
      <c r="A192" s="1">
        <v>301</v>
      </c>
      <c r="B192">
        <v>49</v>
      </c>
      <c r="C192" s="3">
        <v>43878</v>
      </c>
      <c r="D192" t="s">
        <v>271</v>
      </c>
      <c r="E192" t="s">
        <v>248</v>
      </c>
      <c r="F192" t="s">
        <v>210</v>
      </c>
      <c r="G192" t="s">
        <v>29</v>
      </c>
      <c r="H192">
        <v>2</v>
      </c>
      <c r="I192">
        <v>85</v>
      </c>
      <c r="J192" s="3">
        <f t="shared" ref="J192:J193" si="9">L192</f>
        <v>43878</v>
      </c>
      <c r="L192" s="3">
        <v>43878</v>
      </c>
      <c r="R192">
        <v>0</v>
      </c>
      <c r="S192">
        <v>0</v>
      </c>
      <c r="T192">
        <v>0</v>
      </c>
      <c r="U192">
        <v>0</v>
      </c>
      <c r="W192" s="3">
        <v>43922</v>
      </c>
      <c r="X192">
        <f>IF(U192=0,W192-J192,U192-J192)</f>
        <v>44</v>
      </c>
      <c r="Y192">
        <f>IF(U192=0,1,2)</f>
        <v>1</v>
      </c>
    </row>
    <row r="193" spans="1:25" x14ac:dyDescent="0.25">
      <c r="A193" s="1">
        <v>302</v>
      </c>
      <c r="B193">
        <v>50</v>
      </c>
      <c r="C193" s="3">
        <v>43878</v>
      </c>
      <c r="D193" t="s">
        <v>272</v>
      </c>
      <c r="E193" t="s">
        <v>248</v>
      </c>
      <c r="F193" t="s">
        <v>210</v>
      </c>
      <c r="G193" t="s">
        <v>29</v>
      </c>
      <c r="H193">
        <v>2</v>
      </c>
      <c r="I193">
        <v>55</v>
      </c>
      <c r="J193" s="3">
        <f t="shared" si="9"/>
        <v>43878</v>
      </c>
      <c r="L193" s="3">
        <v>43878</v>
      </c>
      <c r="R193">
        <v>0</v>
      </c>
      <c r="S193">
        <v>0</v>
      </c>
      <c r="T193">
        <v>0</v>
      </c>
      <c r="U193">
        <v>0</v>
      </c>
      <c r="W193" s="3">
        <v>43922</v>
      </c>
      <c r="X193">
        <f>IF(U193=0,W193-J193,U193-J193)</f>
        <v>44</v>
      </c>
      <c r="Y193">
        <f>IF(U193=0,1,2)</f>
        <v>1</v>
      </c>
    </row>
    <row r="194" spans="1:25" x14ac:dyDescent="0.25">
      <c r="A194" s="1">
        <v>303</v>
      </c>
      <c r="B194">
        <v>51</v>
      </c>
      <c r="C194" s="3">
        <v>43878</v>
      </c>
      <c r="D194" t="s">
        <v>273</v>
      </c>
      <c r="E194" t="s">
        <v>248</v>
      </c>
      <c r="F194" t="s">
        <v>210</v>
      </c>
      <c r="G194" t="s">
        <v>26</v>
      </c>
      <c r="H194">
        <v>1</v>
      </c>
      <c r="I194">
        <v>55</v>
      </c>
      <c r="J194" s="3">
        <v>43864</v>
      </c>
      <c r="K194">
        <v>0</v>
      </c>
      <c r="L194" s="3">
        <v>43865</v>
      </c>
      <c r="R194">
        <v>0</v>
      </c>
      <c r="S194">
        <v>0</v>
      </c>
      <c r="T194">
        <v>0</v>
      </c>
      <c r="U194">
        <v>0</v>
      </c>
      <c r="V194" t="s">
        <v>197</v>
      </c>
      <c r="W194" s="3">
        <v>43922</v>
      </c>
      <c r="X194">
        <f>IF(U194=0,W194-J194,U194-J194)</f>
        <v>58</v>
      </c>
      <c r="Y194">
        <f>IF(U194=0,1,2)</f>
        <v>1</v>
      </c>
    </row>
    <row r="195" spans="1:25" x14ac:dyDescent="0.25">
      <c r="A195" s="1">
        <v>304</v>
      </c>
      <c r="B195">
        <v>52</v>
      </c>
      <c r="C195" s="3">
        <v>43878</v>
      </c>
      <c r="D195" t="s">
        <v>274</v>
      </c>
      <c r="E195" t="s">
        <v>248</v>
      </c>
      <c r="F195" t="s">
        <v>210</v>
      </c>
      <c r="G195" t="s">
        <v>26</v>
      </c>
      <c r="H195">
        <v>1</v>
      </c>
      <c r="I195">
        <v>55</v>
      </c>
      <c r="J195" s="3">
        <v>43868</v>
      </c>
      <c r="K195">
        <v>0</v>
      </c>
      <c r="L195" s="3">
        <v>43868</v>
      </c>
      <c r="R195">
        <v>0</v>
      </c>
      <c r="S195">
        <v>0</v>
      </c>
      <c r="T195">
        <v>0</v>
      </c>
      <c r="U195">
        <v>0</v>
      </c>
      <c r="V195" t="s">
        <v>197</v>
      </c>
      <c r="W195" s="3">
        <v>43922</v>
      </c>
      <c r="X195">
        <f>IF(U195=0,W195-J195,U195-J195)</f>
        <v>54</v>
      </c>
      <c r="Y195">
        <f>IF(U195=0,1,2)</f>
        <v>1</v>
      </c>
    </row>
    <row r="196" spans="1:25" x14ac:dyDescent="0.25">
      <c r="A196" s="1">
        <v>305</v>
      </c>
      <c r="B196">
        <v>53</v>
      </c>
      <c r="C196" s="3">
        <v>43878</v>
      </c>
      <c r="D196" t="s">
        <v>275</v>
      </c>
      <c r="E196" t="s">
        <v>248</v>
      </c>
      <c r="F196" t="s">
        <v>210</v>
      </c>
      <c r="G196" t="s">
        <v>29</v>
      </c>
      <c r="H196">
        <v>2</v>
      </c>
      <c r="I196">
        <v>45</v>
      </c>
      <c r="J196" s="3">
        <v>43875</v>
      </c>
      <c r="K196">
        <v>0</v>
      </c>
      <c r="L196" s="3">
        <v>43875</v>
      </c>
      <c r="R196">
        <v>0</v>
      </c>
      <c r="S196">
        <v>0</v>
      </c>
      <c r="T196">
        <v>0</v>
      </c>
      <c r="U196">
        <v>0</v>
      </c>
      <c r="V196" t="s">
        <v>276</v>
      </c>
      <c r="W196" s="3">
        <v>43922</v>
      </c>
      <c r="X196">
        <f>IF(U196=0,W196-J196,U196-J196)</f>
        <v>47</v>
      </c>
      <c r="Y196">
        <f>IF(U196=0,1,2)</f>
        <v>1</v>
      </c>
    </row>
    <row r="197" spans="1:25" x14ac:dyDescent="0.25">
      <c r="A197" s="1">
        <v>306</v>
      </c>
      <c r="B197">
        <v>54</v>
      </c>
      <c r="C197" s="3">
        <v>43879</v>
      </c>
      <c r="D197" t="s">
        <v>277</v>
      </c>
      <c r="E197" t="s">
        <v>248</v>
      </c>
      <c r="F197" t="s">
        <v>210</v>
      </c>
      <c r="G197" t="s">
        <v>26</v>
      </c>
      <c r="H197">
        <v>1</v>
      </c>
      <c r="I197">
        <v>65</v>
      </c>
      <c r="J197" s="3">
        <v>43877</v>
      </c>
      <c r="K197">
        <v>0</v>
      </c>
      <c r="L197" s="3">
        <v>43872</v>
      </c>
      <c r="R197">
        <v>0</v>
      </c>
      <c r="S197">
        <v>0</v>
      </c>
      <c r="T197">
        <v>0</v>
      </c>
      <c r="U197">
        <v>0</v>
      </c>
      <c r="V197" t="s">
        <v>197</v>
      </c>
      <c r="W197" s="3">
        <v>43922</v>
      </c>
      <c r="X197">
        <f>IF(U197=0,W197-J197,U197-J197)</f>
        <v>45</v>
      </c>
      <c r="Y197">
        <f>IF(U197=0,1,2)</f>
        <v>1</v>
      </c>
    </row>
    <row r="198" spans="1:25" x14ac:dyDescent="0.25">
      <c r="A198" s="1">
        <v>307</v>
      </c>
      <c r="B198">
        <v>55</v>
      </c>
      <c r="C198" s="3">
        <v>43879</v>
      </c>
      <c r="D198" t="s">
        <v>278</v>
      </c>
      <c r="E198" t="s">
        <v>248</v>
      </c>
      <c r="F198" t="s">
        <v>210</v>
      </c>
      <c r="G198" t="s">
        <v>26</v>
      </c>
      <c r="H198">
        <v>1</v>
      </c>
      <c r="I198">
        <v>35</v>
      </c>
      <c r="J198" s="3">
        <v>43877</v>
      </c>
      <c r="K198">
        <v>0</v>
      </c>
      <c r="L198" s="3">
        <v>43878</v>
      </c>
      <c r="R198">
        <v>0</v>
      </c>
      <c r="S198">
        <v>0</v>
      </c>
      <c r="T198">
        <v>0</v>
      </c>
      <c r="U198">
        <v>0</v>
      </c>
      <c r="V198" t="s">
        <v>197</v>
      </c>
      <c r="W198" s="3">
        <v>43922</v>
      </c>
      <c r="X198">
        <f>IF(U198=0,W198-J198,U198-J198)</f>
        <v>45</v>
      </c>
      <c r="Y198">
        <f>IF(U198=0,1,2)</f>
        <v>1</v>
      </c>
    </row>
    <row r="199" spans="1:25" x14ac:dyDescent="0.25">
      <c r="A199" s="1">
        <v>309</v>
      </c>
      <c r="B199">
        <v>57</v>
      </c>
      <c r="C199" s="3">
        <v>43879</v>
      </c>
      <c r="D199" t="s">
        <v>280</v>
      </c>
      <c r="E199" t="s">
        <v>210</v>
      </c>
      <c r="F199" t="s">
        <v>210</v>
      </c>
      <c r="G199" t="s">
        <v>26</v>
      </c>
      <c r="H199">
        <v>1</v>
      </c>
      <c r="I199">
        <v>25</v>
      </c>
      <c r="J199" s="3">
        <v>43868</v>
      </c>
      <c r="K199">
        <v>0</v>
      </c>
      <c r="R199">
        <v>0</v>
      </c>
      <c r="S199">
        <v>0</v>
      </c>
      <c r="T199">
        <v>0</v>
      </c>
      <c r="U199">
        <v>0</v>
      </c>
      <c r="V199" t="s">
        <v>197</v>
      </c>
      <c r="W199" s="3">
        <v>43922</v>
      </c>
      <c r="X199">
        <f>IF(U199=0,W199-J199,U199-J199)</f>
        <v>54</v>
      </c>
      <c r="Y199">
        <f>IF(U199=0,1,2)</f>
        <v>1</v>
      </c>
    </row>
    <row r="200" spans="1:25" x14ac:dyDescent="0.25">
      <c r="A200" s="1">
        <v>310</v>
      </c>
      <c r="B200">
        <v>58</v>
      </c>
      <c r="C200" s="3">
        <v>43879</v>
      </c>
      <c r="D200" t="s">
        <v>281</v>
      </c>
      <c r="E200" t="s">
        <v>210</v>
      </c>
      <c r="F200" t="s">
        <v>210</v>
      </c>
      <c r="G200" t="s">
        <v>26</v>
      </c>
      <c r="H200">
        <v>1</v>
      </c>
      <c r="I200">
        <v>55</v>
      </c>
      <c r="J200" s="3">
        <v>43866</v>
      </c>
      <c r="K200">
        <v>0</v>
      </c>
      <c r="R200">
        <v>0</v>
      </c>
      <c r="S200">
        <v>0</v>
      </c>
      <c r="T200">
        <v>0</v>
      </c>
      <c r="U200">
        <v>0</v>
      </c>
      <c r="V200" t="s">
        <v>282</v>
      </c>
      <c r="W200" s="3">
        <v>43922</v>
      </c>
      <c r="X200">
        <f>IF(U200=0,W200-J200,U200-J200)</f>
        <v>56</v>
      </c>
      <c r="Y200">
        <f>IF(U200=0,1,2)</f>
        <v>1</v>
      </c>
    </row>
    <row r="201" spans="1:25" x14ac:dyDescent="0.25">
      <c r="A201" s="1">
        <v>313</v>
      </c>
      <c r="B201">
        <v>61</v>
      </c>
      <c r="C201" s="3">
        <v>43880</v>
      </c>
      <c r="D201" t="s">
        <v>283</v>
      </c>
      <c r="E201" t="s">
        <v>284</v>
      </c>
      <c r="F201" t="s">
        <v>210</v>
      </c>
      <c r="G201" t="s">
        <v>26</v>
      </c>
      <c r="H201">
        <v>1</v>
      </c>
      <c r="I201">
        <v>75</v>
      </c>
      <c r="J201" s="3">
        <v>43875</v>
      </c>
      <c r="K201">
        <v>0</v>
      </c>
      <c r="O201" s="3">
        <v>43871</v>
      </c>
      <c r="P201" s="3">
        <v>43879</v>
      </c>
      <c r="R201">
        <v>0</v>
      </c>
      <c r="S201">
        <v>0</v>
      </c>
      <c r="T201">
        <v>0</v>
      </c>
      <c r="U201">
        <v>0</v>
      </c>
      <c r="V201" t="s">
        <v>222</v>
      </c>
      <c r="W201" s="3">
        <v>43922</v>
      </c>
      <c r="X201">
        <f>IF(U201=0,W201-J201,U201-J201)</f>
        <v>47</v>
      </c>
      <c r="Y201">
        <f>IF(U201=0,1,2)</f>
        <v>1</v>
      </c>
    </row>
    <row r="202" spans="1:25" x14ac:dyDescent="0.25">
      <c r="A202" s="1">
        <v>314</v>
      </c>
      <c r="B202">
        <v>62</v>
      </c>
      <c r="C202" s="3">
        <v>43880</v>
      </c>
      <c r="D202" t="s">
        <v>285</v>
      </c>
      <c r="E202" t="s">
        <v>209</v>
      </c>
      <c r="F202" t="s">
        <v>210</v>
      </c>
      <c r="G202" t="s">
        <v>26</v>
      </c>
      <c r="H202">
        <v>1</v>
      </c>
      <c r="I202">
        <v>65</v>
      </c>
      <c r="J202" s="3">
        <v>43864</v>
      </c>
      <c r="K202">
        <v>0</v>
      </c>
      <c r="L202" s="3">
        <v>43866</v>
      </c>
      <c r="R202">
        <v>0</v>
      </c>
      <c r="S202">
        <v>0</v>
      </c>
      <c r="T202">
        <v>0</v>
      </c>
      <c r="U202">
        <v>0</v>
      </c>
      <c r="V202" t="s">
        <v>197</v>
      </c>
      <c r="W202" s="3">
        <v>43922</v>
      </c>
      <c r="X202">
        <f>IF(U202=0,W202-J202,U202-J202)</f>
        <v>58</v>
      </c>
      <c r="Y202">
        <f>IF(U202=0,1,2)</f>
        <v>1</v>
      </c>
    </row>
    <row r="203" spans="1:25" x14ac:dyDescent="0.25">
      <c r="A203" s="1">
        <v>315</v>
      </c>
      <c r="B203">
        <v>63</v>
      </c>
      <c r="C203" s="3">
        <v>43880</v>
      </c>
      <c r="D203" t="s">
        <v>286</v>
      </c>
      <c r="E203" t="s">
        <v>287</v>
      </c>
      <c r="F203" t="s">
        <v>210</v>
      </c>
      <c r="G203" t="s">
        <v>26</v>
      </c>
      <c r="H203">
        <v>1</v>
      </c>
      <c r="I203">
        <v>45</v>
      </c>
      <c r="J203" s="3">
        <v>43869</v>
      </c>
      <c r="K203">
        <v>0</v>
      </c>
      <c r="L203" s="3">
        <v>43874</v>
      </c>
      <c r="R203">
        <v>0</v>
      </c>
      <c r="S203">
        <v>0</v>
      </c>
      <c r="T203">
        <v>0</v>
      </c>
      <c r="U203">
        <v>0</v>
      </c>
      <c r="V203" t="s">
        <v>288</v>
      </c>
      <c r="W203" s="3">
        <v>43922</v>
      </c>
      <c r="X203">
        <f>IF(U203=0,W203-J203,U203-J203)</f>
        <v>53</v>
      </c>
      <c r="Y203">
        <f>IF(U203=0,1,2)</f>
        <v>1</v>
      </c>
    </row>
    <row r="204" spans="1:25" x14ac:dyDescent="0.25">
      <c r="A204" s="1">
        <v>316</v>
      </c>
      <c r="B204">
        <v>64</v>
      </c>
      <c r="C204" s="3">
        <v>43880</v>
      </c>
      <c r="D204" t="s">
        <v>289</v>
      </c>
      <c r="E204" t="s">
        <v>221</v>
      </c>
      <c r="F204" t="s">
        <v>210</v>
      </c>
      <c r="G204" t="s">
        <v>26</v>
      </c>
      <c r="H204">
        <v>1</v>
      </c>
      <c r="I204">
        <v>65</v>
      </c>
      <c r="J204" s="3">
        <v>43864</v>
      </c>
      <c r="K204">
        <v>0</v>
      </c>
      <c r="L204" s="3">
        <v>43868</v>
      </c>
      <c r="R204">
        <v>0</v>
      </c>
      <c r="S204">
        <v>0</v>
      </c>
      <c r="T204">
        <v>0</v>
      </c>
      <c r="U204">
        <v>0</v>
      </c>
      <c r="V204" t="s">
        <v>290</v>
      </c>
      <c r="W204" s="3">
        <v>43922</v>
      </c>
      <c r="X204">
        <f>IF(U204=0,W204-J204,U204-J204)</f>
        <v>58</v>
      </c>
      <c r="Y204">
        <f>IF(U204=0,1,2)</f>
        <v>1</v>
      </c>
    </row>
    <row r="205" spans="1:25" x14ac:dyDescent="0.25">
      <c r="A205" s="1">
        <v>317</v>
      </c>
      <c r="B205">
        <v>65</v>
      </c>
      <c r="C205" s="3">
        <v>43880</v>
      </c>
      <c r="D205" t="s">
        <v>291</v>
      </c>
      <c r="E205" t="s">
        <v>252</v>
      </c>
      <c r="F205" t="s">
        <v>210</v>
      </c>
      <c r="G205" t="s">
        <v>26</v>
      </c>
      <c r="H205">
        <v>1</v>
      </c>
      <c r="I205">
        <v>65</v>
      </c>
      <c r="J205" s="3">
        <v>43872</v>
      </c>
      <c r="K205">
        <v>0</v>
      </c>
      <c r="L205" s="3">
        <v>43879</v>
      </c>
      <c r="R205">
        <v>0</v>
      </c>
      <c r="S205">
        <v>0</v>
      </c>
      <c r="T205">
        <v>0</v>
      </c>
      <c r="U205">
        <v>0</v>
      </c>
      <c r="V205" t="s">
        <v>292</v>
      </c>
      <c r="W205" s="3">
        <v>43922</v>
      </c>
      <c r="X205">
        <f>IF(U205=0,W205-J205,U205-J205)</f>
        <v>50</v>
      </c>
      <c r="Y205">
        <f>IF(U205=0,1,2)</f>
        <v>1</v>
      </c>
    </row>
    <row r="206" spans="1:25" x14ac:dyDescent="0.25">
      <c r="A206" s="1">
        <v>318</v>
      </c>
      <c r="B206">
        <v>66</v>
      </c>
      <c r="C206" s="3">
        <v>43880</v>
      </c>
      <c r="D206" t="s">
        <v>293</v>
      </c>
      <c r="E206" t="s">
        <v>212</v>
      </c>
      <c r="F206" t="s">
        <v>210</v>
      </c>
      <c r="G206" t="s">
        <v>26</v>
      </c>
      <c r="H206">
        <v>1</v>
      </c>
      <c r="I206">
        <v>75</v>
      </c>
      <c r="J206" s="3">
        <v>43865</v>
      </c>
      <c r="K206">
        <v>0</v>
      </c>
      <c r="R206">
        <v>0</v>
      </c>
      <c r="S206">
        <v>0</v>
      </c>
      <c r="T206">
        <v>0</v>
      </c>
      <c r="U206">
        <v>0</v>
      </c>
      <c r="V206" t="s">
        <v>294</v>
      </c>
      <c r="W206" s="3">
        <v>43922</v>
      </c>
      <c r="X206">
        <f>IF(U206=0,W206-J206,U206-J206)</f>
        <v>57</v>
      </c>
      <c r="Y206">
        <f>IF(U206=0,1,2)</f>
        <v>1</v>
      </c>
    </row>
    <row r="207" spans="1:25" x14ac:dyDescent="0.25">
      <c r="A207" s="1">
        <v>319</v>
      </c>
      <c r="B207">
        <v>67</v>
      </c>
      <c r="C207" s="3">
        <v>43880</v>
      </c>
      <c r="D207" t="s">
        <v>295</v>
      </c>
      <c r="E207" t="s">
        <v>212</v>
      </c>
      <c r="F207" t="s">
        <v>210</v>
      </c>
      <c r="G207" t="s">
        <v>29</v>
      </c>
      <c r="H207">
        <v>2</v>
      </c>
      <c r="I207">
        <v>75</v>
      </c>
      <c r="J207" s="3">
        <v>43865</v>
      </c>
      <c r="K207">
        <v>0</v>
      </c>
      <c r="R207">
        <v>0</v>
      </c>
      <c r="S207">
        <v>0</v>
      </c>
      <c r="T207">
        <v>0</v>
      </c>
      <c r="U207">
        <v>0</v>
      </c>
      <c r="V207" t="s">
        <v>294</v>
      </c>
      <c r="W207" s="3">
        <v>43922</v>
      </c>
      <c r="X207">
        <f>IF(U207=0,W207-J207,U207-J207)</f>
        <v>57</v>
      </c>
      <c r="Y207">
        <f>IF(U207=0,1,2)</f>
        <v>1</v>
      </c>
    </row>
    <row r="208" spans="1:25" x14ac:dyDescent="0.25">
      <c r="A208" s="1">
        <v>320</v>
      </c>
      <c r="B208">
        <v>68</v>
      </c>
      <c r="C208" s="3">
        <v>43880</v>
      </c>
      <c r="D208" t="s">
        <v>296</v>
      </c>
      <c r="E208" t="s">
        <v>212</v>
      </c>
      <c r="F208" t="s">
        <v>210</v>
      </c>
      <c r="G208" t="s">
        <v>29</v>
      </c>
      <c r="H208">
        <v>2</v>
      </c>
      <c r="I208">
        <v>75</v>
      </c>
      <c r="J208" s="3">
        <v>43864</v>
      </c>
      <c r="K208">
        <v>0</v>
      </c>
      <c r="R208">
        <v>0</v>
      </c>
      <c r="S208">
        <v>0</v>
      </c>
      <c r="T208">
        <v>0</v>
      </c>
      <c r="U208">
        <v>0</v>
      </c>
      <c r="V208" t="s">
        <v>297</v>
      </c>
      <c r="W208" s="3">
        <v>43922</v>
      </c>
      <c r="X208">
        <f>IF(U208=0,W208-J208,U208-J208)</f>
        <v>58</v>
      </c>
      <c r="Y208">
        <f>IF(U208=0,1,2)</f>
        <v>1</v>
      </c>
    </row>
    <row r="209" spans="1:25" x14ac:dyDescent="0.25">
      <c r="A209" s="1">
        <v>321</v>
      </c>
      <c r="B209">
        <v>69</v>
      </c>
      <c r="C209" s="3">
        <v>43880</v>
      </c>
      <c r="D209" t="s">
        <v>298</v>
      </c>
      <c r="E209" t="s">
        <v>299</v>
      </c>
      <c r="F209" t="s">
        <v>210</v>
      </c>
      <c r="G209" t="s">
        <v>29</v>
      </c>
      <c r="H209">
        <v>2</v>
      </c>
      <c r="I209">
        <v>55</v>
      </c>
      <c r="J209" s="3">
        <v>43878</v>
      </c>
      <c r="K209">
        <v>0</v>
      </c>
      <c r="L209" s="3">
        <v>43878</v>
      </c>
      <c r="R209">
        <v>0</v>
      </c>
      <c r="S209">
        <v>0</v>
      </c>
      <c r="T209">
        <v>0</v>
      </c>
      <c r="U209">
        <v>0</v>
      </c>
      <c r="V209" t="s">
        <v>267</v>
      </c>
      <c r="W209" s="3">
        <v>43922</v>
      </c>
      <c r="X209">
        <f>IF(U209=0,W209-J209,U209-J209)</f>
        <v>44</v>
      </c>
      <c r="Y209">
        <f>IF(U209=0,1,2)</f>
        <v>1</v>
      </c>
    </row>
    <row r="210" spans="1:25" x14ac:dyDescent="0.25">
      <c r="A210" s="1">
        <v>322</v>
      </c>
      <c r="B210">
        <v>70</v>
      </c>
      <c r="C210" s="3">
        <v>43880</v>
      </c>
      <c r="D210" t="s">
        <v>300</v>
      </c>
      <c r="E210" t="s">
        <v>210</v>
      </c>
      <c r="F210" t="s">
        <v>210</v>
      </c>
      <c r="G210" t="s">
        <v>26</v>
      </c>
      <c r="H210">
        <v>1</v>
      </c>
      <c r="I210">
        <v>55</v>
      </c>
      <c r="J210" s="3">
        <f>P210</f>
        <v>43878</v>
      </c>
      <c r="P210" s="3">
        <v>43878</v>
      </c>
      <c r="R210">
        <v>0</v>
      </c>
      <c r="S210">
        <v>0</v>
      </c>
      <c r="T210">
        <v>0</v>
      </c>
      <c r="U210">
        <v>0</v>
      </c>
      <c r="W210" s="3">
        <v>43922</v>
      </c>
      <c r="X210">
        <f>IF(U210=0,W210-J210,U210-J210)</f>
        <v>44</v>
      </c>
      <c r="Y210">
        <f>IF(U210=0,1,2)</f>
        <v>1</v>
      </c>
    </row>
    <row r="211" spans="1:25" x14ac:dyDescent="0.25">
      <c r="A211" s="1">
        <v>323</v>
      </c>
      <c r="B211">
        <v>71</v>
      </c>
      <c r="C211" s="3">
        <v>43881</v>
      </c>
      <c r="D211" t="s">
        <v>301</v>
      </c>
      <c r="E211" t="s">
        <v>302</v>
      </c>
      <c r="F211" t="s">
        <v>210</v>
      </c>
      <c r="G211" t="s">
        <v>26</v>
      </c>
      <c r="H211">
        <v>1</v>
      </c>
      <c r="I211">
        <v>65</v>
      </c>
      <c r="J211" s="3">
        <v>43874</v>
      </c>
      <c r="K211">
        <v>0</v>
      </c>
      <c r="L211" s="3">
        <v>43874</v>
      </c>
      <c r="R211">
        <v>0</v>
      </c>
      <c r="S211">
        <v>0</v>
      </c>
      <c r="T211">
        <v>0</v>
      </c>
      <c r="U211">
        <v>0</v>
      </c>
      <c r="V211" t="s">
        <v>279</v>
      </c>
      <c r="W211" s="3">
        <v>43922</v>
      </c>
      <c r="X211">
        <f>IF(U211=0,W211-J211,U211-J211)</f>
        <v>48</v>
      </c>
      <c r="Y211">
        <f>IF(U211=0,1,2)</f>
        <v>1</v>
      </c>
    </row>
    <row r="212" spans="1:25" x14ac:dyDescent="0.25">
      <c r="A212" s="1">
        <v>325</v>
      </c>
      <c r="B212">
        <v>73</v>
      </c>
      <c r="C212" s="3">
        <v>43881</v>
      </c>
      <c r="D212" t="s">
        <v>303</v>
      </c>
      <c r="E212" t="s">
        <v>238</v>
      </c>
      <c r="F212" t="s">
        <v>210</v>
      </c>
      <c r="G212" t="s">
        <v>29</v>
      </c>
      <c r="H212">
        <v>2</v>
      </c>
      <c r="I212">
        <v>75</v>
      </c>
      <c r="J212" s="3">
        <v>43875</v>
      </c>
      <c r="K212">
        <v>0</v>
      </c>
      <c r="L212" s="3">
        <v>43876</v>
      </c>
      <c r="R212">
        <v>0</v>
      </c>
      <c r="S212">
        <v>0</v>
      </c>
      <c r="T212">
        <v>0</v>
      </c>
      <c r="U212">
        <v>0</v>
      </c>
      <c r="V212" t="s">
        <v>197</v>
      </c>
      <c r="W212" s="3">
        <v>43922</v>
      </c>
      <c r="X212">
        <f>IF(U212=0,W212-J212,U212-J212)</f>
        <v>47</v>
      </c>
      <c r="Y212">
        <f>IF(U212=0,1,2)</f>
        <v>1</v>
      </c>
    </row>
    <row r="213" spans="1:25" x14ac:dyDescent="0.25">
      <c r="A213" s="1">
        <v>326</v>
      </c>
      <c r="B213">
        <v>74</v>
      </c>
      <c r="C213" s="3">
        <v>43881</v>
      </c>
      <c r="D213" t="s">
        <v>304</v>
      </c>
      <c r="E213" t="s">
        <v>252</v>
      </c>
      <c r="F213" t="s">
        <v>210</v>
      </c>
      <c r="G213" t="s">
        <v>26</v>
      </c>
      <c r="H213">
        <v>1</v>
      </c>
      <c r="I213">
        <v>85</v>
      </c>
      <c r="J213" s="3">
        <v>43867</v>
      </c>
      <c r="K213">
        <v>0</v>
      </c>
      <c r="L213" s="3">
        <v>43878</v>
      </c>
      <c r="R213">
        <v>0</v>
      </c>
      <c r="S213">
        <v>0</v>
      </c>
      <c r="T213">
        <v>0</v>
      </c>
      <c r="U213">
        <v>0</v>
      </c>
      <c r="V213" t="s">
        <v>305</v>
      </c>
      <c r="W213" s="3">
        <v>43922</v>
      </c>
      <c r="X213">
        <f>IF(U213=0,W213-J213,U213-J213)</f>
        <v>55</v>
      </c>
      <c r="Y213">
        <f>IF(U213=0,1,2)</f>
        <v>1</v>
      </c>
    </row>
    <row r="214" spans="1:25" x14ac:dyDescent="0.25">
      <c r="A214" s="1">
        <v>329</v>
      </c>
      <c r="B214">
        <v>77</v>
      </c>
      <c r="C214" s="3">
        <v>43881</v>
      </c>
      <c r="D214" t="s">
        <v>306</v>
      </c>
      <c r="E214" t="s">
        <v>299</v>
      </c>
      <c r="F214" t="s">
        <v>210</v>
      </c>
      <c r="G214" t="s">
        <v>26</v>
      </c>
      <c r="H214">
        <v>1</v>
      </c>
      <c r="I214">
        <v>85</v>
      </c>
      <c r="J214" s="3">
        <v>43880</v>
      </c>
      <c r="K214">
        <v>0</v>
      </c>
      <c r="L214" s="3">
        <v>43880</v>
      </c>
      <c r="R214">
        <v>0</v>
      </c>
      <c r="S214">
        <v>0</v>
      </c>
      <c r="T214">
        <v>0</v>
      </c>
      <c r="U214">
        <v>0</v>
      </c>
      <c r="V214" t="s">
        <v>197</v>
      </c>
      <c r="W214" s="3">
        <v>43922</v>
      </c>
      <c r="X214">
        <f>IF(U214=0,W214-J214,U214-J214)</f>
        <v>42</v>
      </c>
      <c r="Y214">
        <f>IF(U214=0,1,2)</f>
        <v>1</v>
      </c>
    </row>
    <row r="215" spans="1:25" x14ac:dyDescent="0.25">
      <c r="A215" s="1">
        <v>330</v>
      </c>
      <c r="B215">
        <v>78</v>
      </c>
      <c r="C215" s="3">
        <v>43881</v>
      </c>
      <c r="D215" t="s">
        <v>307</v>
      </c>
      <c r="E215" t="s">
        <v>284</v>
      </c>
      <c r="F215" t="s">
        <v>210</v>
      </c>
      <c r="G215" t="s">
        <v>26</v>
      </c>
      <c r="H215">
        <v>1</v>
      </c>
      <c r="I215">
        <v>85</v>
      </c>
      <c r="J215" s="3">
        <v>43875</v>
      </c>
      <c r="K215">
        <v>0</v>
      </c>
      <c r="O215" s="3">
        <v>43841</v>
      </c>
      <c r="R215">
        <v>0</v>
      </c>
      <c r="S215">
        <v>0</v>
      </c>
      <c r="T215">
        <v>0</v>
      </c>
      <c r="U215">
        <v>0</v>
      </c>
      <c r="V215" t="s">
        <v>197</v>
      </c>
      <c r="W215" s="3">
        <v>43922</v>
      </c>
      <c r="X215">
        <f>IF(U215=0,W215-J215,U215-J215)</f>
        <v>47</v>
      </c>
      <c r="Y215">
        <f>IF(U215=0,1,2)</f>
        <v>1</v>
      </c>
    </row>
    <row r="216" spans="1:25" x14ac:dyDescent="0.25">
      <c r="A216" s="1">
        <v>344</v>
      </c>
      <c r="B216">
        <v>92</v>
      </c>
      <c r="C216" s="3">
        <v>43883</v>
      </c>
      <c r="D216" t="s">
        <v>308</v>
      </c>
      <c r="E216" t="s">
        <v>309</v>
      </c>
      <c r="F216" t="s">
        <v>210</v>
      </c>
      <c r="G216" t="s">
        <v>29</v>
      </c>
      <c r="H216">
        <v>2</v>
      </c>
      <c r="I216">
        <v>25</v>
      </c>
      <c r="J216" s="3">
        <v>43878</v>
      </c>
      <c r="K216">
        <v>0</v>
      </c>
      <c r="L216" s="3">
        <v>43879</v>
      </c>
      <c r="R216">
        <v>0</v>
      </c>
      <c r="S216">
        <v>0</v>
      </c>
      <c r="T216">
        <v>0</v>
      </c>
      <c r="U216">
        <v>0</v>
      </c>
      <c r="V216" t="s">
        <v>310</v>
      </c>
      <c r="W216" s="3">
        <v>43922</v>
      </c>
      <c r="X216">
        <f>IF(U216=0,W216-J216,U216-J216)</f>
        <v>44</v>
      </c>
      <c r="Y216">
        <f>IF(U216=0,1,2)</f>
        <v>1</v>
      </c>
    </row>
    <row r="217" spans="1:25" x14ac:dyDescent="0.25">
      <c r="A217" s="1">
        <v>345</v>
      </c>
      <c r="B217">
        <v>93</v>
      </c>
      <c r="C217" s="3">
        <v>43883</v>
      </c>
      <c r="D217" t="s">
        <v>311</v>
      </c>
      <c r="E217" t="s">
        <v>309</v>
      </c>
      <c r="F217" t="s">
        <v>210</v>
      </c>
      <c r="G217" t="s">
        <v>26</v>
      </c>
      <c r="H217">
        <v>1</v>
      </c>
      <c r="I217">
        <v>55</v>
      </c>
      <c r="J217" s="3">
        <v>43881</v>
      </c>
      <c r="K217">
        <v>0</v>
      </c>
      <c r="L217" s="3">
        <v>43882</v>
      </c>
      <c r="R217">
        <v>0</v>
      </c>
      <c r="S217">
        <v>0</v>
      </c>
      <c r="T217">
        <v>0</v>
      </c>
      <c r="U217">
        <v>0</v>
      </c>
      <c r="V217" t="s">
        <v>312</v>
      </c>
      <c r="W217" s="3">
        <v>43922</v>
      </c>
      <c r="X217">
        <f>IF(U217=0,W217-J217,U217-J217)</f>
        <v>41</v>
      </c>
      <c r="Y217">
        <f>IF(U217=0,1,2)</f>
        <v>1</v>
      </c>
    </row>
    <row r="218" spans="1:25" x14ac:dyDescent="0.25">
      <c r="A218" s="1">
        <v>346</v>
      </c>
      <c r="B218">
        <v>94</v>
      </c>
      <c r="C218" s="3">
        <v>43883</v>
      </c>
      <c r="D218" t="s">
        <v>313</v>
      </c>
      <c r="E218" t="s">
        <v>314</v>
      </c>
      <c r="F218" t="s">
        <v>210</v>
      </c>
      <c r="G218" t="s">
        <v>26</v>
      </c>
      <c r="H218">
        <v>1</v>
      </c>
      <c r="I218">
        <v>65</v>
      </c>
      <c r="J218" s="3">
        <v>43876</v>
      </c>
      <c r="K218">
        <v>0</v>
      </c>
      <c r="L218" s="3">
        <v>43880</v>
      </c>
      <c r="R218">
        <v>0</v>
      </c>
      <c r="S218">
        <v>0</v>
      </c>
      <c r="T218">
        <v>0</v>
      </c>
      <c r="U218">
        <v>0</v>
      </c>
      <c r="V218" t="s">
        <v>315</v>
      </c>
      <c r="W218" s="3">
        <v>43922</v>
      </c>
      <c r="X218">
        <f>IF(U218=0,W218-J218,U218-J218)</f>
        <v>46</v>
      </c>
      <c r="Y218">
        <f>IF(U218=0,1,2)</f>
        <v>1</v>
      </c>
    </row>
    <row r="219" spans="1:25" x14ac:dyDescent="0.25">
      <c r="A219" s="1">
        <v>347</v>
      </c>
      <c r="B219">
        <v>95</v>
      </c>
      <c r="C219" s="3">
        <v>43883</v>
      </c>
      <c r="D219" t="s">
        <v>316</v>
      </c>
      <c r="E219" t="s">
        <v>248</v>
      </c>
      <c r="F219" t="s">
        <v>210</v>
      </c>
      <c r="G219" t="s">
        <v>26</v>
      </c>
      <c r="H219">
        <v>1</v>
      </c>
      <c r="I219">
        <v>45</v>
      </c>
      <c r="J219" s="3">
        <v>43863</v>
      </c>
      <c r="K219">
        <v>0</v>
      </c>
      <c r="L219" s="3">
        <v>43863</v>
      </c>
      <c r="R219">
        <v>0</v>
      </c>
      <c r="S219">
        <v>0</v>
      </c>
      <c r="T219">
        <v>0</v>
      </c>
      <c r="U219">
        <v>0</v>
      </c>
      <c r="V219" t="s">
        <v>317</v>
      </c>
      <c r="W219" s="3">
        <v>43922</v>
      </c>
      <c r="X219">
        <f>IF(U219=0,W219-J219,U219-J219)</f>
        <v>59</v>
      </c>
      <c r="Y219">
        <f>IF(U219=0,1,2)</f>
        <v>1</v>
      </c>
    </row>
    <row r="220" spans="1:25" x14ac:dyDescent="0.25">
      <c r="A220" s="1">
        <v>348</v>
      </c>
      <c r="B220">
        <v>96</v>
      </c>
      <c r="C220" s="3">
        <v>43883</v>
      </c>
      <c r="D220" t="s">
        <v>318</v>
      </c>
      <c r="E220" t="s">
        <v>238</v>
      </c>
      <c r="F220" t="s">
        <v>210</v>
      </c>
      <c r="G220" t="s">
        <v>29</v>
      </c>
      <c r="H220">
        <v>2</v>
      </c>
      <c r="I220">
        <v>65</v>
      </c>
      <c r="J220" s="3">
        <v>43873</v>
      </c>
      <c r="K220">
        <v>0</v>
      </c>
      <c r="L220" s="3">
        <v>43873</v>
      </c>
      <c r="R220">
        <v>0</v>
      </c>
      <c r="S220">
        <v>0</v>
      </c>
      <c r="T220">
        <v>0</v>
      </c>
      <c r="U220">
        <v>0</v>
      </c>
      <c r="V220" t="s">
        <v>319</v>
      </c>
      <c r="W220" s="3">
        <v>43922</v>
      </c>
      <c r="X220">
        <f>IF(U220=0,W220-J220,U220-J220)</f>
        <v>49</v>
      </c>
      <c r="Y220">
        <f>IF(U220=0,1,2)</f>
        <v>1</v>
      </c>
    </row>
    <row r="221" spans="1:25" x14ac:dyDescent="0.25">
      <c r="A221" s="1">
        <v>349</v>
      </c>
      <c r="B221">
        <v>97</v>
      </c>
      <c r="C221" s="3">
        <v>43883</v>
      </c>
      <c r="D221" t="s">
        <v>320</v>
      </c>
      <c r="E221" t="s">
        <v>210</v>
      </c>
      <c r="F221" t="s">
        <v>210</v>
      </c>
      <c r="G221" t="s">
        <v>29</v>
      </c>
      <c r="H221">
        <v>2</v>
      </c>
      <c r="I221">
        <v>55</v>
      </c>
      <c r="J221" s="3">
        <v>43877</v>
      </c>
      <c r="K221">
        <v>0</v>
      </c>
      <c r="L221" s="3">
        <v>43880</v>
      </c>
      <c r="R221">
        <v>0</v>
      </c>
      <c r="S221">
        <v>0</v>
      </c>
      <c r="T221">
        <v>0</v>
      </c>
      <c r="U221">
        <v>0</v>
      </c>
      <c r="V221" t="s">
        <v>321</v>
      </c>
      <c r="W221" s="3">
        <v>43922</v>
      </c>
      <c r="X221">
        <f>IF(U221=0,W221-J221,U221-J221)</f>
        <v>45</v>
      </c>
      <c r="Y221">
        <f>IF(U221=0,1,2)</f>
        <v>1</v>
      </c>
    </row>
    <row r="222" spans="1:25" x14ac:dyDescent="0.25">
      <c r="A222" s="1">
        <v>350</v>
      </c>
      <c r="B222">
        <v>98</v>
      </c>
      <c r="C222" s="3">
        <v>43883</v>
      </c>
      <c r="D222" t="s">
        <v>322</v>
      </c>
      <c r="E222" t="s">
        <v>221</v>
      </c>
      <c r="F222" t="s">
        <v>210</v>
      </c>
      <c r="G222" t="s">
        <v>29</v>
      </c>
      <c r="H222">
        <v>2</v>
      </c>
      <c r="I222">
        <v>75</v>
      </c>
      <c r="J222" s="3">
        <v>43867</v>
      </c>
      <c r="K222">
        <v>0</v>
      </c>
      <c r="L222" s="3">
        <v>43871</v>
      </c>
      <c r="R222">
        <v>0</v>
      </c>
      <c r="S222">
        <v>0</v>
      </c>
      <c r="T222">
        <v>0</v>
      </c>
      <c r="U222">
        <v>0</v>
      </c>
      <c r="V222" t="s">
        <v>323</v>
      </c>
      <c r="W222" s="3">
        <v>43922</v>
      </c>
      <c r="X222">
        <f>IF(U222=0,W222-J222,U222-J222)</f>
        <v>55</v>
      </c>
      <c r="Y222">
        <f>IF(U222=0,1,2)</f>
        <v>1</v>
      </c>
    </row>
    <row r="223" spans="1:25" x14ac:dyDescent="0.25">
      <c r="A223" s="1">
        <v>352</v>
      </c>
      <c r="B223">
        <v>100</v>
      </c>
      <c r="C223" s="3">
        <v>43883</v>
      </c>
      <c r="D223" t="s">
        <v>324</v>
      </c>
      <c r="E223" t="s">
        <v>221</v>
      </c>
      <c r="F223" t="s">
        <v>210</v>
      </c>
      <c r="G223" t="s">
        <v>26</v>
      </c>
      <c r="H223">
        <v>1</v>
      </c>
      <c r="I223">
        <v>75</v>
      </c>
      <c r="J223" s="3">
        <v>43877</v>
      </c>
      <c r="K223">
        <v>0</v>
      </c>
      <c r="L223" s="3">
        <v>43881</v>
      </c>
      <c r="R223">
        <v>0</v>
      </c>
      <c r="S223">
        <v>0</v>
      </c>
      <c r="T223">
        <v>0</v>
      </c>
      <c r="U223">
        <v>0</v>
      </c>
      <c r="V223" t="s">
        <v>261</v>
      </c>
      <c r="W223" s="3">
        <v>43922</v>
      </c>
      <c r="X223">
        <f>IF(U223=0,W223-J223,U223-J223)</f>
        <v>45</v>
      </c>
      <c r="Y223">
        <f>IF(U223=0,1,2)</f>
        <v>1</v>
      </c>
    </row>
    <row r="224" spans="1:25" x14ac:dyDescent="0.25">
      <c r="A224" s="1">
        <v>353</v>
      </c>
      <c r="B224">
        <v>101</v>
      </c>
      <c r="C224" s="3">
        <v>43883</v>
      </c>
      <c r="D224" t="s">
        <v>325</v>
      </c>
      <c r="E224" t="s">
        <v>221</v>
      </c>
      <c r="F224" t="s">
        <v>210</v>
      </c>
      <c r="G224" t="s">
        <v>29</v>
      </c>
      <c r="H224">
        <v>2</v>
      </c>
      <c r="I224">
        <v>55</v>
      </c>
      <c r="J224" s="3">
        <v>43878</v>
      </c>
      <c r="K224">
        <v>0</v>
      </c>
      <c r="L224" s="3">
        <v>43880</v>
      </c>
      <c r="R224">
        <v>0</v>
      </c>
      <c r="S224">
        <v>0</v>
      </c>
      <c r="T224">
        <v>0</v>
      </c>
      <c r="U224">
        <v>0</v>
      </c>
      <c r="W224" s="3">
        <v>43922</v>
      </c>
      <c r="X224">
        <f>IF(U224=0,W224-J224,U224-J224)</f>
        <v>44</v>
      </c>
      <c r="Y224">
        <f>IF(U224=0,1,2)</f>
        <v>1</v>
      </c>
    </row>
    <row r="225" spans="1:25" x14ac:dyDescent="0.25">
      <c r="A225" s="1">
        <v>354</v>
      </c>
      <c r="B225">
        <v>102</v>
      </c>
      <c r="C225" s="3">
        <v>43883</v>
      </c>
      <c r="D225" t="s">
        <v>326</v>
      </c>
      <c r="E225" t="s">
        <v>221</v>
      </c>
      <c r="F225" t="s">
        <v>210</v>
      </c>
      <c r="G225" t="s">
        <v>26</v>
      </c>
      <c r="H225">
        <v>1</v>
      </c>
      <c r="I225">
        <v>65</v>
      </c>
      <c r="J225" s="3">
        <v>43871</v>
      </c>
      <c r="K225">
        <v>0</v>
      </c>
      <c r="L225" s="3">
        <v>43871</v>
      </c>
      <c r="R225">
        <v>0</v>
      </c>
      <c r="S225">
        <v>0</v>
      </c>
      <c r="T225">
        <v>0</v>
      </c>
      <c r="U225">
        <v>0</v>
      </c>
      <c r="V225" t="s">
        <v>197</v>
      </c>
      <c r="W225" s="3">
        <v>43922</v>
      </c>
      <c r="X225">
        <f>IF(U225=0,W225-J225,U225-J225)</f>
        <v>51</v>
      </c>
      <c r="Y225">
        <f>IF(U225=0,1,2)</f>
        <v>1</v>
      </c>
    </row>
    <row r="226" spans="1:25" x14ac:dyDescent="0.25">
      <c r="A226" s="1">
        <v>355</v>
      </c>
      <c r="B226">
        <v>103</v>
      </c>
      <c r="C226" s="3">
        <v>43883</v>
      </c>
      <c r="D226" t="s">
        <v>327</v>
      </c>
      <c r="E226" t="s">
        <v>221</v>
      </c>
      <c r="F226" t="s">
        <v>210</v>
      </c>
      <c r="G226" t="s">
        <v>29</v>
      </c>
      <c r="H226">
        <v>2</v>
      </c>
      <c r="I226">
        <v>55</v>
      </c>
      <c r="J226" s="3">
        <v>43876</v>
      </c>
      <c r="K226">
        <v>0</v>
      </c>
      <c r="L226" s="3">
        <v>43877</v>
      </c>
      <c r="R226">
        <v>0</v>
      </c>
      <c r="S226">
        <v>0</v>
      </c>
      <c r="T226">
        <v>0</v>
      </c>
      <c r="U226">
        <v>0</v>
      </c>
      <c r="V226" t="s">
        <v>328</v>
      </c>
      <c r="W226" s="3">
        <v>43922</v>
      </c>
      <c r="X226">
        <f>IF(U226=0,W226-J226,U226-J226)</f>
        <v>46</v>
      </c>
      <c r="Y226">
        <f>IF(U226=0,1,2)</f>
        <v>1</v>
      </c>
    </row>
    <row r="227" spans="1:25" x14ac:dyDescent="0.25">
      <c r="A227" s="1">
        <v>356</v>
      </c>
      <c r="B227">
        <v>104</v>
      </c>
      <c r="C227" s="3">
        <v>43883</v>
      </c>
      <c r="D227" t="s">
        <v>329</v>
      </c>
      <c r="E227" t="s">
        <v>221</v>
      </c>
      <c r="F227" t="s">
        <v>210</v>
      </c>
      <c r="G227" t="s">
        <v>29</v>
      </c>
      <c r="H227">
        <v>2</v>
      </c>
      <c r="I227">
        <v>15</v>
      </c>
      <c r="J227" s="3">
        <v>43867</v>
      </c>
      <c r="K227">
        <v>0</v>
      </c>
      <c r="L227" s="3">
        <v>43868</v>
      </c>
      <c r="R227">
        <v>0</v>
      </c>
      <c r="S227">
        <v>0</v>
      </c>
      <c r="T227">
        <v>0</v>
      </c>
      <c r="U227">
        <v>0</v>
      </c>
      <c r="V227" t="s">
        <v>330</v>
      </c>
      <c r="W227" s="3">
        <v>43922</v>
      </c>
      <c r="X227">
        <f>IF(U227=0,W227-J227,U227-J227)</f>
        <v>55</v>
      </c>
      <c r="Y227">
        <f>IF(U227=0,1,2)</f>
        <v>1</v>
      </c>
    </row>
    <row r="228" spans="1:25" x14ac:dyDescent="0.25">
      <c r="A228" s="1">
        <v>357</v>
      </c>
      <c r="B228">
        <v>105</v>
      </c>
      <c r="C228" s="3">
        <v>43883</v>
      </c>
      <c r="D228" t="s">
        <v>331</v>
      </c>
      <c r="E228" t="s">
        <v>221</v>
      </c>
      <c r="F228" t="s">
        <v>210</v>
      </c>
      <c r="G228" t="s">
        <v>29</v>
      </c>
      <c r="H228">
        <v>2</v>
      </c>
      <c r="I228">
        <v>55</v>
      </c>
      <c r="J228" s="3">
        <v>43874</v>
      </c>
      <c r="K228">
        <v>0</v>
      </c>
      <c r="L228" s="3">
        <v>43876</v>
      </c>
      <c r="R228">
        <v>0</v>
      </c>
      <c r="S228">
        <v>0</v>
      </c>
      <c r="T228">
        <v>0</v>
      </c>
      <c r="U228">
        <v>0</v>
      </c>
      <c r="V228" t="s">
        <v>332</v>
      </c>
      <c r="W228" s="3">
        <v>43922</v>
      </c>
      <c r="X228">
        <f>IF(U228=0,W228-J228,U228-J228)</f>
        <v>48</v>
      </c>
      <c r="Y228">
        <f>IF(U228=0,1,2)</f>
        <v>1</v>
      </c>
    </row>
    <row r="229" spans="1:25" x14ac:dyDescent="0.25">
      <c r="A229" s="1">
        <v>358</v>
      </c>
      <c r="B229">
        <v>106</v>
      </c>
      <c r="C229" s="3">
        <v>43883</v>
      </c>
      <c r="D229" t="s">
        <v>333</v>
      </c>
      <c r="E229" t="s">
        <v>212</v>
      </c>
      <c r="F229" t="s">
        <v>210</v>
      </c>
      <c r="G229" t="s">
        <v>26</v>
      </c>
      <c r="H229">
        <v>1</v>
      </c>
      <c r="I229">
        <v>65</v>
      </c>
      <c r="J229" s="3">
        <v>43873</v>
      </c>
      <c r="K229">
        <v>0</v>
      </c>
      <c r="R229">
        <v>0</v>
      </c>
      <c r="S229">
        <v>0</v>
      </c>
      <c r="T229">
        <v>0</v>
      </c>
      <c r="U229">
        <v>0</v>
      </c>
      <c r="V229" t="s">
        <v>222</v>
      </c>
      <c r="W229" s="3">
        <v>43922</v>
      </c>
      <c r="X229">
        <f>IF(U229=0,W229-J229,U229-J229)</f>
        <v>49</v>
      </c>
      <c r="Y229">
        <f>IF(U229=0,1,2)</f>
        <v>1</v>
      </c>
    </row>
    <row r="230" spans="1:25" x14ac:dyDescent="0.25">
      <c r="A230" s="1">
        <v>359</v>
      </c>
      <c r="B230">
        <v>107</v>
      </c>
      <c r="C230" s="3">
        <v>43883</v>
      </c>
      <c r="D230" t="s">
        <v>334</v>
      </c>
      <c r="E230" t="s">
        <v>299</v>
      </c>
      <c r="F230" t="s">
        <v>210</v>
      </c>
      <c r="G230" t="s">
        <v>29</v>
      </c>
      <c r="H230">
        <v>2</v>
      </c>
      <c r="I230">
        <v>65</v>
      </c>
      <c r="J230" s="3">
        <v>43880</v>
      </c>
      <c r="K230">
        <v>0</v>
      </c>
      <c r="L230" s="3">
        <v>43882</v>
      </c>
      <c r="R230">
        <v>0</v>
      </c>
      <c r="S230">
        <v>0</v>
      </c>
      <c r="T230">
        <v>0</v>
      </c>
      <c r="U230">
        <v>0</v>
      </c>
      <c r="V230" t="s">
        <v>335</v>
      </c>
      <c r="W230" s="3">
        <v>43922</v>
      </c>
      <c r="X230">
        <f>IF(U230=0,W230-J230,U230-J230)</f>
        <v>42</v>
      </c>
      <c r="Y230">
        <f>IF(U230=0,1,2)</f>
        <v>1</v>
      </c>
    </row>
    <row r="231" spans="1:25" x14ac:dyDescent="0.25">
      <c r="A231" s="1">
        <v>360</v>
      </c>
      <c r="B231">
        <v>108</v>
      </c>
      <c r="C231" s="3">
        <v>43883</v>
      </c>
      <c r="D231" t="s">
        <v>336</v>
      </c>
      <c r="E231" t="s">
        <v>299</v>
      </c>
      <c r="F231" t="s">
        <v>210</v>
      </c>
      <c r="G231" t="s">
        <v>29</v>
      </c>
      <c r="H231">
        <v>2</v>
      </c>
      <c r="I231">
        <v>46</v>
      </c>
      <c r="J231" s="3">
        <v>43881</v>
      </c>
      <c r="K231">
        <v>0</v>
      </c>
      <c r="L231" s="3">
        <v>43882</v>
      </c>
      <c r="R231">
        <v>0</v>
      </c>
      <c r="S231">
        <v>0</v>
      </c>
      <c r="T231">
        <v>0</v>
      </c>
      <c r="U231">
        <v>0</v>
      </c>
      <c r="V231" t="s">
        <v>197</v>
      </c>
      <c r="W231" s="3">
        <v>43922</v>
      </c>
      <c r="X231">
        <f>IF(U231=0,W231-J231,U231-J231)</f>
        <v>41</v>
      </c>
      <c r="Y231">
        <f>IF(U231=0,1,2)</f>
        <v>1</v>
      </c>
    </row>
    <row r="232" spans="1:25" x14ac:dyDescent="0.25">
      <c r="A232" s="1">
        <v>361</v>
      </c>
      <c r="B232">
        <v>109</v>
      </c>
      <c r="C232" s="3">
        <v>43883</v>
      </c>
      <c r="D232" t="s">
        <v>337</v>
      </c>
      <c r="E232" t="s">
        <v>299</v>
      </c>
      <c r="F232" t="s">
        <v>210</v>
      </c>
      <c r="G232" t="s">
        <v>26</v>
      </c>
      <c r="H232">
        <v>1</v>
      </c>
      <c r="I232">
        <v>65</v>
      </c>
      <c r="J232" s="3">
        <v>43881</v>
      </c>
      <c r="K232">
        <v>0</v>
      </c>
      <c r="L232" s="3">
        <v>43882</v>
      </c>
      <c r="R232">
        <v>0</v>
      </c>
      <c r="S232">
        <v>0</v>
      </c>
      <c r="T232">
        <v>0</v>
      </c>
      <c r="U232">
        <v>0</v>
      </c>
      <c r="V232" t="s">
        <v>261</v>
      </c>
      <c r="W232" s="3">
        <v>43922</v>
      </c>
      <c r="X232">
        <f>IF(U232=0,W232-J232,U232-J232)</f>
        <v>41</v>
      </c>
      <c r="Y232">
        <f>IF(U232=0,1,2)</f>
        <v>1</v>
      </c>
    </row>
    <row r="233" spans="1:25" x14ac:dyDescent="0.25">
      <c r="A233" s="1">
        <v>362</v>
      </c>
      <c r="B233">
        <v>110</v>
      </c>
      <c r="C233" s="3">
        <v>43883</v>
      </c>
      <c r="D233" t="s">
        <v>338</v>
      </c>
      <c r="E233" t="s">
        <v>299</v>
      </c>
      <c r="F233" t="s">
        <v>210</v>
      </c>
      <c r="G233" t="s">
        <v>26</v>
      </c>
      <c r="H233">
        <v>1</v>
      </c>
      <c r="I233">
        <v>65</v>
      </c>
      <c r="J233" s="3">
        <v>43881</v>
      </c>
      <c r="K233">
        <v>0</v>
      </c>
      <c r="L233" s="3">
        <v>43882</v>
      </c>
      <c r="R233">
        <v>0</v>
      </c>
      <c r="S233">
        <v>0</v>
      </c>
      <c r="T233">
        <v>0</v>
      </c>
      <c r="U233">
        <v>0</v>
      </c>
      <c r="V233" t="s">
        <v>197</v>
      </c>
      <c r="W233" s="3">
        <v>43922</v>
      </c>
      <c r="X233">
        <f>IF(U233=0,W233-J233,U233-J233)</f>
        <v>41</v>
      </c>
      <c r="Y233">
        <f>IF(U233=0,1,2)</f>
        <v>1</v>
      </c>
    </row>
    <row r="234" spans="1:25" x14ac:dyDescent="0.25">
      <c r="A234" s="1">
        <v>363</v>
      </c>
      <c r="B234">
        <v>111</v>
      </c>
      <c r="C234" s="3">
        <v>43883</v>
      </c>
      <c r="D234" t="s">
        <v>339</v>
      </c>
      <c r="E234" t="s">
        <v>210</v>
      </c>
      <c r="F234" t="s">
        <v>210</v>
      </c>
      <c r="G234" t="s">
        <v>29</v>
      </c>
      <c r="H234">
        <v>2</v>
      </c>
      <c r="I234">
        <v>65</v>
      </c>
      <c r="J234" s="3">
        <v>43882</v>
      </c>
      <c r="K234">
        <v>0</v>
      </c>
      <c r="L234" s="3">
        <v>43883</v>
      </c>
      <c r="Q234">
        <v>1</v>
      </c>
      <c r="R234">
        <v>0</v>
      </c>
      <c r="S234">
        <v>0</v>
      </c>
      <c r="T234">
        <v>0</v>
      </c>
      <c r="U234">
        <v>0</v>
      </c>
      <c r="V234" t="s">
        <v>197</v>
      </c>
      <c r="W234" s="3">
        <v>43922</v>
      </c>
      <c r="X234">
        <f>IF(U234=0,W234-J234,U234-J234)</f>
        <v>40</v>
      </c>
      <c r="Y234">
        <f>IF(U234=0,1,2)</f>
        <v>1</v>
      </c>
    </row>
    <row r="235" spans="1:25" x14ac:dyDescent="0.25">
      <c r="A235" s="1">
        <v>364</v>
      </c>
      <c r="B235">
        <v>112</v>
      </c>
      <c r="C235" s="3">
        <v>43883</v>
      </c>
      <c r="D235" t="s">
        <v>340</v>
      </c>
      <c r="E235" t="s">
        <v>284</v>
      </c>
      <c r="F235" t="s">
        <v>210</v>
      </c>
      <c r="G235" t="s">
        <v>26</v>
      </c>
      <c r="H235">
        <v>1</v>
      </c>
      <c r="I235">
        <v>55</v>
      </c>
      <c r="J235" s="3">
        <v>43877</v>
      </c>
      <c r="K235">
        <v>0</v>
      </c>
      <c r="L235" s="3">
        <v>43878</v>
      </c>
      <c r="R235">
        <v>0</v>
      </c>
      <c r="S235">
        <v>0</v>
      </c>
      <c r="T235">
        <v>0</v>
      </c>
      <c r="U235">
        <v>0</v>
      </c>
      <c r="V235" t="s">
        <v>197</v>
      </c>
      <c r="W235" s="3">
        <v>43922</v>
      </c>
      <c r="X235">
        <f>IF(U235=0,W235-J235,U235-J235)</f>
        <v>45</v>
      </c>
      <c r="Y235">
        <f>IF(U235=0,1,2)</f>
        <v>1</v>
      </c>
    </row>
    <row r="236" spans="1:25" x14ac:dyDescent="0.25">
      <c r="A236" s="1">
        <v>365</v>
      </c>
      <c r="B236">
        <v>113</v>
      </c>
      <c r="C236" s="3">
        <v>43883</v>
      </c>
      <c r="D236" t="s">
        <v>341</v>
      </c>
      <c r="E236" t="s">
        <v>221</v>
      </c>
      <c r="F236" t="s">
        <v>210</v>
      </c>
      <c r="G236" t="s">
        <v>26</v>
      </c>
      <c r="H236">
        <v>1</v>
      </c>
      <c r="I236">
        <v>55</v>
      </c>
      <c r="J236" s="3">
        <v>43878</v>
      </c>
      <c r="K236">
        <v>0</v>
      </c>
      <c r="L236" s="3">
        <v>43879</v>
      </c>
      <c r="R236">
        <v>0</v>
      </c>
      <c r="S236">
        <v>0</v>
      </c>
      <c r="T236">
        <v>0</v>
      </c>
      <c r="U236">
        <v>0</v>
      </c>
      <c r="V236" t="s">
        <v>342</v>
      </c>
      <c r="W236" s="3">
        <v>43922</v>
      </c>
      <c r="X236">
        <f>IF(U236=0,W236-J236,U236-J236)</f>
        <v>44</v>
      </c>
      <c r="Y236">
        <f>IF(U236=0,1,2)</f>
        <v>1</v>
      </c>
    </row>
    <row r="237" spans="1:25" x14ac:dyDescent="0.25">
      <c r="A237" s="1">
        <v>367</v>
      </c>
      <c r="B237">
        <v>115</v>
      </c>
      <c r="C237" s="3">
        <v>43884</v>
      </c>
      <c r="D237" t="s">
        <v>343</v>
      </c>
      <c r="E237" t="s">
        <v>299</v>
      </c>
      <c r="F237" t="s">
        <v>210</v>
      </c>
      <c r="G237" t="s">
        <v>29</v>
      </c>
      <c r="H237">
        <v>2</v>
      </c>
      <c r="I237">
        <v>75</v>
      </c>
      <c r="J237" s="3">
        <v>43883</v>
      </c>
      <c r="K237">
        <v>0</v>
      </c>
      <c r="L237" s="3">
        <v>43883</v>
      </c>
      <c r="R237">
        <v>0</v>
      </c>
      <c r="S237">
        <v>0</v>
      </c>
      <c r="T237">
        <v>0</v>
      </c>
      <c r="U237">
        <v>0</v>
      </c>
      <c r="V237" t="s">
        <v>197</v>
      </c>
      <c r="W237" s="3">
        <v>43922</v>
      </c>
      <c r="X237">
        <f>IF(U237=0,W237-J237,U237-J237)</f>
        <v>39</v>
      </c>
      <c r="Y237">
        <f>IF(U237=0,1,2)</f>
        <v>1</v>
      </c>
    </row>
    <row r="238" spans="1:25" x14ac:dyDescent="0.25">
      <c r="A238" s="1">
        <v>368</v>
      </c>
      <c r="B238">
        <v>116</v>
      </c>
      <c r="C238" s="3">
        <v>43884</v>
      </c>
      <c r="D238" t="s">
        <v>344</v>
      </c>
      <c r="E238" t="s">
        <v>299</v>
      </c>
      <c r="F238" t="s">
        <v>210</v>
      </c>
      <c r="G238" t="s">
        <v>26</v>
      </c>
      <c r="H238">
        <v>1</v>
      </c>
      <c r="I238">
        <v>75</v>
      </c>
      <c r="J238" s="3">
        <v>43882</v>
      </c>
      <c r="K238">
        <v>0</v>
      </c>
      <c r="L238" s="3">
        <v>43883</v>
      </c>
      <c r="R238">
        <v>0</v>
      </c>
      <c r="S238">
        <v>0</v>
      </c>
      <c r="T238">
        <v>0</v>
      </c>
      <c r="U238">
        <v>0</v>
      </c>
      <c r="V238" t="s">
        <v>222</v>
      </c>
      <c r="W238" s="3">
        <v>43922</v>
      </c>
      <c r="X238">
        <f>IF(U238=0,W238-J238,U238-J238)</f>
        <v>40</v>
      </c>
      <c r="Y238">
        <f>IF(U238=0,1,2)</f>
        <v>1</v>
      </c>
    </row>
    <row r="239" spans="1:25" x14ac:dyDescent="0.25">
      <c r="A239" s="1">
        <v>369</v>
      </c>
      <c r="B239">
        <v>117</v>
      </c>
      <c r="C239" s="3">
        <v>43884</v>
      </c>
      <c r="D239" t="s">
        <v>345</v>
      </c>
      <c r="E239" t="s">
        <v>238</v>
      </c>
      <c r="F239" t="s">
        <v>210</v>
      </c>
      <c r="G239" t="s">
        <v>26</v>
      </c>
      <c r="H239">
        <v>1</v>
      </c>
      <c r="I239">
        <v>45</v>
      </c>
      <c r="J239" s="3">
        <v>43873</v>
      </c>
      <c r="K239">
        <v>0</v>
      </c>
      <c r="L239" s="3">
        <v>43879</v>
      </c>
      <c r="R239">
        <v>0</v>
      </c>
      <c r="S239">
        <v>0</v>
      </c>
      <c r="T239">
        <v>0</v>
      </c>
      <c r="U239">
        <v>0</v>
      </c>
      <c r="V239" t="s">
        <v>346</v>
      </c>
      <c r="W239" s="3">
        <v>43922</v>
      </c>
      <c r="X239">
        <f>IF(U239=0,W239-J239,U239-J239)</f>
        <v>49</v>
      </c>
      <c r="Y239">
        <f>IF(U239=0,1,2)</f>
        <v>1</v>
      </c>
    </row>
    <row r="240" spans="1:25" x14ac:dyDescent="0.25">
      <c r="A240" s="1">
        <v>379</v>
      </c>
      <c r="B240">
        <v>127</v>
      </c>
      <c r="C240" s="3">
        <v>43884</v>
      </c>
      <c r="D240" t="s">
        <v>347</v>
      </c>
      <c r="E240" t="s">
        <v>284</v>
      </c>
      <c r="F240" t="s">
        <v>210</v>
      </c>
      <c r="G240" t="s">
        <v>26</v>
      </c>
      <c r="H240">
        <v>1</v>
      </c>
      <c r="I240">
        <v>55</v>
      </c>
      <c r="J240" s="3">
        <v>43877</v>
      </c>
      <c r="K240">
        <v>0</v>
      </c>
      <c r="L240" s="3">
        <v>43878</v>
      </c>
      <c r="R240">
        <v>0</v>
      </c>
      <c r="S240">
        <v>0</v>
      </c>
      <c r="T240">
        <v>0</v>
      </c>
      <c r="U240">
        <v>0</v>
      </c>
      <c r="V240" t="s">
        <v>348</v>
      </c>
      <c r="W240" s="3">
        <v>43922</v>
      </c>
      <c r="X240">
        <f>IF(U240=0,W240-J240,U240-J240)</f>
        <v>45</v>
      </c>
      <c r="Y240">
        <f>IF(U240=0,1,2)</f>
        <v>1</v>
      </c>
    </row>
    <row r="241" spans="1:25" x14ac:dyDescent="0.25">
      <c r="A241" s="1">
        <v>380</v>
      </c>
      <c r="B241">
        <v>128</v>
      </c>
      <c r="C241" s="3">
        <v>43885</v>
      </c>
      <c r="D241" t="s">
        <v>349</v>
      </c>
      <c r="E241" t="s">
        <v>350</v>
      </c>
      <c r="F241" t="s">
        <v>210</v>
      </c>
      <c r="G241" t="s">
        <v>26</v>
      </c>
      <c r="H241">
        <v>1</v>
      </c>
      <c r="I241">
        <v>65</v>
      </c>
      <c r="J241" s="3">
        <v>43877</v>
      </c>
      <c r="K241">
        <v>0</v>
      </c>
      <c r="L241" s="3">
        <v>43878</v>
      </c>
      <c r="R241">
        <v>0</v>
      </c>
      <c r="S241">
        <v>0</v>
      </c>
      <c r="T241">
        <v>0</v>
      </c>
      <c r="U241">
        <v>0</v>
      </c>
      <c r="V241" t="s">
        <v>290</v>
      </c>
      <c r="W241" s="3">
        <v>43922</v>
      </c>
      <c r="X241">
        <f>IF(U241=0,W241-J241,U241-J241)</f>
        <v>45</v>
      </c>
      <c r="Y241">
        <f>IF(U241=0,1,2)</f>
        <v>1</v>
      </c>
    </row>
    <row r="242" spans="1:25" x14ac:dyDescent="0.25">
      <c r="A242" s="1">
        <v>381</v>
      </c>
      <c r="B242">
        <v>129</v>
      </c>
      <c r="C242" s="3">
        <v>43885</v>
      </c>
      <c r="D242" t="s">
        <v>351</v>
      </c>
      <c r="E242" t="s">
        <v>287</v>
      </c>
      <c r="F242" t="s">
        <v>210</v>
      </c>
      <c r="G242" t="s">
        <v>29</v>
      </c>
      <c r="H242">
        <v>2</v>
      </c>
      <c r="I242">
        <v>75</v>
      </c>
      <c r="J242" s="3">
        <v>43882</v>
      </c>
      <c r="K242">
        <v>0</v>
      </c>
      <c r="L242" s="3">
        <v>43883</v>
      </c>
      <c r="R242">
        <v>0</v>
      </c>
      <c r="S242">
        <v>0</v>
      </c>
      <c r="T242">
        <v>0</v>
      </c>
      <c r="U242">
        <v>0</v>
      </c>
      <c r="V242" t="s">
        <v>222</v>
      </c>
      <c r="W242" s="3">
        <v>43922</v>
      </c>
      <c r="X242">
        <f>IF(U242=0,W242-J242,U242-J242)</f>
        <v>40</v>
      </c>
      <c r="Y242">
        <f>IF(U242=0,1,2)</f>
        <v>1</v>
      </c>
    </row>
    <row r="243" spans="1:25" x14ac:dyDescent="0.25">
      <c r="A243" s="1">
        <v>382</v>
      </c>
      <c r="B243">
        <v>130</v>
      </c>
      <c r="C243" s="3">
        <v>43885</v>
      </c>
      <c r="D243" t="s">
        <v>352</v>
      </c>
      <c r="E243" t="s">
        <v>287</v>
      </c>
      <c r="F243" t="s">
        <v>210</v>
      </c>
      <c r="G243" t="s">
        <v>26</v>
      </c>
      <c r="H243">
        <v>1</v>
      </c>
      <c r="I243">
        <v>55</v>
      </c>
      <c r="J243" s="3">
        <v>43875</v>
      </c>
      <c r="K243">
        <v>0</v>
      </c>
      <c r="L243" s="3">
        <v>43878</v>
      </c>
      <c r="R243">
        <v>0</v>
      </c>
      <c r="S243">
        <v>0</v>
      </c>
      <c r="T243">
        <v>0</v>
      </c>
      <c r="U243">
        <v>0</v>
      </c>
      <c r="V243" t="s">
        <v>353</v>
      </c>
      <c r="W243" s="3">
        <v>43922</v>
      </c>
      <c r="X243">
        <f>IF(U243=0,W243-J243,U243-J243)</f>
        <v>47</v>
      </c>
      <c r="Y243">
        <f>IF(U243=0,1,2)</f>
        <v>1</v>
      </c>
    </row>
    <row r="244" spans="1:25" x14ac:dyDescent="0.25">
      <c r="A244" s="1">
        <v>383</v>
      </c>
      <c r="B244">
        <v>131</v>
      </c>
      <c r="C244" s="3">
        <v>43885</v>
      </c>
      <c r="D244" t="s">
        <v>354</v>
      </c>
      <c r="E244" t="s">
        <v>221</v>
      </c>
      <c r="F244" t="s">
        <v>210</v>
      </c>
      <c r="G244" t="s">
        <v>29</v>
      </c>
      <c r="H244">
        <v>2</v>
      </c>
      <c r="I244">
        <v>25</v>
      </c>
      <c r="J244" s="3">
        <v>43879</v>
      </c>
      <c r="K244">
        <v>0</v>
      </c>
      <c r="L244" s="3">
        <v>43884</v>
      </c>
      <c r="R244">
        <v>0</v>
      </c>
      <c r="S244">
        <v>0</v>
      </c>
      <c r="T244">
        <v>0</v>
      </c>
      <c r="U244">
        <v>0</v>
      </c>
      <c r="V244" t="s">
        <v>197</v>
      </c>
      <c r="W244" s="3">
        <v>43922</v>
      </c>
      <c r="X244">
        <f>IF(U244=0,W244-J244,U244-J244)</f>
        <v>43</v>
      </c>
      <c r="Y244">
        <f>IF(U244=0,1,2)</f>
        <v>1</v>
      </c>
    </row>
    <row r="245" spans="1:25" x14ac:dyDescent="0.25">
      <c r="A245" s="1">
        <v>384</v>
      </c>
      <c r="B245">
        <v>132</v>
      </c>
      <c r="C245" s="3">
        <v>43885</v>
      </c>
      <c r="D245" t="s">
        <v>355</v>
      </c>
      <c r="E245" t="s">
        <v>221</v>
      </c>
      <c r="F245" t="s">
        <v>210</v>
      </c>
      <c r="G245" t="s">
        <v>26</v>
      </c>
      <c r="H245">
        <v>1</v>
      </c>
      <c r="I245">
        <v>55</v>
      </c>
      <c r="J245" s="3">
        <v>43878</v>
      </c>
      <c r="K245">
        <v>0</v>
      </c>
      <c r="L245" s="3">
        <v>43881</v>
      </c>
      <c r="R245">
        <v>0</v>
      </c>
      <c r="S245">
        <v>0</v>
      </c>
      <c r="T245">
        <v>0</v>
      </c>
      <c r="U245">
        <v>0</v>
      </c>
      <c r="V245" t="s">
        <v>356</v>
      </c>
      <c r="W245" s="3">
        <v>43922</v>
      </c>
      <c r="X245">
        <f>IF(U245=0,W245-J245,U245-J245)</f>
        <v>44</v>
      </c>
      <c r="Y245">
        <f>IF(U245=0,1,2)</f>
        <v>1</v>
      </c>
    </row>
    <row r="246" spans="1:25" x14ac:dyDescent="0.25">
      <c r="A246" s="1">
        <v>385</v>
      </c>
      <c r="B246">
        <v>133</v>
      </c>
      <c r="C246" s="3">
        <v>43885</v>
      </c>
      <c r="D246" t="s">
        <v>357</v>
      </c>
      <c r="E246" t="s">
        <v>209</v>
      </c>
      <c r="F246" t="s">
        <v>210</v>
      </c>
      <c r="G246" t="s">
        <v>26</v>
      </c>
      <c r="H246">
        <v>1</v>
      </c>
      <c r="I246">
        <v>55</v>
      </c>
      <c r="J246" s="3">
        <v>43875</v>
      </c>
      <c r="K246">
        <v>0</v>
      </c>
      <c r="L246" s="3">
        <v>43878</v>
      </c>
      <c r="R246">
        <v>0</v>
      </c>
      <c r="S246">
        <v>0</v>
      </c>
      <c r="T246">
        <v>0</v>
      </c>
      <c r="U246">
        <v>0</v>
      </c>
      <c r="V246" t="s">
        <v>358</v>
      </c>
      <c r="W246" s="3">
        <v>43922</v>
      </c>
      <c r="X246">
        <f>IF(U246=0,W246-J246,U246-J246)</f>
        <v>47</v>
      </c>
      <c r="Y246">
        <f>IF(U246=0,1,2)</f>
        <v>1</v>
      </c>
    </row>
    <row r="247" spans="1:25" x14ac:dyDescent="0.25">
      <c r="A247" s="1">
        <v>386</v>
      </c>
      <c r="B247">
        <v>134</v>
      </c>
      <c r="C247" s="3">
        <v>43885</v>
      </c>
      <c r="D247" t="s">
        <v>359</v>
      </c>
      <c r="E247" t="s">
        <v>212</v>
      </c>
      <c r="F247" t="s">
        <v>210</v>
      </c>
      <c r="G247" t="s">
        <v>26</v>
      </c>
      <c r="H247">
        <v>1</v>
      </c>
      <c r="I247">
        <v>45</v>
      </c>
      <c r="J247" s="3">
        <v>43874</v>
      </c>
      <c r="K247">
        <v>0</v>
      </c>
      <c r="R247">
        <v>0</v>
      </c>
      <c r="S247">
        <v>0</v>
      </c>
      <c r="T247">
        <v>0</v>
      </c>
      <c r="U247">
        <v>0</v>
      </c>
      <c r="V247" t="s">
        <v>267</v>
      </c>
      <c r="W247" s="3">
        <v>43922</v>
      </c>
      <c r="X247">
        <f>IF(U247=0,W247-J247,U247-J247)</f>
        <v>48</v>
      </c>
      <c r="Y247">
        <f>IF(U247=0,1,2)</f>
        <v>1</v>
      </c>
    </row>
    <row r="248" spans="1:25" x14ac:dyDescent="0.25">
      <c r="A248" s="1">
        <v>387</v>
      </c>
      <c r="B248">
        <v>135</v>
      </c>
      <c r="C248" s="3">
        <v>43885</v>
      </c>
      <c r="D248" t="s">
        <v>360</v>
      </c>
      <c r="E248" t="s">
        <v>212</v>
      </c>
      <c r="F248" t="s">
        <v>210</v>
      </c>
      <c r="G248" t="s">
        <v>26</v>
      </c>
      <c r="H248">
        <v>1</v>
      </c>
      <c r="I248">
        <v>55</v>
      </c>
      <c r="J248" s="3">
        <v>43880</v>
      </c>
      <c r="K248">
        <v>0</v>
      </c>
      <c r="R248">
        <v>0</v>
      </c>
      <c r="S248">
        <v>0</v>
      </c>
      <c r="T248">
        <v>0</v>
      </c>
      <c r="U248">
        <v>0</v>
      </c>
      <c r="V248" t="s">
        <v>267</v>
      </c>
      <c r="W248" s="3">
        <v>43922</v>
      </c>
      <c r="X248">
        <f>IF(U248=0,W248-J248,U248-J248)</f>
        <v>42</v>
      </c>
      <c r="Y248">
        <f>IF(U248=0,1,2)</f>
        <v>1</v>
      </c>
    </row>
    <row r="249" spans="1:25" x14ac:dyDescent="0.25">
      <c r="A249" s="1">
        <v>388</v>
      </c>
      <c r="B249">
        <v>136</v>
      </c>
      <c r="C249" s="3">
        <v>43885</v>
      </c>
      <c r="D249" t="s">
        <v>361</v>
      </c>
      <c r="E249" t="s">
        <v>212</v>
      </c>
      <c r="F249" t="s">
        <v>210</v>
      </c>
      <c r="G249" t="s">
        <v>26</v>
      </c>
      <c r="H249">
        <v>1</v>
      </c>
      <c r="I249">
        <v>35</v>
      </c>
      <c r="J249" s="3">
        <v>43879</v>
      </c>
      <c r="K249">
        <v>0</v>
      </c>
      <c r="R249">
        <v>0</v>
      </c>
      <c r="S249">
        <v>0</v>
      </c>
      <c r="T249">
        <v>0</v>
      </c>
      <c r="U249">
        <v>0</v>
      </c>
      <c r="V249" t="s">
        <v>290</v>
      </c>
      <c r="W249" s="3">
        <v>43922</v>
      </c>
      <c r="X249">
        <f>IF(U249=0,W249-J249,U249-J249)</f>
        <v>43</v>
      </c>
      <c r="Y249">
        <f>IF(U249=0,1,2)</f>
        <v>1</v>
      </c>
    </row>
    <row r="250" spans="1:25" x14ac:dyDescent="0.25">
      <c r="A250" s="1">
        <v>389</v>
      </c>
      <c r="B250">
        <v>137</v>
      </c>
      <c r="C250" s="3">
        <v>43885</v>
      </c>
      <c r="D250" t="s">
        <v>362</v>
      </c>
      <c r="E250" t="s">
        <v>284</v>
      </c>
      <c r="F250" t="s">
        <v>210</v>
      </c>
      <c r="G250" t="s">
        <v>29</v>
      </c>
      <c r="H250">
        <v>2</v>
      </c>
      <c r="I250">
        <v>55</v>
      </c>
      <c r="J250" s="3">
        <v>43881</v>
      </c>
      <c r="K250">
        <v>0</v>
      </c>
      <c r="R250">
        <v>0</v>
      </c>
      <c r="S250">
        <v>0</v>
      </c>
      <c r="T250">
        <v>0</v>
      </c>
      <c r="U250">
        <v>0</v>
      </c>
      <c r="V250" t="s">
        <v>363</v>
      </c>
      <c r="W250" s="3">
        <v>43922</v>
      </c>
      <c r="X250">
        <f>IF(U250=0,W250-J250,U250-J250)</f>
        <v>41</v>
      </c>
      <c r="Y250">
        <f>IF(U250=0,1,2)</f>
        <v>1</v>
      </c>
    </row>
    <row r="251" spans="1:25" x14ac:dyDescent="0.25">
      <c r="A251" s="1">
        <v>390</v>
      </c>
      <c r="B251">
        <v>138</v>
      </c>
      <c r="C251" s="3">
        <v>43885</v>
      </c>
      <c r="D251" t="s">
        <v>364</v>
      </c>
      <c r="E251" t="s">
        <v>284</v>
      </c>
      <c r="F251" t="s">
        <v>210</v>
      </c>
      <c r="G251" t="s">
        <v>29</v>
      </c>
      <c r="H251">
        <v>2</v>
      </c>
      <c r="I251">
        <v>25</v>
      </c>
      <c r="J251" s="3">
        <v>43882</v>
      </c>
      <c r="K251">
        <v>0</v>
      </c>
      <c r="R251">
        <v>0</v>
      </c>
      <c r="S251">
        <v>0</v>
      </c>
      <c r="T251">
        <v>0</v>
      </c>
      <c r="U251">
        <v>0</v>
      </c>
      <c r="V251" t="s">
        <v>365</v>
      </c>
      <c r="W251" s="3">
        <v>43922</v>
      </c>
      <c r="X251">
        <f>IF(U251=0,W251-J251,U251-J251)</f>
        <v>40</v>
      </c>
      <c r="Y251">
        <f>IF(U251=0,1,2)</f>
        <v>1</v>
      </c>
    </row>
    <row r="252" spans="1:25" x14ac:dyDescent="0.25">
      <c r="A252" s="1">
        <v>391</v>
      </c>
      <c r="B252">
        <v>139</v>
      </c>
      <c r="C252" s="3">
        <v>43885</v>
      </c>
      <c r="D252" t="s">
        <v>366</v>
      </c>
      <c r="E252" t="s">
        <v>284</v>
      </c>
      <c r="F252" t="s">
        <v>210</v>
      </c>
      <c r="G252" t="s">
        <v>29</v>
      </c>
      <c r="H252">
        <v>2</v>
      </c>
      <c r="I252">
        <v>25</v>
      </c>
      <c r="J252" s="3">
        <v>43880</v>
      </c>
      <c r="K252">
        <v>0</v>
      </c>
      <c r="L252" s="3">
        <v>43880</v>
      </c>
      <c r="R252">
        <v>0</v>
      </c>
      <c r="S252">
        <v>0</v>
      </c>
      <c r="T252">
        <v>0</v>
      </c>
      <c r="U252">
        <v>0</v>
      </c>
      <c r="V252" t="s">
        <v>367</v>
      </c>
      <c r="W252" s="3">
        <v>43922</v>
      </c>
      <c r="X252">
        <f>IF(U252=0,W252-J252,U252-J252)</f>
        <v>42</v>
      </c>
      <c r="Y252">
        <f>IF(U252=0,1,2)</f>
        <v>1</v>
      </c>
    </row>
    <row r="253" spans="1:25" x14ac:dyDescent="0.25">
      <c r="A253" s="1">
        <v>392</v>
      </c>
      <c r="B253">
        <v>140</v>
      </c>
      <c r="C253" s="3">
        <v>43886</v>
      </c>
      <c r="D253" t="s">
        <v>368</v>
      </c>
      <c r="E253" t="s">
        <v>369</v>
      </c>
      <c r="F253" t="s">
        <v>210</v>
      </c>
      <c r="G253" t="s">
        <v>26</v>
      </c>
      <c r="H253">
        <v>1</v>
      </c>
      <c r="I253">
        <v>65</v>
      </c>
      <c r="J253" s="3">
        <v>43881</v>
      </c>
      <c r="K253">
        <v>0</v>
      </c>
      <c r="L253" s="3">
        <v>43882</v>
      </c>
      <c r="R253">
        <v>0</v>
      </c>
      <c r="S253">
        <v>0</v>
      </c>
      <c r="T253">
        <v>0</v>
      </c>
      <c r="U253">
        <v>0</v>
      </c>
      <c r="V253" t="s">
        <v>370</v>
      </c>
      <c r="W253" s="3">
        <v>43922</v>
      </c>
      <c r="X253">
        <f>IF(U253=0,W253-J253,U253-J253)</f>
        <v>41</v>
      </c>
      <c r="Y253">
        <f>IF(U253=0,1,2)</f>
        <v>1</v>
      </c>
    </row>
    <row r="254" spans="1:25" x14ac:dyDescent="0.25">
      <c r="A254" s="1">
        <v>393</v>
      </c>
      <c r="B254">
        <v>141</v>
      </c>
      <c r="C254" s="3">
        <v>43886</v>
      </c>
      <c r="D254" t="s">
        <v>371</v>
      </c>
      <c r="E254" t="s">
        <v>309</v>
      </c>
      <c r="F254" t="s">
        <v>210</v>
      </c>
      <c r="G254" t="s">
        <v>26</v>
      </c>
      <c r="H254">
        <v>1</v>
      </c>
      <c r="I254">
        <v>55</v>
      </c>
      <c r="J254" s="3">
        <v>43881</v>
      </c>
      <c r="K254">
        <v>0</v>
      </c>
      <c r="L254" s="3">
        <v>43885</v>
      </c>
      <c r="R254">
        <v>0</v>
      </c>
      <c r="S254">
        <v>0</v>
      </c>
      <c r="T254">
        <v>0</v>
      </c>
      <c r="U254">
        <v>0</v>
      </c>
      <c r="V254" t="s">
        <v>372</v>
      </c>
      <c r="W254" s="3">
        <v>43922</v>
      </c>
      <c r="X254">
        <f>IF(U254=0,W254-J254,U254-J254)</f>
        <v>41</v>
      </c>
      <c r="Y254">
        <f>IF(U254=0,1,2)</f>
        <v>1</v>
      </c>
    </row>
    <row r="255" spans="1:25" x14ac:dyDescent="0.25">
      <c r="A255" s="1">
        <v>394</v>
      </c>
      <c r="B255">
        <v>142</v>
      </c>
      <c r="C255" s="3">
        <v>43886</v>
      </c>
      <c r="D255" t="s">
        <v>373</v>
      </c>
      <c r="E255" t="s">
        <v>309</v>
      </c>
      <c r="F255" t="s">
        <v>210</v>
      </c>
      <c r="G255" t="s">
        <v>29</v>
      </c>
      <c r="H255">
        <v>2</v>
      </c>
      <c r="I255">
        <v>65</v>
      </c>
      <c r="J255" s="3">
        <v>43886</v>
      </c>
      <c r="K255">
        <v>0</v>
      </c>
      <c r="L255" s="3">
        <v>43886</v>
      </c>
      <c r="R255">
        <v>0</v>
      </c>
      <c r="S255">
        <v>0</v>
      </c>
      <c r="T255">
        <v>0</v>
      </c>
      <c r="U255">
        <v>0</v>
      </c>
      <c r="V255" t="s">
        <v>197</v>
      </c>
      <c r="W255" s="3">
        <v>43922</v>
      </c>
      <c r="X255">
        <f>IF(U255=0,W255-J255,U255-J255)</f>
        <v>36</v>
      </c>
      <c r="Y255">
        <f>IF(U255=0,1,2)</f>
        <v>1</v>
      </c>
    </row>
    <row r="256" spans="1:25" x14ac:dyDescent="0.25">
      <c r="A256" s="1">
        <v>395</v>
      </c>
      <c r="B256">
        <v>143</v>
      </c>
      <c r="C256" s="3">
        <v>43886</v>
      </c>
      <c r="D256" t="s">
        <v>374</v>
      </c>
      <c r="E256" t="s">
        <v>287</v>
      </c>
      <c r="F256" t="s">
        <v>210</v>
      </c>
      <c r="G256" t="s">
        <v>29</v>
      </c>
      <c r="H256">
        <v>2</v>
      </c>
      <c r="I256">
        <v>65</v>
      </c>
      <c r="J256" s="3">
        <v>43878</v>
      </c>
      <c r="K256">
        <v>0</v>
      </c>
      <c r="L256" s="3">
        <v>43878</v>
      </c>
      <c r="R256">
        <v>0</v>
      </c>
      <c r="S256">
        <v>0</v>
      </c>
      <c r="T256">
        <v>0</v>
      </c>
      <c r="U256">
        <v>0</v>
      </c>
      <c r="V256" t="s">
        <v>197</v>
      </c>
      <c r="W256" s="3">
        <v>43922</v>
      </c>
      <c r="X256">
        <f>IF(U256=0,W256-J256,U256-J256)</f>
        <v>44</v>
      </c>
      <c r="Y256">
        <f>IF(U256=0,1,2)</f>
        <v>1</v>
      </c>
    </row>
    <row r="257" spans="1:25" x14ac:dyDescent="0.25">
      <c r="A257" s="1">
        <v>397</v>
      </c>
      <c r="B257">
        <v>145</v>
      </c>
      <c r="C257" s="3">
        <v>43886</v>
      </c>
      <c r="D257" t="s">
        <v>375</v>
      </c>
      <c r="E257" t="s">
        <v>299</v>
      </c>
      <c r="F257" t="s">
        <v>210</v>
      </c>
      <c r="G257" t="s">
        <v>29</v>
      </c>
      <c r="H257">
        <v>2</v>
      </c>
      <c r="I257">
        <v>75</v>
      </c>
      <c r="J257" s="3">
        <v>43881</v>
      </c>
      <c r="K257">
        <v>0</v>
      </c>
      <c r="L257" s="3">
        <v>43882</v>
      </c>
      <c r="R257">
        <v>0</v>
      </c>
      <c r="S257">
        <v>0</v>
      </c>
      <c r="T257">
        <v>0</v>
      </c>
      <c r="U257">
        <v>0</v>
      </c>
      <c r="V257" t="s">
        <v>197</v>
      </c>
      <c r="W257" s="3">
        <v>43922</v>
      </c>
      <c r="X257">
        <f>IF(U257=0,W257-J257,U257-J257)</f>
        <v>41</v>
      </c>
      <c r="Y257">
        <f>IF(U257=0,1,2)</f>
        <v>1</v>
      </c>
    </row>
    <row r="258" spans="1:25" x14ac:dyDescent="0.25">
      <c r="A258" s="1">
        <v>398</v>
      </c>
      <c r="B258">
        <v>146</v>
      </c>
      <c r="C258" s="3">
        <v>43886</v>
      </c>
      <c r="D258" t="s">
        <v>376</v>
      </c>
      <c r="E258" t="s">
        <v>299</v>
      </c>
      <c r="F258" t="s">
        <v>210</v>
      </c>
      <c r="G258" t="s">
        <v>29</v>
      </c>
      <c r="H258">
        <v>2</v>
      </c>
      <c r="I258">
        <v>75</v>
      </c>
      <c r="J258" s="3">
        <v>43884</v>
      </c>
      <c r="K258">
        <v>0</v>
      </c>
      <c r="L258" s="3">
        <v>43884</v>
      </c>
      <c r="R258">
        <v>0</v>
      </c>
      <c r="S258">
        <v>0</v>
      </c>
      <c r="T258">
        <v>0</v>
      </c>
      <c r="U258">
        <v>0</v>
      </c>
      <c r="V258" t="s">
        <v>222</v>
      </c>
      <c r="W258" s="3">
        <v>43922</v>
      </c>
      <c r="X258">
        <f>IF(U258=0,W258-J258,U258-J258)</f>
        <v>38</v>
      </c>
      <c r="Y258">
        <f>IF(U258=0,1,2)</f>
        <v>1</v>
      </c>
    </row>
    <row r="259" spans="1:25" x14ac:dyDescent="0.25">
      <c r="A259" s="1">
        <v>399</v>
      </c>
      <c r="B259">
        <v>147</v>
      </c>
      <c r="C259" s="3">
        <v>43886</v>
      </c>
      <c r="D259" t="s">
        <v>377</v>
      </c>
      <c r="E259" t="s">
        <v>299</v>
      </c>
      <c r="F259" t="s">
        <v>210</v>
      </c>
      <c r="G259" t="s">
        <v>29</v>
      </c>
      <c r="H259">
        <v>2</v>
      </c>
      <c r="I259">
        <v>45</v>
      </c>
      <c r="J259" s="3">
        <v>43884</v>
      </c>
      <c r="K259">
        <v>0</v>
      </c>
      <c r="L259" s="3">
        <v>43884</v>
      </c>
      <c r="R259">
        <v>0</v>
      </c>
      <c r="S259">
        <v>0</v>
      </c>
      <c r="T259">
        <v>0</v>
      </c>
      <c r="U259">
        <v>0</v>
      </c>
      <c r="V259" t="s">
        <v>239</v>
      </c>
      <c r="W259" s="3">
        <v>43922</v>
      </c>
      <c r="X259">
        <f>IF(U259=0,W259-J259,U259-J259)</f>
        <v>38</v>
      </c>
      <c r="Y259">
        <f>IF(U259=0,1,2)</f>
        <v>1</v>
      </c>
    </row>
    <row r="260" spans="1:25" x14ac:dyDescent="0.25">
      <c r="A260" s="1">
        <v>400</v>
      </c>
      <c r="B260">
        <v>148</v>
      </c>
      <c r="C260" s="3">
        <v>43887</v>
      </c>
      <c r="D260" t="s">
        <v>378</v>
      </c>
      <c r="E260" t="s">
        <v>238</v>
      </c>
      <c r="F260" t="s">
        <v>210</v>
      </c>
      <c r="G260" t="s">
        <v>26</v>
      </c>
      <c r="H260">
        <v>1</v>
      </c>
      <c r="I260">
        <v>55</v>
      </c>
      <c r="J260" s="3">
        <v>43883</v>
      </c>
      <c r="K260">
        <v>0</v>
      </c>
      <c r="L260" s="3">
        <v>43886</v>
      </c>
      <c r="O260" s="3">
        <v>43873</v>
      </c>
      <c r="P260" s="3">
        <v>43879</v>
      </c>
      <c r="R260">
        <v>0</v>
      </c>
      <c r="S260">
        <v>0</v>
      </c>
      <c r="T260">
        <v>0</v>
      </c>
      <c r="U260">
        <v>0</v>
      </c>
      <c r="V260" t="s">
        <v>197</v>
      </c>
      <c r="W260" s="3">
        <v>43922</v>
      </c>
      <c r="X260">
        <f>IF(U260=0,W260-J260,U260-J260)</f>
        <v>39</v>
      </c>
      <c r="Y260">
        <f>IF(U260=0,1,2)</f>
        <v>1</v>
      </c>
    </row>
    <row r="261" spans="1:25" x14ac:dyDescent="0.25">
      <c r="A261" s="1">
        <v>401</v>
      </c>
      <c r="B261">
        <v>149</v>
      </c>
      <c r="C261" s="3">
        <v>43887</v>
      </c>
      <c r="D261" t="s">
        <v>379</v>
      </c>
      <c r="E261" t="s">
        <v>238</v>
      </c>
      <c r="F261" t="s">
        <v>210</v>
      </c>
      <c r="G261" t="s">
        <v>26</v>
      </c>
      <c r="H261">
        <v>1</v>
      </c>
      <c r="I261">
        <v>65</v>
      </c>
      <c r="J261" s="3">
        <v>43883</v>
      </c>
      <c r="K261">
        <v>0</v>
      </c>
      <c r="L261" s="3">
        <v>43885</v>
      </c>
      <c r="P261" s="3">
        <v>43881</v>
      </c>
      <c r="R261">
        <v>0</v>
      </c>
      <c r="S261">
        <v>0</v>
      </c>
      <c r="T261">
        <v>0</v>
      </c>
      <c r="U261">
        <v>0</v>
      </c>
      <c r="V261" t="s">
        <v>197</v>
      </c>
      <c r="W261" s="3">
        <v>43922</v>
      </c>
      <c r="X261">
        <f>IF(U261=0,W261-J261,U261-J261)</f>
        <v>39</v>
      </c>
      <c r="Y261">
        <f>IF(U261=0,1,2)</f>
        <v>1</v>
      </c>
    </row>
    <row r="262" spans="1:25" x14ac:dyDescent="0.25">
      <c r="A262" s="1">
        <v>402</v>
      </c>
      <c r="B262">
        <v>150</v>
      </c>
      <c r="C262" s="3">
        <v>43887</v>
      </c>
      <c r="D262" t="s">
        <v>380</v>
      </c>
      <c r="E262" t="s">
        <v>238</v>
      </c>
      <c r="F262" t="s">
        <v>210</v>
      </c>
      <c r="G262" t="s">
        <v>26</v>
      </c>
      <c r="H262">
        <v>1</v>
      </c>
      <c r="I262">
        <v>75</v>
      </c>
      <c r="J262" s="3">
        <v>43873</v>
      </c>
      <c r="K262">
        <v>0</v>
      </c>
      <c r="P262" s="3">
        <v>43882</v>
      </c>
      <c r="R262">
        <v>0</v>
      </c>
      <c r="S262">
        <v>0</v>
      </c>
      <c r="T262">
        <v>0</v>
      </c>
      <c r="U262">
        <v>0</v>
      </c>
      <c r="V262" t="s">
        <v>197</v>
      </c>
      <c r="W262" s="3">
        <v>43922</v>
      </c>
      <c r="X262">
        <f>IF(U262=0,W262-J262,U262-J262)</f>
        <v>49</v>
      </c>
      <c r="Y262">
        <f>IF(U262=0,1,2)</f>
        <v>1</v>
      </c>
    </row>
    <row r="263" spans="1:25" x14ac:dyDescent="0.25">
      <c r="A263" s="1">
        <v>403</v>
      </c>
      <c r="B263">
        <v>151</v>
      </c>
      <c r="C263" s="3">
        <v>43887</v>
      </c>
      <c r="D263" t="s">
        <v>381</v>
      </c>
      <c r="E263" t="s">
        <v>221</v>
      </c>
      <c r="F263" t="s">
        <v>210</v>
      </c>
      <c r="G263" t="s">
        <v>26</v>
      </c>
      <c r="H263">
        <v>1</v>
      </c>
      <c r="I263">
        <v>25</v>
      </c>
      <c r="J263" s="3">
        <v>43878</v>
      </c>
      <c r="K263">
        <v>0</v>
      </c>
      <c r="L263" s="3">
        <v>43879</v>
      </c>
      <c r="R263">
        <v>0</v>
      </c>
      <c r="S263">
        <v>0</v>
      </c>
      <c r="T263">
        <v>0</v>
      </c>
      <c r="U263">
        <v>0</v>
      </c>
      <c r="V263" t="s">
        <v>382</v>
      </c>
      <c r="W263" s="3">
        <v>43922</v>
      </c>
      <c r="X263">
        <f>IF(U263=0,W263-J263,U263-J263)</f>
        <v>44</v>
      </c>
      <c r="Y263">
        <f>IF(U263=0,1,2)</f>
        <v>1</v>
      </c>
    </row>
    <row r="264" spans="1:25" x14ac:dyDescent="0.25">
      <c r="A264" s="1">
        <v>404</v>
      </c>
      <c r="B264">
        <v>152</v>
      </c>
      <c r="C264" s="3">
        <v>43887</v>
      </c>
      <c r="D264" t="s">
        <v>383</v>
      </c>
      <c r="E264" t="s">
        <v>221</v>
      </c>
      <c r="F264" t="s">
        <v>210</v>
      </c>
      <c r="G264" t="s">
        <v>29</v>
      </c>
      <c r="H264">
        <v>2</v>
      </c>
      <c r="I264">
        <v>25</v>
      </c>
      <c r="J264" s="3">
        <v>43880</v>
      </c>
      <c r="K264">
        <v>0</v>
      </c>
      <c r="L264" s="3">
        <v>43885</v>
      </c>
      <c r="R264">
        <v>0</v>
      </c>
      <c r="S264">
        <v>0</v>
      </c>
      <c r="T264">
        <v>0</v>
      </c>
      <c r="U264">
        <v>0</v>
      </c>
      <c r="V264" t="s">
        <v>384</v>
      </c>
      <c r="W264" s="3">
        <v>43922</v>
      </c>
      <c r="X264">
        <f>IF(U264=0,W264-J264,U264-J264)</f>
        <v>42</v>
      </c>
      <c r="Y264">
        <f>IF(U264=0,1,2)</f>
        <v>1</v>
      </c>
    </row>
    <row r="265" spans="1:25" x14ac:dyDescent="0.25">
      <c r="A265" s="1">
        <v>405</v>
      </c>
      <c r="B265">
        <v>153</v>
      </c>
      <c r="C265" s="3">
        <v>43887</v>
      </c>
      <c r="D265" t="s">
        <v>385</v>
      </c>
      <c r="E265" t="s">
        <v>221</v>
      </c>
      <c r="F265" t="s">
        <v>210</v>
      </c>
      <c r="G265" t="s">
        <v>26</v>
      </c>
      <c r="H265">
        <v>1</v>
      </c>
      <c r="I265">
        <v>75</v>
      </c>
      <c r="J265" s="3">
        <v>43884</v>
      </c>
      <c r="K265">
        <v>0</v>
      </c>
      <c r="R265">
        <v>0</v>
      </c>
      <c r="S265">
        <v>0</v>
      </c>
      <c r="T265">
        <v>0</v>
      </c>
      <c r="U265">
        <v>0</v>
      </c>
      <c r="V265" t="s">
        <v>197</v>
      </c>
      <c r="W265" s="3">
        <v>43922</v>
      </c>
      <c r="X265">
        <f>IF(U265=0,W265-J265,U265-J265)</f>
        <v>38</v>
      </c>
      <c r="Y265">
        <f>IF(U265=0,1,2)</f>
        <v>1</v>
      </c>
    </row>
    <row r="266" spans="1:25" x14ac:dyDescent="0.25">
      <c r="A266" s="1">
        <v>407</v>
      </c>
      <c r="B266">
        <v>155</v>
      </c>
      <c r="C266" s="3">
        <v>43887</v>
      </c>
      <c r="D266" t="s">
        <v>386</v>
      </c>
      <c r="E266" t="s">
        <v>221</v>
      </c>
      <c r="F266" t="s">
        <v>210</v>
      </c>
      <c r="G266" t="s">
        <v>29</v>
      </c>
      <c r="H266">
        <v>2</v>
      </c>
      <c r="I266">
        <v>75</v>
      </c>
      <c r="J266" s="3">
        <v>43878</v>
      </c>
      <c r="K266">
        <v>0</v>
      </c>
      <c r="L266" s="3">
        <v>43881</v>
      </c>
      <c r="R266">
        <v>0</v>
      </c>
      <c r="S266">
        <v>0</v>
      </c>
      <c r="T266">
        <v>0</v>
      </c>
      <c r="U266">
        <v>0</v>
      </c>
      <c r="V266" t="s">
        <v>267</v>
      </c>
      <c r="W266" s="3">
        <v>43922</v>
      </c>
      <c r="X266">
        <f>IF(U266=0,W266-J266,U266-J266)</f>
        <v>44</v>
      </c>
      <c r="Y266">
        <f>IF(U266=0,1,2)</f>
        <v>1</v>
      </c>
    </row>
    <row r="267" spans="1:25" x14ac:dyDescent="0.25">
      <c r="A267" s="1">
        <v>408</v>
      </c>
      <c r="B267">
        <v>156</v>
      </c>
      <c r="C267" s="3">
        <v>43887</v>
      </c>
      <c r="D267" t="s">
        <v>387</v>
      </c>
      <c r="E267" t="s">
        <v>221</v>
      </c>
      <c r="F267" t="s">
        <v>210</v>
      </c>
      <c r="G267" t="s">
        <v>29</v>
      </c>
      <c r="H267">
        <v>2</v>
      </c>
      <c r="I267">
        <v>75</v>
      </c>
      <c r="J267" s="3">
        <v>43877</v>
      </c>
      <c r="K267">
        <v>0</v>
      </c>
      <c r="L267" s="3">
        <v>43877</v>
      </c>
      <c r="R267">
        <v>0</v>
      </c>
      <c r="S267">
        <v>0</v>
      </c>
      <c r="T267">
        <v>0</v>
      </c>
      <c r="U267">
        <v>0</v>
      </c>
      <c r="V267" t="s">
        <v>222</v>
      </c>
      <c r="W267" s="3">
        <v>43922</v>
      </c>
      <c r="X267">
        <f>IF(U267=0,W267-J267,U267-J267)</f>
        <v>45</v>
      </c>
      <c r="Y267">
        <f>IF(U267=0,1,2)</f>
        <v>1</v>
      </c>
    </row>
    <row r="268" spans="1:25" x14ac:dyDescent="0.25">
      <c r="A268" s="1">
        <v>409</v>
      </c>
      <c r="B268">
        <v>157</v>
      </c>
      <c r="C268" s="3">
        <v>43887</v>
      </c>
      <c r="D268" t="s">
        <v>388</v>
      </c>
      <c r="E268" t="s">
        <v>221</v>
      </c>
      <c r="F268" t="s">
        <v>210</v>
      </c>
      <c r="G268" t="s">
        <v>26</v>
      </c>
      <c r="H268">
        <v>1</v>
      </c>
      <c r="I268">
        <v>45</v>
      </c>
      <c r="J268" s="3">
        <v>43885</v>
      </c>
      <c r="K268">
        <v>0</v>
      </c>
      <c r="L268" s="3">
        <v>43885</v>
      </c>
      <c r="R268">
        <v>0</v>
      </c>
      <c r="S268">
        <v>0</v>
      </c>
      <c r="T268">
        <v>0</v>
      </c>
      <c r="U268">
        <v>0</v>
      </c>
      <c r="V268" t="s">
        <v>222</v>
      </c>
      <c r="W268" s="3">
        <v>43922</v>
      </c>
      <c r="X268">
        <f>IF(U268=0,W268-J268,U268-J268)</f>
        <v>37</v>
      </c>
      <c r="Y268">
        <f>IF(U268=0,1,2)</f>
        <v>1</v>
      </c>
    </row>
    <row r="269" spans="1:25" x14ac:dyDescent="0.25">
      <c r="A269" s="1">
        <v>410</v>
      </c>
      <c r="B269">
        <v>158</v>
      </c>
      <c r="C269" s="3">
        <v>43887</v>
      </c>
      <c r="D269" t="s">
        <v>389</v>
      </c>
      <c r="E269" t="s">
        <v>209</v>
      </c>
      <c r="F269" t="s">
        <v>210</v>
      </c>
      <c r="G269" t="s">
        <v>26</v>
      </c>
      <c r="H269">
        <v>1</v>
      </c>
      <c r="I269">
        <v>65</v>
      </c>
      <c r="J269" s="3">
        <f>L269</f>
        <v>43887</v>
      </c>
      <c r="L269" s="3">
        <v>43887</v>
      </c>
      <c r="R269">
        <v>0</v>
      </c>
      <c r="S269">
        <v>0</v>
      </c>
      <c r="T269">
        <v>0</v>
      </c>
      <c r="U269">
        <v>0</v>
      </c>
      <c r="V269" t="s">
        <v>261</v>
      </c>
      <c r="W269" s="3">
        <v>43922</v>
      </c>
      <c r="X269">
        <f>IF(U269=0,W269-J269,U269-J269)</f>
        <v>35</v>
      </c>
      <c r="Y269">
        <f>IF(U269=0,1,2)</f>
        <v>1</v>
      </c>
    </row>
    <row r="270" spans="1:25" x14ac:dyDescent="0.25">
      <c r="A270" s="1">
        <v>411</v>
      </c>
      <c r="B270">
        <v>159</v>
      </c>
      <c r="C270" s="3">
        <v>43887</v>
      </c>
      <c r="D270" t="s">
        <v>390</v>
      </c>
      <c r="E270" t="s">
        <v>224</v>
      </c>
      <c r="F270" t="s">
        <v>210</v>
      </c>
      <c r="G270" t="s">
        <v>29</v>
      </c>
      <c r="H270">
        <v>2</v>
      </c>
      <c r="I270">
        <v>45</v>
      </c>
      <c r="J270" s="3">
        <v>43867</v>
      </c>
      <c r="K270">
        <v>0</v>
      </c>
      <c r="L270" s="3">
        <v>43867</v>
      </c>
      <c r="R270">
        <v>0</v>
      </c>
      <c r="S270">
        <v>0</v>
      </c>
      <c r="T270">
        <v>0</v>
      </c>
      <c r="U270">
        <v>0</v>
      </c>
      <c r="V270" t="s">
        <v>391</v>
      </c>
      <c r="W270" s="3">
        <v>43922</v>
      </c>
      <c r="X270">
        <f>IF(U270=0,W270-J270,U270-J270)</f>
        <v>55</v>
      </c>
      <c r="Y270">
        <f>IF(U270=0,1,2)</f>
        <v>1</v>
      </c>
    </row>
    <row r="271" spans="1:25" x14ac:dyDescent="0.25">
      <c r="A271" s="1">
        <v>412</v>
      </c>
      <c r="B271">
        <v>160</v>
      </c>
      <c r="C271" s="3">
        <v>43887</v>
      </c>
      <c r="D271" t="s">
        <v>392</v>
      </c>
      <c r="E271" t="s">
        <v>212</v>
      </c>
      <c r="F271" t="s">
        <v>210</v>
      </c>
      <c r="G271" t="s">
        <v>26</v>
      </c>
      <c r="H271">
        <v>1</v>
      </c>
      <c r="I271">
        <v>85</v>
      </c>
      <c r="J271" s="3">
        <v>43883</v>
      </c>
      <c r="K271">
        <v>0</v>
      </c>
      <c r="R271">
        <v>0</v>
      </c>
      <c r="S271">
        <v>0</v>
      </c>
      <c r="T271">
        <v>0</v>
      </c>
      <c r="U271">
        <v>0</v>
      </c>
      <c r="V271" t="s">
        <v>393</v>
      </c>
      <c r="W271" s="3">
        <v>43922</v>
      </c>
      <c r="X271">
        <f>IF(U271=0,W271-J271,U271-J271)</f>
        <v>39</v>
      </c>
      <c r="Y271">
        <f>IF(U271=0,1,2)</f>
        <v>1</v>
      </c>
    </row>
    <row r="272" spans="1:25" x14ac:dyDescent="0.25">
      <c r="A272" s="1">
        <v>413</v>
      </c>
      <c r="B272">
        <v>161</v>
      </c>
      <c r="C272" s="3">
        <v>43887</v>
      </c>
      <c r="D272" t="s">
        <v>394</v>
      </c>
      <c r="E272" t="s">
        <v>212</v>
      </c>
      <c r="F272" t="s">
        <v>210</v>
      </c>
      <c r="G272" t="s">
        <v>26</v>
      </c>
      <c r="H272">
        <v>1</v>
      </c>
      <c r="I272">
        <v>75</v>
      </c>
      <c r="J272" s="3">
        <v>43873</v>
      </c>
      <c r="K272">
        <v>0</v>
      </c>
      <c r="R272">
        <v>0</v>
      </c>
      <c r="S272">
        <v>0</v>
      </c>
      <c r="T272">
        <v>0</v>
      </c>
      <c r="U272">
        <v>0</v>
      </c>
      <c r="V272" t="s">
        <v>393</v>
      </c>
      <c r="W272" s="3">
        <v>43922</v>
      </c>
      <c r="X272">
        <f>IF(U272=0,W272-J272,U272-J272)</f>
        <v>49</v>
      </c>
      <c r="Y272">
        <f>IF(U272=0,1,2)</f>
        <v>1</v>
      </c>
    </row>
    <row r="273" spans="1:25" x14ac:dyDescent="0.25">
      <c r="A273" s="1">
        <v>414</v>
      </c>
      <c r="B273">
        <v>162</v>
      </c>
      <c r="C273" s="3">
        <v>43887</v>
      </c>
      <c r="D273" t="s">
        <v>395</v>
      </c>
      <c r="E273" t="s">
        <v>212</v>
      </c>
      <c r="F273" t="s">
        <v>210</v>
      </c>
      <c r="G273" t="s">
        <v>26</v>
      </c>
      <c r="H273">
        <v>1</v>
      </c>
      <c r="I273">
        <v>75</v>
      </c>
      <c r="J273" s="3">
        <v>43875</v>
      </c>
      <c r="K273">
        <v>0</v>
      </c>
      <c r="R273">
        <v>0</v>
      </c>
      <c r="S273">
        <v>0</v>
      </c>
      <c r="T273">
        <v>0</v>
      </c>
      <c r="U273">
        <v>0</v>
      </c>
      <c r="V273" t="s">
        <v>396</v>
      </c>
      <c r="W273" s="3">
        <v>43922</v>
      </c>
      <c r="X273">
        <f>IF(U273=0,W273-J273,U273-J273)</f>
        <v>47</v>
      </c>
      <c r="Y273">
        <f>IF(U273=0,1,2)</f>
        <v>1</v>
      </c>
    </row>
    <row r="274" spans="1:25" x14ac:dyDescent="0.25">
      <c r="A274" s="1">
        <v>415</v>
      </c>
      <c r="B274">
        <v>163</v>
      </c>
      <c r="C274" s="3">
        <v>43887</v>
      </c>
      <c r="D274" t="s">
        <v>397</v>
      </c>
      <c r="E274" t="s">
        <v>299</v>
      </c>
      <c r="F274" t="s">
        <v>210</v>
      </c>
      <c r="G274" t="s">
        <v>26</v>
      </c>
      <c r="H274">
        <v>1</v>
      </c>
      <c r="I274">
        <v>55</v>
      </c>
      <c r="J274" s="3">
        <v>43885</v>
      </c>
      <c r="K274">
        <v>0</v>
      </c>
      <c r="L274" s="3">
        <v>43886</v>
      </c>
      <c r="R274">
        <v>0</v>
      </c>
      <c r="S274">
        <v>0</v>
      </c>
      <c r="T274">
        <v>0</v>
      </c>
      <c r="U274">
        <v>0</v>
      </c>
      <c r="V274" t="s">
        <v>398</v>
      </c>
      <c r="W274" s="3">
        <v>43922</v>
      </c>
      <c r="X274">
        <f>IF(U274=0,W274-J274,U274-J274)</f>
        <v>37</v>
      </c>
      <c r="Y274">
        <f>IF(U274=0,1,2)</f>
        <v>1</v>
      </c>
    </row>
    <row r="275" spans="1:25" x14ac:dyDescent="0.25">
      <c r="A275" s="1">
        <v>416</v>
      </c>
      <c r="B275">
        <v>164</v>
      </c>
      <c r="C275" s="3">
        <v>43887</v>
      </c>
      <c r="D275" t="s">
        <v>399</v>
      </c>
      <c r="E275" t="s">
        <v>299</v>
      </c>
      <c r="F275" t="s">
        <v>210</v>
      </c>
      <c r="G275" t="s">
        <v>26</v>
      </c>
      <c r="H275">
        <v>1</v>
      </c>
      <c r="I275">
        <v>65</v>
      </c>
      <c r="J275" s="3">
        <v>43886</v>
      </c>
      <c r="K275">
        <v>0</v>
      </c>
      <c r="L275" s="3">
        <v>43886</v>
      </c>
      <c r="R275">
        <v>0</v>
      </c>
      <c r="S275">
        <v>0</v>
      </c>
      <c r="T275">
        <v>0</v>
      </c>
      <c r="U275">
        <v>0</v>
      </c>
      <c r="V275" t="s">
        <v>197</v>
      </c>
      <c r="W275" s="3">
        <v>43922</v>
      </c>
      <c r="X275">
        <f>IF(U275=0,W275-J275,U275-J275)</f>
        <v>36</v>
      </c>
      <c r="Y275">
        <f>IF(U275=0,1,2)</f>
        <v>1</v>
      </c>
    </row>
    <row r="276" spans="1:25" x14ac:dyDescent="0.25">
      <c r="A276" s="1">
        <v>417</v>
      </c>
      <c r="B276">
        <v>165</v>
      </c>
      <c r="C276" s="3">
        <v>43887</v>
      </c>
      <c r="D276" t="s">
        <v>400</v>
      </c>
      <c r="E276" t="s">
        <v>299</v>
      </c>
      <c r="F276" t="s">
        <v>210</v>
      </c>
      <c r="G276" t="s">
        <v>26</v>
      </c>
      <c r="H276">
        <v>1</v>
      </c>
      <c r="I276">
        <v>75</v>
      </c>
      <c r="J276" s="3">
        <v>43885</v>
      </c>
      <c r="K276">
        <v>0</v>
      </c>
      <c r="L276" s="3">
        <v>43886</v>
      </c>
      <c r="R276">
        <v>0</v>
      </c>
      <c r="S276">
        <v>0</v>
      </c>
      <c r="T276">
        <v>0</v>
      </c>
      <c r="U276">
        <v>0</v>
      </c>
      <c r="V276" t="s">
        <v>401</v>
      </c>
      <c r="W276" s="3">
        <v>43922</v>
      </c>
      <c r="X276">
        <f>IF(U276=0,W276-J276,U276-J276)</f>
        <v>37</v>
      </c>
      <c r="Y276">
        <f>IF(U276=0,1,2)</f>
        <v>1</v>
      </c>
    </row>
    <row r="277" spans="1:25" x14ac:dyDescent="0.25">
      <c r="A277" s="1">
        <v>418</v>
      </c>
      <c r="B277">
        <v>166</v>
      </c>
      <c r="C277" s="3">
        <v>43887</v>
      </c>
      <c r="D277" t="s">
        <v>402</v>
      </c>
      <c r="E277" t="s">
        <v>299</v>
      </c>
      <c r="F277" t="s">
        <v>210</v>
      </c>
      <c r="G277" t="s">
        <v>26</v>
      </c>
      <c r="H277">
        <v>1</v>
      </c>
      <c r="I277">
        <v>75</v>
      </c>
      <c r="J277" s="3">
        <v>43884</v>
      </c>
      <c r="K277">
        <v>0</v>
      </c>
      <c r="L277" s="3">
        <v>43886</v>
      </c>
      <c r="R277">
        <v>0</v>
      </c>
      <c r="S277">
        <v>0</v>
      </c>
      <c r="T277">
        <v>0</v>
      </c>
      <c r="U277">
        <v>0</v>
      </c>
      <c r="V277" t="s">
        <v>261</v>
      </c>
      <c r="W277" s="3">
        <v>43922</v>
      </c>
      <c r="X277">
        <f>IF(U277=0,W277-J277,U277-J277)</f>
        <v>38</v>
      </c>
      <c r="Y277">
        <f>IF(U277=0,1,2)</f>
        <v>1</v>
      </c>
    </row>
    <row r="278" spans="1:25" x14ac:dyDescent="0.25">
      <c r="A278" s="1">
        <v>419</v>
      </c>
      <c r="B278">
        <v>167</v>
      </c>
      <c r="C278" s="3">
        <v>43887</v>
      </c>
      <c r="D278" t="s">
        <v>403</v>
      </c>
      <c r="E278" t="s">
        <v>299</v>
      </c>
      <c r="F278" t="s">
        <v>210</v>
      </c>
      <c r="G278" t="s">
        <v>29</v>
      </c>
      <c r="H278">
        <v>2</v>
      </c>
      <c r="I278">
        <v>75</v>
      </c>
      <c r="J278" s="3">
        <v>43885</v>
      </c>
      <c r="K278">
        <v>0</v>
      </c>
      <c r="L278" s="3">
        <v>43885</v>
      </c>
      <c r="R278">
        <v>0</v>
      </c>
      <c r="S278">
        <v>0</v>
      </c>
      <c r="T278">
        <v>0</v>
      </c>
      <c r="U278">
        <v>0</v>
      </c>
      <c r="V278" t="s">
        <v>404</v>
      </c>
      <c r="W278" s="3">
        <v>43922</v>
      </c>
      <c r="X278">
        <f>IF(U278=0,W278-J278,U278-J278)</f>
        <v>37</v>
      </c>
      <c r="Y278">
        <f>IF(U278=0,1,2)</f>
        <v>1</v>
      </c>
    </row>
    <row r="279" spans="1:25" x14ac:dyDescent="0.25">
      <c r="A279" s="1">
        <v>420</v>
      </c>
      <c r="B279">
        <v>168</v>
      </c>
      <c r="C279" s="3">
        <v>43888</v>
      </c>
      <c r="D279" t="s">
        <v>405</v>
      </c>
      <c r="E279" t="s">
        <v>406</v>
      </c>
      <c r="F279" t="s">
        <v>210</v>
      </c>
      <c r="G279" t="s">
        <v>26</v>
      </c>
      <c r="H279">
        <v>1</v>
      </c>
      <c r="I279">
        <v>55</v>
      </c>
      <c r="J279" s="3">
        <v>43875</v>
      </c>
      <c r="K279">
        <v>0</v>
      </c>
      <c r="L279" s="3">
        <v>43876</v>
      </c>
      <c r="R279">
        <v>0</v>
      </c>
      <c r="S279">
        <v>0</v>
      </c>
      <c r="T279">
        <v>0</v>
      </c>
      <c r="U279">
        <v>0</v>
      </c>
      <c r="V279" t="s">
        <v>407</v>
      </c>
      <c r="W279" s="3">
        <v>43922</v>
      </c>
      <c r="X279">
        <f>IF(U279=0,W279-J279,U279-J279)</f>
        <v>47</v>
      </c>
      <c r="Y279">
        <f>IF(U279=0,1,2)</f>
        <v>1</v>
      </c>
    </row>
    <row r="280" spans="1:25" x14ac:dyDescent="0.25">
      <c r="A280" s="1">
        <v>421</v>
      </c>
      <c r="B280">
        <v>169</v>
      </c>
      <c r="C280" s="3">
        <v>43888</v>
      </c>
      <c r="D280" t="s">
        <v>408</v>
      </c>
      <c r="E280" t="s">
        <v>406</v>
      </c>
      <c r="F280" t="s">
        <v>210</v>
      </c>
      <c r="G280" t="s">
        <v>29</v>
      </c>
      <c r="H280">
        <v>2</v>
      </c>
      <c r="I280">
        <v>55</v>
      </c>
      <c r="J280" s="3">
        <v>43884</v>
      </c>
      <c r="K280">
        <v>0</v>
      </c>
      <c r="L280" s="3">
        <v>43887</v>
      </c>
      <c r="O280" s="3">
        <v>43881</v>
      </c>
      <c r="P280" s="3">
        <v>43885</v>
      </c>
      <c r="R280">
        <v>0</v>
      </c>
      <c r="S280">
        <v>0</v>
      </c>
      <c r="T280">
        <v>0</v>
      </c>
      <c r="U280">
        <v>0</v>
      </c>
      <c r="V280" t="s">
        <v>409</v>
      </c>
      <c r="W280" s="3">
        <v>43922</v>
      </c>
      <c r="X280">
        <f>IF(U280=0,W280-J280,U280-J280)</f>
        <v>38</v>
      </c>
      <c r="Y280">
        <f>IF(U280=0,1,2)</f>
        <v>1</v>
      </c>
    </row>
    <row r="281" spans="1:25" x14ac:dyDescent="0.25">
      <c r="A281" s="1">
        <v>422</v>
      </c>
      <c r="B281">
        <v>170</v>
      </c>
      <c r="C281" s="3">
        <v>43888</v>
      </c>
      <c r="D281" t="s">
        <v>410</v>
      </c>
      <c r="E281" t="s">
        <v>350</v>
      </c>
      <c r="F281" t="s">
        <v>210</v>
      </c>
      <c r="G281" t="s">
        <v>26</v>
      </c>
      <c r="H281">
        <v>1</v>
      </c>
      <c r="I281">
        <v>55</v>
      </c>
      <c r="J281" s="3">
        <v>43877</v>
      </c>
      <c r="K281">
        <v>0</v>
      </c>
      <c r="L281" s="3">
        <v>43878</v>
      </c>
      <c r="R281">
        <v>0</v>
      </c>
      <c r="S281">
        <v>0</v>
      </c>
      <c r="T281">
        <v>0</v>
      </c>
      <c r="U281">
        <v>0</v>
      </c>
      <c r="V281" t="s">
        <v>197</v>
      </c>
      <c r="W281" s="3">
        <v>43922</v>
      </c>
      <c r="X281">
        <f>IF(U281=0,W281-J281,U281-J281)</f>
        <v>45</v>
      </c>
      <c r="Y281">
        <f>IF(U281=0,1,2)</f>
        <v>1</v>
      </c>
    </row>
    <row r="282" spans="1:25" x14ac:dyDescent="0.25">
      <c r="A282" s="1">
        <v>423</v>
      </c>
      <c r="B282">
        <v>171</v>
      </c>
      <c r="C282" s="3">
        <v>43888</v>
      </c>
      <c r="D282" t="s">
        <v>411</v>
      </c>
      <c r="E282" t="s">
        <v>209</v>
      </c>
      <c r="F282" t="s">
        <v>210</v>
      </c>
      <c r="G282" t="s">
        <v>26</v>
      </c>
      <c r="H282">
        <v>1</v>
      </c>
      <c r="I282">
        <v>55</v>
      </c>
      <c r="J282" s="3">
        <v>43881</v>
      </c>
      <c r="K282">
        <v>0</v>
      </c>
      <c r="L282" s="3">
        <v>43881</v>
      </c>
      <c r="R282">
        <v>0</v>
      </c>
      <c r="S282">
        <v>0</v>
      </c>
      <c r="T282">
        <v>0</v>
      </c>
      <c r="U282">
        <v>0</v>
      </c>
      <c r="V282" t="s">
        <v>412</v>
      </c>
      <c r="W282" s="3">
        <v>43922</v>
      </c>
      <c r="X282">
        <f>IF(U282=0,W282-J282,U282-J282)</f>
        <v>41</v>
      </c>
      <c r="Y282">
        <f>IF(U282=0,1,2)</f>
        <v>1</v>
      </c>
    </row>
    <row r="283" spans="1:25" x14ac:dyDescent="0.25">
      <c r="A283" s="1">
        <v>424</v>
      </c>
      <c r="B283">
        <v>172</v>
      </c>
      <c r="C283" s="3">
        <v>43888</v>
      </c>
      <c r="D283" t="s">
        <v>413</v>
      </c>
      <c r="E283" t="s">
        <v>212</v>
      </c>
      <c r="F283" t="s">
        <v>210</v>
      </c>
      <c r="G283" t="s">
        <v>29</v>
      </c>
      <c r="H283">
        <v>2</v>
      </c>
      <c r="I283">
        <v>60</v>
      </c>
      <c r="J283" s="3">
        <v>43871</v>
      </c>
      <c r="K283">
        <v>0</v>
      </c>
      <c r="R283">
        <v>0</v>
      </c>
      <c r="S283">
        <v>0</v>
      </c>
      <c r="T283">
        <v>0</v>
      </c>
      <c r="U283">
        <v>0</v>
      </c>
      <c r="V283" t="s">
        <v>396</v>
      </c>
      <c r="W283" s="3">
        <v>43922</v>
      </c>
      <c r="X283">
        <f>IF(U283=0,W283-J283,U283-J283)</f>
        <v>51</v>
      </c>
      <c r="Y283">
        <f>IF(U283=0,1,2)</f>
        <v>1</v>
      </c>
    </row>
    <row r="284" spans="1:25" x14ac:dyDescent="0.25">
      <c r="A284" s="1">
        <v>425</v>
      </c>
      <c r="B284">
        <v>173</v>
      </c>
      <c r="C284" s="3">
        <v>43888</v>
      </c>
      <c r="D284" t="s">
        <v>414</v>
      </c>
      <c r="E284" t="s">
        <v>224</v>
      </c>
      <c r="F284" t="s">
        <v>210</v>
      </c>
      <c r="G284" t="s">
        <v>26</v>
      </c>
      <c r="H284">
        <v>1</v>
      </c>
      <c r="I284">
        <v>45</v>
      </c>
      <c r="J284" s="3">
        <v>43881</v>
      </c>
      <c r="K284">
        <v>0</v>
      </c>
      <c r="L284" s="3">
        <v>43887</v>
      </c>
      <c r="R284">
        <v>0</v>
      </c>
      <c r="S284">
        <v>0</v>
      </c>
      <c r="T284">
        <v>0</v>
      </c>
      <c r="U284">
        <v>0</v>
      </c>
      <c r="V284" t="s">
        <v>415</v>
      </c>
      <c r="W284" s="3">
        <v>43922</v>
      </c>
      <c r="X284">
        <f>IF(U284=0,W284-J284,U284-J284)</f>
        <v>41</v>
      </c>
      <c r="Y284">
        <f>IF(U284=0,1,2)</f>
        <v>1</v>
      </c>
    </row>
    <row r="285" spans="1:25" x14ac:dyDescent="0.25">
      <c r="A285" s="1">
        <v>426</v>
      </c>
      <c r="B285">
        <v>174</v>
      </c>
      <c r="C285" s="3">
        <v>43888</v>
      </c>
      <c r="D285" t="s">
        <v>416</v>
      </c>
      <c r="E285" t="s">
        <v>221</v>
      </c>
      <c r="F285" t="s">
        <v>210</v>
      </c>
      <c r="G285" t="s">
        <v>26</v>
      </c>
      <c r="H285">
        <v>1</v>
      </c>
      <c r="I285">
        <v>55</v>
      </c>
      <c r="J285" s="3">
        <v>43886</v>
      </c>
      <c r="K285">
        <v>0</v>
      </c>
      <c r="L285" s="3">
        <v>43886</v>
      </c>
      <c r="R285">
        <v>0</v>
      </c>
      <c r="S285">
        <v>0</v>
      </c>
      <c r="T285">
        <v>0</v>
      </c>
      <c r="U285">
        <v>0</v>
      </c>
      <c r="W285" s="3">
        <v>43922</v>
      </c>
      <c r="X285">
        <f>IF(U285=0,W285-J285,U285-J285)</f>
        <v>36</v>
      </c>
      <c r="Y285">
        <f>IF(U285=0,1,2)</f>
        <v>1</v>
      </c>
    </row>
    <row r="286" spans="1:25" x14ac:dyDescent="0.25">
      <c r="A286" s="1">
        <v>427</v>
      </c>
      <c r="B286">
        <v>175</v>
      </c>
      <c r="C286" s="3">
        <v>43888</v>
      </c>
      <c r="D286" t="s">
        <v>417</v>
      </c>
      <c r="E286" t="s">
        <v>221</v>
      </c>
      <c r="F286" t="s">
        <v>210</v>
      </c>
      <c r="G286" t="s">
        <v>26</v>
      </c>
      <c r="H286">
        <v>1</v>
      </c>
      <c r="I286">
        <v>55</v>
      </c>
      <c r="J286" s="3">
        <v>43886</v>
      </c>
      <c r="K286">
        <v>0</v>
      </c>
      <c r="L286" s="3">
        <v>43886</v>
      </c>
      <c r="R286">
        <v>0</v>
      </c>
      <c r="S286">
        <v>0</v>
      </c>
      <c r="T286">
        <v>0</v>
      </c>
      <c r="U286">
        <v>0</v>
      </c>
      <c r="V286" t="s">
        <v>418</v>
      </c>
      <c r="W286" s="3">
        <v>43922</v>
      </c>
      <c r="X286">
        <f>IF(U286=0,W286-J286,U286-J286)</f>
        <v>36</v>
      </c>
      <c r="Y286">
        <f>IF(U286=0,1,2)</f>
        <v>1</v>
      </c>
    </row>
    <row r="287" spans="1:25" x14ac:dyDescent="0.25">
      <c r="A287" s="1">
        <v>428</v>
      </c>
      <c r="B287">
        <v>176</v>
      </c>
      <c r="C287" s="3">
        <v>43888</v>
      </c>
      <c r="D287" t="s">
        <v>419</v>
      </c>
      <c r="E287" t="s">
        <v>221</v>
      </c>
      <c r="F287" t="s">
        <v>210</v>
      </c>
      <c r="G287" t="s">
        <v>26</v>
      </c>
      <c r="H287">
        <v>1</v>
      </c>
      <c r="I287">
        <v>35</v>
      </c>
      <c r="J287" s="3">
        <v>43878</v>
      </c>
      <c r="K287">
        <v>0</v>
      </c>
      <c r="L287" s="3">
        <v>43879</v>
      </c>
      <c r="R287">
        <v>0</v>
      </c>
      <c r="S287">
        <v>0</v>
      </c>
      <c r="T287">
        <v>0</v>
      </c>
      <c r="U287">
        <v>0</v>
      </c>
      <c r="V287" t="s">
        <v>197</v>
      </c>
      <c r="W287" s="3">
        <v>43922</v>
      </c>
      <c r="X287">
        <f>IF(U287=0,W287-J287,U287-J287)</f>
        <v>44</v>
      </c>
      <c r="Y287">
        <f>IF(U287=0,1,2)</f>
        <v>1</v>
      </c>
    </row>
    <row r="288" spans="1:25" x14ac:dyDescent="0.25">
      <c r="A288" s="1">
        <v>429</v>
      </c>
      <c r="B288">
        <v>177</v>
      </c>
      <c r="C288" s="3">
        <v>43888</v>
      </c>
      <c r="D288" t="s">
        <v>420</v>
      </c>
      <c r="E288" t="s">
        <v>221</v>
      </c>
      <c r="F288" t="s">
        <v>210</v>
      </c>
      <c r="G288" t="s">
        <v>26</v>
      </c>
      <c r="H288">
        <v>1</v>
      </c>
      <c r="I288">
        <v>75</v>
      </c>
      <c r="J288" s="3">
        <v>43877</v>
      </c>
      <c r="K288">
        <v>0</v>
      </c>
      <c r="L288" s="3">
        <v>43881</v>
      </c>
      <c r="R288">
        <v>0</v>
      </c>
      <c r="S288">
        <v>0</v>
      </c>
      <c r="T288">
        <v>0</v>
      </c>
      <c r="U288">
        <v>0</v>
      </c>
      <c r="V288" t="s">
        <v>370</v>
      </c>
      <c r="W288" s="3">
        <v>43922</v>
      </c>
      <c r="X288">
        <f>IF(U288=0,W288-J288,U288-J288)</f>
        <v>45</v>
      </c>
      <c r="Y288">
        <f>IF(U288=0,1,2)</f>
        <v>1</v>
      </c>
    </row>
    <row r="289" spans="1:25" x14ac:dyDescent="0.25">
      <c r="A289" s="1">
        <v>430</v>
      </c>
      <c r="B289">
        <v>178</v>
      </c>
      <c r="C289" s="3">
        <v>43888</v>
      </c>
      <c r="D289" t="s">
        <v>421</v>
      </c>
      <c r="E289" t="s">
        <v>221</v>
      </c>
      <c r="F289" t="s">
        <v>210</v>
      </c>
      <c r="G289" t="s">
        <v>26</v>
      </c>
      <c r="H289">
        <v>1</v>
      </c>
      <c r="I289">
        <v>65</v>
      </c>
      <c r="J289" s="3">
        <v>43879</v>
      </c>
      <c r="K289">
        <v>0</v>
      </c>
      <c r="L289" s="3">
        <v>43883</v>
      </c>
      <c r="R289">
        <v>0</v>
      </c>
      <c r="S289">
        <v>0</v>
      </c>
      <c r="T289">
        <v>0</v>
      </c>
      <c r="U289">
        <v>0</v>
      </c>
      <c r="V289" t="s">
        <v>422</v>
      </c>
      <c r="W289" s="3">
        <v>43922</v>
      </c>
      <c r="X289">
        <f>IF(U289=0,W289-J289,U289-J289)</f>
        <v>43</v>
      </c>
      <c r="Y289">
        <f>IF(U289=0,1,2)</f>
        <v>1</v>
      </c>
    </row>
    <row r="290" spans="1:25" x14ac:dyDescent="0.25">
      <c r="A290" s="1">
        <v>431</v>
      </c>
      <c r="B290">
        <v>179</v>
      </c>
      <c r="C290" s="3">
        <v>43888</v>
      </c>
      <c r="D290" t="s">
        <v>423</v>
      </c>
      <c r="E290" t="s">
        <v>221</v>
      </c>
      <c r="F290" t="s">
        <v>210</v>
      </c>
      <c r="G290" t="s">
        <v>26</v>
      </c>
      <c r="H290">
        <v>1</v>
      </c>
      <c r="I290">
        <v>45</v>
      </c>
      <c r="J290" s="3">
        <v>43876</v>
      </c>
      <c r="K290">
        <v>0</v>
      </c>
      <c r="L290" s="3">
        <v>43878</v>
      </c>
      <c r="R290">
        <v>0</v>
      </c>
      <c r="S290">
        <v>0</v>
      </c>
      <c r="T290">
        <v>0</v>
      </c>
      <c r="U290">
        <v>0</v>
      </c>
      <c r="V290" t="s">
        <v>424</v>
      </c>
      <c r="W290" s="3">
        <v>43922</v>
      </c>
      <c r="X290">
        <f>IF(U290=0,W290-J290,U290-J290)</f>
        <v>46</v>
      </c>
      <c r="Y290">
        <f>IF(U290=0,1,2)</f>
        <v>1</v>
      </c>
    </row>
    <row r="291" spans="1:25" x14ac:dyDescent="0.25">
      <c r="A291" s="1">
        <v>432</v>
      </c>
      <c r="B291">
        <v>180</v>
      </c>
      <c r="C291" s="3">
        <v>43888</v>
      </c>
      <c r="D291" t="s">
        <v>425</v>
      </c>
      <c r="E291" t="s">
        <v>221</v>
      </c>
      <c r="F291" t="s">
        <v>210</v>
      </c>
      <c r="G291" t="s">
        <v>26</v>
      </c>
      <c r="H291">
        <v>1</v>
      </c>
      <c r="I291">
        <v>45</v>
      </c>
      <c r="J291" s="3">
        <v>43882</v>
      </c>
      <c r="K291">
        <v>0</v>
      </c>
      <c r="L291" s="3">
        <v>43882</v>
      </c>
      <c r="R291">
        <v>0</v>
      </c>
      <c r="S291">
        <v>0</v>
      </c>
      <c r="T291">
        <v>0</v>
      </c>
      <c r="U291">
        <v>0</v>
      </c>
      <c r="V291" t="s">
        <v>197</v>
      </c>
      <c r="W291" s="3">
        <v>43922</v>
      </c>
      <c r="X291">
        <f>IF(U291=0,W291-J291,U291-J291)</f>
        <v>40</v>
      </c>
      <c r="Y291">
        <f>IF(U291=0,1,2)</f>
        <v>1</v>
      </c>
    </row>
    <row r="292" spans="1:25" x14ac:dyDescent="0.25">
      <c r="A292" s="1">
        <v>433</v>
      </c>
      <c r="B292">
        <v>181</v>
      </c>
      <c r="C292" s="3">
        <v>43888</v>
      </c>
      <c r="D292" t="s">
        <v>426</v>
      </c>
      <c r="E292" t="s">
        <v>221</v>
      </c>
      <c r="F292" t="s">
        <v>210</v>
      </c>
      <c r="G292" t="s">
        <v>26</v>
      </c>
      <c r="H292">
        <v>1</v>
      </c>
      <c r="I292">
        <v>5</v>
      </c>
      <c r="J292" s="3">
        <v>43882</v>
      </c>
      <c r="K292">
        <v>0</v>
      </c>
      <c r="L292" s="3">
        <v>43885</v>
      </c>
      <c r="R292">
        <v>0</v>
      </c>
      <c r="S292">
        <v>0</v>
      </c>
      <c r="T292">
        <v>0</v>
      </c>
      <c r="U292">
        <v>0</v>
      </c>
      <c r="V292" t="s">
        <v>222</v>
      </c>
      <c r="W292" s="3">
        <v>43922</v>
      </c>
      <c r="X292">
        <f>IF(U292=0,W292-J292,U292-J292)</f>
        <v>40</v>
      </c>
      <c r="Y292">
        <f>IF(U292=0,1,2)</f>
        <v>1</v>
      </c>
    </row>
    <row r="293" spans="1:25" x14ac:dyDescent="0.25">
      <c r="A293" s="1">
        <v>434</v>
      </c>
      <c r="B293">
        <v>182</v>
      </c>
      <c r="C293" s="3">
        <v>43888</v>
      </c>
      <c r="D293" t="s">
        <v>427</v>
      </c>
      <c r="E293" t="s">
        <v>221</v>
      </c>
      <c r="F293" t="s">
        <v>210</v>
      </c>
      <c r="G293" t="s">
        <v>26</v>
      </c>
      <c r="H293">
        <v>1</v>
      </c>
      <c r="I293">
        <v>35</v>
      </c>
      <c r="J293" s="3">
        <v>43885</v>
      </c>
      <c r="K293">
        <v>0</v>
      </c>
      <c r="L293" s="3">
        <v>43886</v>
      </c>
      <c r="R293">
        <v>0</v>
      </c>
      <c r="S293">
        <v>0</v>
      </c>
      <c r="T293">
        <v>0</v>
      </c>
      <c r="U293">
        <v>0</v>
      </c>
      <c r="V293" t="s">
        <v>428</v>
      </c>
      <c r="W293" s="3">
        <v>43922</v>
      </c>
      <c r="X293">
        <f>IF(U293=0,W293-J293,U293-J293)</f>
        <v>37</v>
      </c>
      <c r="Y293">
        <f>IF(U293=0,1,2)</f>
        <v>1</v>
      </c>
    </row>
    <row r="294" spans="1:25" x14ac:dyDescent="0.25">
      <c r="A294" s="1">
        <v>435</v>
      </c>
      <c r="B294">
        <v>183</v>
      </c>
      <c r="C294" s="3">
        <v>43888</v>
      </c>
      <c r="D294" t="s">
        <v>429</v>
      </c>
      <c r="E294" t="s">
        <v>221</v>
      </c>
      <c r="F294" t="s">
        <v>210</v>
      </c>
      <c r="G294" t="s">
        <v>26</v>
      </c>
      <c r="H294">
        <v>1</v>
      </c>
      <c r="I294">
        <v>5</v>
      </c>
      <c r="J294" s="3">
        <v>43882</v>
      </c>
      <c r="K294">
        <v>0</v>
      </c>
      <c r="L294" s="3">
        <v>43883</v>
      </c>
      <c r="R294">
        <v>0</v>
      </c>
      <c r="S294">
        <v>0</v>
      </c>
      <c r="T294">
        <v>0</v>
      </c>
      <c r="U294">
        <v>0</v>
      </c>
      <c r="V294" t="s">
        <v>222</v>
      </c>
      <c r="W294" s="3">
        <v>43922</v>
      </c>
      <c r="X294">
        <f>IF(U294=0,W294-J294,U294-J294)</f>
        <v>40</v>
      </c>
      <c r="Y294">
        <f>IF(U294=0,1,2)</f>
        <v>1</v>
      </c>
    </row>
    <row r="295" spans="1:25" x14ac:dyDescent="0.25">
      <c r="A295" s="1">
        <v>436</v>
      </c>
      <c r="B295">
        <v>184</v>
      </c>
      <c r="C295" s="3">
        <v>43888</v>
      </c>
      <c r="D295" t="s">
        <v>430</v>
      </c>
      <c r="E295" t="s">
        <v>221</v>
      </c>
      <c r="F295" t="s">
        <v>210</v>
      </c>
      <c r="G295" t="s">
        <v>26</v>
      </c>
      <c r="H295">
        <v>1</v>
      </c>
      <c r="I295">
        <v>85</v>
      </c>
      <c r="J295" s="3">
        <v>43885</v>
      </c>
      <c r="K295">
        <v>0</v>
      </c>
      <c r="L295" s="3">
        <v>43885</v>
      </c>
      <c r="R295">
        <v>0</v>
      </c>
      <c r="S295">
        <v>0</v>
      </c>
      <c r="T295">
        <v>0</v>
      </c>
      <c r="U295">
        <v>0</v>
      </c>
      <c r="V295" t="s">
        <v>222</v>
      </c>
      <c r="W295" s="3">
        <v>43922</v>
      </c>
      <c r="X295">
        <f>IF(U295=0,W295-J295,U295-J295)</f>
        <v>37</v>
      </c>
      <c r="Y295">
        <f>IF(U295=0,1,2)</f>
        <v>1</v>
      </c>
    </row>
    <row r="296" spans="1:25" x14ac:dyDescent="0.25">
      <c r="A296" s="1">
        <v>437</v>
      </c>
      <c r="B296">
        <v>185</v>
      </c>
      <c r="C296" s="3">
        <v>43888</v>
      </c>
      <c r="D296" t="s">
        <v>431</v>
      </c>
      <c r="E296" t="s">
        <v>221</v>
      </c>
      <c r="F296" t="s">
        <v>210</v>
      </c>
      <c r="G296" t="s">
        <v>26</v>
      </c>
      <c r="H296">
        <v>1</v>
      </c>
      <c r="I296">
        <v>35</v>
      </c>
      <c r="J296" s="3">
        <v>43881</v>
      </c>
      <c r="K296">
        <v>0</v>
      </c>
      <c r="L296" s="3">
        <v>43884</v>
      </c>
      <c r="R296">
        <v>0</v>
      </c>
      <c r="S296">
        <v>0</v>
      </c>
      <c r="T296">
        <v>0</v>
      </c>
      <c r="U296">
        <v>0</v>
      </c>
      <c r="V296" t="s">
        <v>432</v>
      </c>
      <c r="W296" s="3">
        <v>43922</v>
      </c>
      <c r="X296">
        <f>IF(U296=0,W296-J296,U296-J296)</f>
        <v>41</v>
      </c>
      <c r="Y296">
        <f>IF(U296=0,1,2)</f>
        <v>1</v>
      </c>
    </row>
    <row r="297" spans="1:25" x14ac:dyDescent="0.25">
      <c r="A297" s="1">
        <v>438</v>
      </c>
      <c r="B297">
        <v>186</v>
      </c>
      <c r="C297" s="3">
        <v>43888</v>
      </c>
      <c r="D297" t="s">
        <v>433</v>
      </c>
      <c r="E297" t="s">
        <v>221</v>
      </c>
      <c r="F297" t="s">
        <v>210</v>
      </c>
      <c r="G297" t="s">
        <v>26</v>
      </c>
      <c r="H297">
        <v>1</v>
      </c>
      <c r="I297">
        <v>85</v>
      </c>
      <c r="J297" s="3">
        <v>43883</v>
      </c>
      <c r="K297">
        <v>0</v>
      </c>
      <c r="L297" s="3">
        <v>43885</v>
      </c>
      <c r="R297">
        <v>0</v>
      </c>
      <c r="S297">
        <v>0</v>
      </c>
      <c r="T297">
        <v>0</v>
      </c>
      <c r="U297">
        <v>0</v>
      </c>
      <c r="V297" t="s">
        <v>312</v>
      </c>
      <c r="W297" s="3">
        <v>43922</v>
      </c>
      <c r="X297">
        <f>IF(U297=0,W297-J297,U297-J297)</f>
        <v>39</v>
      </c>
      <c r="Y297">
        <f>IF(U297=0,1,2)</f>
        <v>1</v>
      </c>
    </row>
    <row r="298" spans="1:25" x14ac:dyDescent="0.25">
      <c r="A298" s="1">
        <v>439</v>
      </c>
      <c r="B298">
        <v>187</v>
      </c>
      <c r="C298" s="3">
        <v>43888</v>
      </c>
      <c r="D298" t="s">
        <v>434</v>
      </c>
      <c r="E298" t="s">
        <v>221</v>
      </c>
      <c r="F298" t="s">
        <v>210</v>
      </c>
      <c r="G298" t="s">
        <v>26</v>
      </c>
      <c r="H298">
        <v>1</v>
      </c>
      <c r="I298">
        <v>65</v>
      </c>
      <c r="J298" s="3">
        <v>43883</v>
      </c>
      <c r="K298">
        <v>0</v>
      </c>
      <c r="L298" s="3">
        <v>43883</v>
      </c>
      <c r="R298">
        <v>0</v>
      </c>
      <c r="S298">
        <v>0</v>
      </c>
      <c r="T298">
        <v>0</v>
      </c>
      <c r="U298">
        <v>0</v>
      </c>
      <c r="V298" t="s">
        <v>435</v>
      </c>
      <c r="W298" s="3">
        <v>43922</v>
      </c>
      <c r="X298">
        <f>IF(U298=0,W298-J298,U298-J298)</f>
        <v>39</v>
      </c>
      <c r="Y298">
        <f>IF(U298=0,1,2)</f>
        <v>1</v>
      </c>
    </row>
    <row r="299" spans="1:25" x14ac:dyDescent="0.25">
      <c r="A299" s="1">
        <v>440</v>
      </c>
      <c r="B299">
        <v>188</v>
      </c>
      <c r="C299" s="3">
        <v>43888</v>
      </c>
      <c r="D299" t="s">
        <v>436</v>
      </c>
      <c r="E299" t="s">
        <v>221</v>
      </c>
      <c r="F299" t="s">
        <v>210</v>
      </c>
      <c r="G299" t="s">
        <v>29</v>
      </c>
      <c r="H299">
        <v>2</v>
      </c>
      <c r="I299">
        <v>45</v>
      </c>
      <c r="J299" s="3">
        <v>43885</v>
      </c>
      <c r="K299">
        <v>0</v>
      </c>
      <c r="R299">
        <v>0</v>
      </c>
      <c r="S299">
        <v>0</v>
      </c>
      <c r="T299">
        <v>0</v>
      </c>
      <c r="U299">
        <v>0</v>
      </c>
      <c r="V299" t="s">
        <v>437</v>
      </c>
      <c r="W299" s="3">
        <v>43922</v>
      </c>
      <c r="X299">
        <f>IF(U299=0,W299-J299,U299-J299)</f>
        <v>37</v>
      </c>
      <c r="Y299">
        <f>IF(U299=0,1,2)</f>
        <v>1</v>
      </c>
    </row>
    <row r="300" spans="1:25" x14ac:dyDescent="0.25">
      <c r="A300" s="1">
        <v>441</v>
      </c>
      <c r="B300">
        <v>189</v>
      </c>
      <c r="C300" s="3">
        <v>43888</v>
      </c>
      <c r="D300" t="s">
        <v>438</v>
      </c>
      <c r="E300" t="s">
        <v>299</v>
      </c>
      <c r="F300" t="s">
        <v>210</v>
      </c>
      <c r="G300" t="s">
        <v>29</v>
      </c>
      <c r="H300">
        <v>2</v>
      </c>
      <c r="I300">
        <v>65</v>
      </c>
      <c r="J300" s="3">
        <v>43887</v>
      </c>
      <c r="K300">
        <v>0</v>
      </c>
      <c r="L300" s="3">
        <v>43887</v>
      </c>
      <c r="R300">
        <v>0</v>
      </c>
      <c r="S300">
        <v>0</v>
      </c>
      <c r="T300">
        <v>0</v>
      </c>
      <c r="U300">
        <v>0</v>
      </c>
      <c r="V300" t="s">
        <v>197</v>
      </c>
      <c r="W300" s="3">
        <v>43922</v>
      </c>
      <c r="X300">
        <f>IF(U300=0,W300-J300,U300-J300)</f>
        <v>35</v>
      </c>
      <c r="Y300">
        <f>IF(U300=0,1,2)</f>
        <v>1</v>
      </c>
    </row>
    <row r="301" spans="1:25" x14ac:dyDescent="0.25">
      <c r="A301" s="1">
        <v>442</v>
      </c>
      <c r="B301">
        <v>190</v>
      </c>
      <c r="C301" s="3">
        <v>43888</v>
      </c>
      <c r="D301" t="s">
        <v>439</v>
      </c>
      <c r="E301" t="s">
        <v>299</v>
      </c>
      <c r="F301" t="s">
        <v>210</v>
      </c>
      <c r="G301" t="s">
        <v>26</v>
      </c>
      <c r="H301">
        <v>1</v>
      </c>
      <c r="I301">
        <v>65</v>
      </c>
      <c r="J301" s="3">
        <v>43887</v>
      </c>
      <c r="K301">
        <v>0</v>
      </c>
      <c r="L301" s="3">
        <v>43887</v>
      </c>
      <c r="R301">
        <v>0</v>
      </c>
      <c r="S301">
        <v>0</v>
      </c>
      <c r="T301">
        <v>0</v>
      </c>
      <c r="U301">
        <v>0</v>
      </c>
      <c r="V301" t="s">
        <v>415</v>
      </c>
      <c r="W301" s="3">
        <v>43922</v>
      </c>
      <c r="X301">
        <f>IF(U301=0,W301-J301,U301-J301)</f>
        <v>35</v>
      </c>
      <c r="Y301">
        <f>IF(U301=0,1,2)</f>
        <v>1</v>
      </c>
    </row>
    <row r="302" spans="1:25" x14ac:dyDescent="0.25">
      <c r="A302" s="1">
        <v>444</v>
      </c>
      <c r="B302">
        <v>192</v>
      </c>
      <c r="C302" s="3">
        <v>43889</v>
      </c>
      <c r="D302" t="s">
        <v>440</v>
      </c>
      <c r="E302" t="s">
        <v>441</v>
      </c>
      <c r="F302" t="s">
        <v>210</v>
      </c>
      <c r="G302" t="s">
        <v>29</v>
      </c>
      <c r="H302">
        <v>2</v>
      </c>
      <c r="I302">
        <v>45</v>
      </c>
      <c r="J302" s="3">
        <v>43879</v>
      </c>
      <c r="L302" s="3">
        <v>43886</v>
      </c>
      <c r="R302">
        <v>0</v>
      </c>
      <c r="S302">
        <v>0</v>
      </c>
      <c r="T302">
        <v>0</v>
      </c>
      <c r="U302">
        <v>0</v>
      </c>
      <c r="V302" t="s">
        <v>442</v>
      </c>
      <c r="W302" s="3">
        <v>43922</v>
      </c>
      <c r="X302">
        <f>IF(U302=0,W302-J302,U302-J302)</f>
        <v>43</v>
      </c>
      <c r="Y302">
        <f>IF(U302=0,1,2)</f>
        <v>1</v>
      </c>
    </row>
    <row r="303" spans="1:25" x14ac:dyDescent="0.25">
      <c r="A303" s="1">
        <v>445</v>
      </c>
      <c r="B303">
        <v>193</v>
      </c>
      <c r="C303" s="3">
        <v>43889</v>
      </c>
      <c r="D303" t="s">
        <v>443</v>
      </c>
      <c r="E303" t="s">
        <v>441</v>
      </c>
      <c r="F303" t="s">
        <v>210</v>
      </c>
      <c r="G303" t="s">
        <v>26</v>
      </c>
      <c r="H303">
        <v>1</v>
      </c>
      <c r="I303">
        <v>25</v>
      </c>
      <c r="J303" s="3">
        <v>43881</v>
      </c>
      <c r="R303">
        <v>0</v>
      </c>
      <c r="S303">
        <v>0</v>
      </c>
      <c r="T303">
        <v>0</v>
      </c>
      <c r="U303">
        <v>0</v>
      </c>
      <c r="V303" t="s">
        <v>197</v>
      </c>
      <c r="W303" s="3">
        <v>43922</v>
      </c>
      <c r="X303">
        <f>IF(U303=0,W303-J303,U303-J303)</f>
        <v>41</v>
      </c>
      <c r="Y303">
        <f>IF(U303=0,1,2)</f>
        <v>1</v>
      </c>
    </row>
    <row r="304" spans="1:25" x14ac:dyDescent="0.25">
      <c r="A304" s="1">
        <v>447</v>
      </c>
      <c r="B304">
        <v>195</v>
      </c>
      <c r="C304" s="3">
        <v>43889</v>
      </c>
      <c r="D304" t="s">
        <v>444</v>
      </c>
      <c r="E304" t="s">
        <v>221</v>
      </c>
      <c r="F304" t="s">
        <v>210</v>
      </c>
      <c r="G304" t="s">
        <v>29</v>
      </c>
      <c r="H304">
        <v>2</v>
      </c>
      <c r="I304">
        <v>85</v>
      </c>
      <c r="J304" s="3">
        <v>43882</v>
      </c>
      <c r="L304" s="3">
        <v>43885</v>
      </c>
      <c r="R304">
        <v>0</v>
      </c>
      <c r="S304">
        <v>0</v>
      </c>
      <c r="T304">
        <v>0</v>
      </c>
      <c r="U304">
        <v>0</v>
      </c>
      <c r="V304" t="s">
        <v>323</v>
      </c>
      <c r="W304" s="3">
        <v>43922</v>
      </c>
      <c r="X304">
        <f>IF(U304=0,W304-J304,U304-J304)</f>
        <v>40</v>
      </c>
      <c r="Y304">
        <f>IF(U304=0,1,2)</f>
        <v>1</v>
      </c>
    </row>
    <row r="305" spans="1:25" x14ac:dyDescent="0.25">
      <c r="A305" s="1">
        <v>448</v>
      </c>
      <c r="B305">
        <v>196</v>
      </c>
      <c r="C305" s="3">
        <v>43889</v>
      </c>
      <c r="D305" t="s">
        <v>445</v>
      </c>
      <c r="E305" t="s">
        <v>221</v>
      </c>
      <c r="F305" t="s">
        <v>210</v>
      </c>
      <c r="G305" t="s">
        <v>26</v>
      </c>
      <c r="H305">
        <v>1</v>
      </c>
      <c r="I305">
        <v>5</v>
      </c>
      <c r="J305" s="3">
        <v>43879</v>
      </c>
      <c r="L305" s="3">
        <v>43879</v>
      </c>
      <c r="R305">
        <v>0</v>
      </c>
      <c r="S305">
        <v>0</v>
      </c>
      <c r="T305">
        <v>0</v>
      </c>
      <c r="U305">
        <v>0</v>
      </c>
      <c r="V305" t="s">
        <v>197</v>
      </c>
      <c r="W305" s="3">
        <v>43922</v>
      </c>
      <c r="X305">
        <f>IF(U305=0,W305-J305,U305-J305)</f>
        <v>43</v>
      </c>
      <c r="Y305">
        <f>IF(U305=0,1,2)</f>
        <v>1</v>
      </c>
    </row>
    <row r="306" spans="1:25" x14ac:dyDescent="0.25">
      <c r="A306" s="1">
        <v>449</v>
      </c>
      <c r="B306">
        <v>197</v>
      </c>
      <c r="C306" s="3">
        <v>43889</v>
      </c>
      <c r="D306" t="s">
        <v>446</v>
      </c>
      <c r="E306" t="s">
        <v>221</v>
      </c>
      <c r="F306" t="s">
        <v>210</v>
      </c>
      <c r="G306" t="s">
        <v>26</v>
      </c>
      <c r="H306">
        <v>1</v>
      </c>
      <c r="I306">
        <v>85</v>
      </c>
      <c r="J306" s="3">
        <v>43886</v>
      </c>
      <c r="L306" s="3">
        <v>43887</v>
      </c>
      <c r="R306">
        <v>0</v>
      </c>
      <c r="S306">
        <v>0</v>
      </c>
      <c r="T306">
        <v>0</v>
      </c>
      <c r="U306">
        <v>0</v>
      </c>
      <c r="V306" t="s">
        <v>447</v>
      </c>
      <c r="W306" s="3">
        <v>43922</v>
      </c>
      <c r="X306">
        <f>IF(U306=0,W306-J306,U306-J306)</f>
        <v>36</v>
      </c>
      <c r="Y306">
        <f>IF(U306=0,1,2)</f>
        <v>1</v>
      </c>
    </row>
    <row r="307" spans="1:25" x14ac:dyDescent="0.25">
      <c r="A307" s="1">
        <v>450</v>
      </c>
      <c r="B307">
        <v>198</v>
      </c>
      <c r="C307" s="3">
        <v>43889</v>
      </c>
      <c r="D307" t="s">
        <v>448</v>
      </c>
      <c r="E307" t="s">
        <v>221</v>
      </c>
      <c r="F307" t="s">
        <v>210</v>
      </c>
      <c r="G307" t="s">
        <v>29</v>
      </c>
      <c r="H307">
        <v>2</v>
      </c>
      <c r="I307">
        <v>65</v>
      </c>
      <c r="J307" s="3">
        <v>43880</v>
      </c>
      <c r="L307" s="3">
        <v>43887</v>
      </c>
      <c r="R307">
        <v>0</v>
      </c>
      <c r="S307">
        <v>0</v>
      </c>
      <c r="T307">
        <v>0</v>
      </c>
      <c r="U307">
        <v>0</v>
      </c>
      <c r="V307" t="s">
        <v>356</v>
      </c>
      <c r="W307" s="3">
        <v>43922</v>
      </c>
      <c r="X307">
        <f>IF(U307=0,W307-J307,U307-J307)</f>
        <v>42</v>
      </c>
      <c r="Y307">
        <f>IF(U307=0,1,2)</f>
        <v>1</v>
      </c>
    </row>
    <row r="308" spans="1:25" x14ac:dyDescent="0.25">
      <c r="A308" s="1">
        <v>451</v>
      </c>
      <c r="B308">
        <v>199</v>
      </c>
      <c r="C308" s="3">
        <v>43889</v>
      </c>
      <c r="D308" t="s">
        <v>449</v>
      </c>
      <c r="E308" t="s">
        <v>221</v>
      </c>
      <c r="F308" t="s">
        <v>210</v>
      </c>
      <c r="G308" t="s">
        <v>26</v>
      </c>
      <c r="H308">
        <v>1</v>
      </c>
      <c r="I308">
        <v>65</v>
      </c>
      <c r="J308" s="3">
        <v>43882</v>
      </c>
      <c r="L308" s="3">
        <v>43886</v>
      </c>
      <c r="R308">
        <v>0</v>
      </c>
      <c r="S308">
        <v>0</v>
      </c>
      <c r="T308">
        <v>0</v>
      </c>
      <c r="U308">
        <v>0</v>
      </c>
      <c r="V308" t="s">
        <v>197</v>
      </c>
      <c r="W308" s="3">
        <v>43922</v>
      </c>
      <c r="X308">
        <f>IF(U308=0,W308-J308,U308-J308)</f>
        <v>40</v>
      </c>
      <c r="Y308">
        <f>IF(U308=0,1,2)</f>
        <v>1</v>
      </c>
    </row>
    <row r="309" spans="1:25" x14ac:dyDescent="0.25">
      <c r="A309" s="1">
        <v>452</v>
      </c>
      <c r="B309">
        <v>200</v>
      </c>
      <c r="C309" s="3">
        <v>43889</v>
      </c>
      <c r="D309" t="s">
        <v>450</v>
      </c>
      <c r="E309" t="s">
        <v>221</v>
      </c>
      <c r="F309" t="s">
        <v>210</v>
      </c>
      <c r="G309" t="s">
        <v>26</v>
      </c>
      <c r="H309">
        <v>1</v>
      </c>
      <c r="I309">
        <v>65</v>
      </c>
      <c r="J309" s="3">
        <v>43879</v>
      </c>
      <c r="L309" s="3">
        <v>43883</v>
      </c>
      <c r="R309">
        <v>0</v>
      </c>
      <c r="S309">
        <v>0</v>
      </c>
      <c r="T309">
        <v>0</v>
      </c>
      <c r="U309">
        <v>0</v>
      </c>
      <c r="V309" t="s">
        <v>451</v>
      </c>
      <c r="W309" s="3">
        <v>43922</v>
      </c>
      <c r="X309">
        <f>IF(U309=0,W309-J309,U309-J309)</f>
        <v>43</v>
      </c>
      <c r="Y309">
        <f>IF(U309=0,1,2)</f>
        <v>1</v>
      </c>
    </row>
    <row r="310" spans="1:25" x14ac:dyDescent="0.25">
      <c r="A310" s="1">
        <v>453</v>
      </c>
      <c r="B310">
        <v>201</v>
      </c>
      <c r="C310" s="3">
        <v>43889</v>
      </c>
      <c r="D310" t="s">
        <v>452</v>
      </c>
      <c r="E310" t="s">
        <v>221</v>
      </c>
      <c r="F310" t="s">
        <v>210</v>
      </c>
      <c r="G310" t="s">
        <v>29</v>
      </c>
      <c r="H310">
        <v>2</v>
      </c>
      <c r="I310">
        <v>65</v>
      </c>
      <c r="J310" s="3">
        <v>43880</v>
      </c>
      <c r="L310" s="3">
        <v>43885</v>
      </c>
      <c r="R310">
        <v>0</v>
      </c>
      <c r="S310">
        <v>0</v>
      </c>
      <c r="T310">
        <v>0</v>
      </c>
      <c r="U310">
        <v>0</v>
      </c>
      <c r="V310" t="s">
        <v>453</v>
      </c>
      <c r="W310" s="3">
        <v>43922</v>
      </c>
      <c r="X310">
        <f>IF(U310=0,W310-J310,U310-J310)</f>
        <v>42</v>
      </c>
      <c r="Y310">
        <f>IF(U310=0,1,2)</f>
        <v>1</v>
      </c>
    </row>
    <row r="311" spans="1:25" x14ac:dyDescent="0.25">
      <c r="A311" s="1">
        <v>454</v>
      </c>
      <c r="B311">
        <v>202</v>
      </c>
      <c r="C311" s="3">
        <v>43889</v>
      </c>
      <c r="D311" t="s">
        <v>454</v>
      </c>
      <c r="E311" t="s">
        <v>221</v>
      </c>
      <c r="F311" t="s">
        <v>210</v>
      </c>
      <c r="G311" t="s">
        <v>26</v>
      </c>
      <c r="H311">
        <v>1</v>
      </c>
      <c r="I311">
        <v>45</v>
      </c>
      <c r="J311" s="3">
        <v>43873</v>
      </c>
      <c r="L311" s="3">
        <v>43879</v>
      </c>
      <c r="R311">
        <v>0</v>
      </c>
      <c r="S311">
        <v>0</v>
      </c>
      <c r="T311">
        <v>0</v>
      </c>
      <c r="U311">
        <v>0</v>
      </c>
      <c r="V311" t="s">
        <v>197</v>
      </c>
      <c r="W311" s="3">
        <v>43922</v>
      </c>
      <c r="X311">
        <f>IF(U311=0,W311-J311,U311-J311)</f>
        <v>49</v>
      </c>
      <c r="Y311">
        <f>IF(U311=0,1,2)</f>
        <v>1</v>
      </c>
    </row>
    <row r="312" spans="1:25" x14ac:dyDescent="0.25">
      <c r="A312" s="1">
        <v>455</v>
      </c>
      <c r="B312">
        <v>203</v>
      </c>
      <c r="C312" s="3">
        <v>43889</v>
      </c>
      <c r="D312" t="s">
        <v>455</v>
      </c>
      <c r="E312" t="s">
        <v>221</v>
      </c>
      <c r="F312" t="s">
        <v>210</v>
      </c>
      <c r="G312" t="s">
        <v>26</v>
      </c>
      <c r="H312">
        <v>1</v>
      </c>
      <c r="I312">
        <v>75</v>
      </c>
      <c r="J312" s="3">
        <v>43881</v>
      </c>
      <c r="L312" s="3">
        <v>43885</v>
      </c>
      <c r="R312">
        <v>0</v>
      </c>
      <c r="S312">
        <v>0</v>
      </c>
      <c r="T312">
        <v>0</v>
      </c>
      <c r="U312">
        <v>0</v>
      </c>
      <c r="V312" t="s">
        <v>197</v>
      </c>
      <c r="W312" s="3">
        <v>43922</v>
      </c>
      <c r="X312">
        <f>IF(U312=0,W312-J312,U312-J312)</f>
        <v>41</v>
      </c>
      <c r="Y312">
        <f>IF(U312=0,1,2)</f>
        <v>1</v>
      </c>
    </row>
    <row r="313" spans="1:25" x14ac:dyDescent="0.25">
      <c r="A313" s="1">
        <v>456</v>
      </c>
      <c r="B313">
        <v>204</v>
      </c>
      <c r="C313" s="3">
        <v>43889</v>
      </c>
      <c r="D313" t="s">
        <v>456</v>
      </c>
      <c r="E313" t="s">
        <v>287</v>
      </c>
      <c r="F313" t="s">
        <v>210</v>
      </c>
      <c r="G313" t="s">
        <v>29</v>
      </c>
      <c r="H313">
        <v>2</v>
      </c>
      <c r="I313">
        <v>65</v>
      </c>
      <c r="J313" s="3">
        <f>L313</f>
        <v>43887</v>
      </c>
      <c r="L313" s="3">
        <v>43887</v>
      </c>
      <c r="R313">
        <v>0</v>
      </c>
      <c r="S313">
        <v>0</v>
      </c>
      <c r="T313">
        <v>0</v>
      </c>
      <c r="U313">
        <v>0</v>
      </c>
      <c r="W313" s="3">
        <v>43922</v>
      </c>
      <c r="X313">
        <f>IF(U313=0,W313-J313,U313-J313)</f>
        <v>35</v>
      </c>
      <c r="Y313">
        <f>IF(U313=0,1,2)</f>
        <v>1</v>
      </c>
    </row>
    <row r="314" spans="1:25" x14ac:dyDescent="0.25">
      <c r="A314" s="1">
        <v>457</v>
      </c>
      <c r="B314">
        <v>205</v>
      </c>
      <c r="C314" s="3">
        <v>43889</v>
      </c>
      <c r="D314" t="s">
        <v>457</v>
      </c>
      <c r="E314" t="s">
        <v>287</v>
      </c>
      <c r="F314" t="s">
        <v>210</v>
      </c>
      <c r="G314" t="s">
        <v>26</v>
      </c>
      <c r="H314">
        <v>1</v>
      </c>
      <c r="I314">
        <v>65</v>
      </c>
      <c r="J314" s="3">
        <v>43881</v>
      </c>
      <c r="L314" s="3">
        <v>43881</v>
      </c>
      <c r="R314">
        <v>0</v>
      </c>
      <c r="S314">
        <v>0</v>
      </c>
      <c r="T314">
        <v>0</v>
      </c>
      <c r="U314">
        <v>0</v>
      </c>
      <c r="V314" t="s">
        <v>222</v>
      </c>
      <c r="W314" s="3">
        <v>43922</v>
      </c>
      <c r="X314">
        <f>IF(U314=0,W314-J314,U314-J314)</f>
        <v>41</v>
      </c>
      <c r="Y314">
        <f>IF(U314=0,1,2)</f>
        <v>1</v>
      </c>
    </row>
    <row r="315" spans="1:25" x14ac:dyDescent="0.25">
      <c r="A315" s="1">
        <v>458</v>
      </c>
      <c r="B315">
        <v>206</v>
      </c>
      <c r="C315" s="3">
        <v>43889</v>
      </c>
      <c r="D315" t="s">
        <v>458</v>
      </c>
      <c r="E315" t="s">
        <v>287</v>
      </c>
      <c r="F315" t="s">
        <v>210</v>
      </c>
      <c r="G315" t="s">
        <v>26</v>
      </c>
      <c r="H315">
        <v>1</v>
      </c>
      <c r="I315">
        <v>65</v>
      </c>
      <c r="J315" s="3">
        <v>43879</v>
      </c>
      <c r="L315" s="3">
        <v>43882</v>
      </c>
      <c r="R315">
        <v>0</v>
      </c>
      <c r="S315">
        <v>0</v>
      </c>
      <c r="T315">
        <v>0</v>
      </c>
      <c r="U315">
        <v>0</v>
      </c>
      <c r="V315" t="s">
        <v>197</v>
      </c>
      <c r="W315" s="3">
        <v>43922</v>
      </c>
      <c r="X315">
        <f>IF(U315=0,W315-J315,U315-J315)</f>
        <v>43</v>
      </c>
      <c r="Y315">
        <f>IF(U315=0,1,2)</f>
        <v>1</v>
      </c>
    </row>
    <row r="316" spans="1:25" x14ac:dyDescent="0.25">
      <c r="A316" s="1">
        <v>459</v>
      </c>
      <c r="B316">
        <v>207</v>
      </c>
      <c r="C316" s="3">
        <v>43889</v>
      </c>
      <c r="D316" t="s">
        <v>459</v>
      </c>
      <c r="E316" t="s">
        <v>299</v>
      </c>
      <c r="F316" t="s">
        <v>210</v>
      </c>
      <c r="G316" t="s">
        <v>26</v>
      </c>
      <c r="H316">
        <v>1</v>
      </c>
      <c r="I316">
        <v>65</v>
      </c>
      <c r="J316" s="3">
        <v>43888</v>
      </c>
      <c r="L316" s="3">
        <v>43888</v>
      </c>
      <c r="R316">
        <v>0</v>
      </c>
      <c r="S316">
        <v>0</v>
      </c>
      <c r="T316">
        <v>0</v>
      </c>
      <c r="U316">
        <v>0</v>
      </c>
      <c r="V316" t="s">
        <v>197</v>
      </c>
      <c r="W316" s="3">
        <v>43922</v>
      </c>
      <c r="X316">
        <f>IF(U316=0,W316-J316,U316-J316)</f>
        <v>34</v>
      </c>
      <c r="Y316">
        <f>IF(U316=0,1,2)</f>
        <v>1</v>
      </c>
    </row>
    <row r="317" spans="1:25" x14ac:dyDescent="0.25">
      <c r="A317" s="1">
        <v>460</v>
      </c>
      <c r="B317">
        <v>208</v>
      </c>
      <c r="C317" s="3">
        <v>43889</v>
      </c>
      <c r="D317" t="s">
        <v>460</v>
      </c>
      <c r="E317" t="s">
        <v>224</v>
      </c>
      <c r="F317" t="s">
        <v>210</v>
      </c>
      <c r="G317" t="s">
        <v>29</v>
      </c>
      <c r="H317">
        <v>2</v>
      </c>
      <c r="I317">
        <v>45</v>
      </c>
      <c r="J317" s="3">
        <v>43886</v>
      </c>
      <c r="L317" s="3">
        <v>43880</v>
      </c>
      <c r="R317">
        <v>0</v>
      </c>
      <c r="S317">
        <v>0</v>
      </c>
      <c r="T317">
        <v>0</v>
      </c>
      <c r="U317">
        <v>0</v>
      </c>
      <c r="V317" t="s">
        <v>461</v>
      </c>
      <c r="W317" s="3">
        <v>43922</v>
      </c>
      <c r="X317">
        <f>IF(U317=0,W317-J317,U317-J317)</f>
        <v>36</v>
      </c>
      <c r="Y317">
        <f>IF(U317=0,1,2)</f>
        <v>1</v>
      </c>
    </row>
    <row r="318" spans="1:25" x14ac:dyDescent="0.25">
      <c r="A318" s="1">
        <v>461</v>
      </c>
      <c r="B318">
        <v>209</v>
      </c>
      <c r="C318" s="3">
        <v>43890</v>
      </c>
      <c r="D318" t="s">
        <v>462</v>
      </c>
      <c r="E318" t="s">
        <v>463</v>
      </c>
      <c r="F318" t="s">
        <v>210</v>
      </c>
      <c r="G318" t="s">
        <v>29</v>
      </c>
      <c r="H318">
        <v>2</v>
      </c>
      <c r="I318">
        <v>35</v>
      </c>
      <c r="J318" s="3">
        <v>43874</v>
      </c>
      <c r="L318" s="3">
        <v>43875</v>
      </c>
      <c r="R318">
        <v>0</v>
      </c>
      <c r="S318">
        <v>0</v>
      </c>
      <c r="T318">
        <v>0</v>
      </c>
      <c r="U318">
        <v>0</v>
      </c>
      <c r="V318" t="s">
        <v>464</v>
      </c>
      <c r="W318" s="3">
        <v>43922</v>
      </c>
      <c r="X318">
        <f>IF(U318=0,W318-J318,U318-J318)</f>
        <v>48</v>
      </c>
      <c r="Y318">
        <f>IF(U318=0,1,2)</f>
        <v>1</v>
      </c>
    </row>
    <row r="319" spans="1:25" x14ac:dyDescent="0.25">
      <c r="A319" s="1">
        <v>462</v>
      </c>
      <c r="B319">
        <v>210</v>
      </c>
      <c r="C319" s="3">
        <v>43890</v>
      </c>
      <c r="D319" t="s">
        <v>465</v>
      </c>
      <c r="E319" t="s">
        <v>466</v>
      </c>
      <c r="F319" t="s">
        <v>210</v>
      </c>
      <c r="G319" t="s">
        <v>26</v>
      </c>
      <c r="H319">
        <v>1</v>
      </c>
      <c r="I319">
        <v>65</v>
      </c>
      <c r="J319" s="3">
        <v>43886</v>
      </c>
      <c r="L319" s="3">
        <v>43887</v>
      </c>
      <c r="R319">
        <v>0</v>
      </c>
      <c r="S319">
        <v>0</v>
      </c>
      <c r="T319">
        <v>0</v>
      </c>
      <c r="U319">
        <v>0</v>
      </c>
      <c r="V319" t="s">
        <v>467</v>
      </c>
      <c r="W319" s="3">
        <v>43922</v>
      </c>
      <c r="X319">
        <f>IF(U319=0,W319-J319,U319-J319)</f>
        <v>36</v>
      </c>
      <c r="Y319">
        <f>IF(U319=0,1,2)</f>
        <v>1</v>
      </c>
    </row>
    <row r="320" spans="1:25" x14ac:dyDescent="0.25">
      <c r="A320" s="1">
        <v>463</v>
      </c>
      <c r="B320">
        <v>211</v>
      </c>
      <c r="C320" s="3">
        <v>43890</v>
      </c>
      <c r="D320" t="s">
        <v>468</v>
      </c>
      <c r="E320" t="s">
        <v>469</v>
      </c>
      <c r="F320" t="s">
        <v>210</v>
      </c>
      <c r="G320" t="s">
        <v>26</v>
      </c>
      <c r="H320">
        <v>1</v>
      </c>
      <c r="I320">
        <v>75</v>
      </c>
      <c r="J320" s="3">
        <f>L320</f>
        <v>43889</v>
      </c>
      <c r="L320" s="3">
        <v>43889</v>
      </c>
      <c r="Q320">
        <v>1</v>
      </c>
      <c r="R320">
        <v>0</v>
      </c>
      <c r="S320">
        <v>0</v>
      </c>
      <c r="T320">
        <v>0</v>
      </c>
      <c r="U320">
        <v>0</v>
      </c>
      <c r="V320" t="s">
        <v>290</v>
      </c>
      <c r="W320" s="3">
        <v>43922</v>
      </c>
      <c r="X320">
        <f>IF(U320=0,W320-J320,U320-J320)</f>
        <v>33</v>
      </c>
      <c r="Y320">
        <f>IF(U320=0,1,2)</f>
        <v>1</v>
      </c>
    </row>
    <row r="321" spans="1:25" x14ac:dyDescent="0.25">
      <c r="A321" s="1">
        <v>464</v>
      </c>
      <c r="B321">
        <v>212</v>
      </c>
      <c r="C321" s="3">
        <v>43890</v>
      </c>
      <c r="D321" t="s">
        <v>470</v>
      </c>
      <c r="E321" t="s">
        <v>212</v>
      </c>
      <c r="F321" t="s">
        <v>210</v>
      </c>
      <c r="G321" t="s">
        <v>29</v>
      </c>
      <c r="H321">
        <v>2</v>
      </c>
      <c r="I321">
        <v>25</v>
      </c>
      <c r="J321" s="3">
        <v>43885</v>
      </c>
      <c r="R321">
        <v>0</v>
      </c>
      <c r="S321">
        <v>0</v>
      </c>
      <c r="T321">
        <v>0</v>
      </c>
      <c r="U321">
        <v>0</v>
      </c>
      <c r="V321" t="s">
        <v>222</v>
      </c>
      <c r="W321" s="3">
        <v>43922</v>
      </c>
      <c r="X321">
        <f>IF(U321=0,W321-J321,U321-J321)</f>
        <v>37</v>
      </c>
      <c r="Y321">
        <f>IF(U321=0,1,2)</f>
        <v>1</v>
      </c>
    </row>
    <row r="322" spans="1:25" x14ac:dyDescent="0.25">
      <c r="A322" s="1">
        <v>465</v>
      </c>
      <c r="B322">
        <v>213</v>
      </c>
      <c r="C322" s="3">
        <v>43890</v>
      </c>
      <c r="D322" t="s">
        <v>471</v>
      </c>
      <c r="E322" t="s">
        <v>221</v>
      </c>
      <c r="F322" t="s">
        <v>210</v>
      </c>
      <c r="G322" t="s">
        <v>29</v>
      </c>
      <c r="H322">
        <v>2</v>
      </c>
      <c r="I322">
        <v>95</v>
      </c>
      <c r="J322" s="3">
        <v>43881</v>
      </c>
      <c r="L322" s="3">
        <v>43881</v>
      </c>
      <c r="R322">
        <v>0</v>
      </c>
      <c r="S322">
        <v>0</v>
      </c>
      <c r="T322">
        <v>0</v>
      </c>
      <c r="U322">
        <v>0</v>
      </c>
      <c r="V322" t="s">
        <v>472</v>
      </c>
      <c r="W322" s="3">
        <v>43922</v>
      </c>
      <c r="X322">
        <f>IF(U322=0,W322-J322,U322-J322)</f>
        <v>41</v>
      </c>
      <c r="Y322">
        <f>IF(U322=0,1,2)</f>
        <v>1</v>
      </c>
    </row>
    <row r="323" spans="1:25" x14ac:dyDescent="0.25">
      <c r="A323" s="1">
        <v>466</v>
      </c>
      <c r="B323">
        <v>214</v>
      </c>
      <c r="C323" s="3">
        <v>43890</v>
      </c>
      <c r="D323" t="s">
        <v>473</v>
      </c>
      <c r="E323" t="s">
        <v>221</v>
      </c>
      <c r="F323" t="s">
        <v>210</v>
      </c>
      <c r="G323" t="s">
        <v>29</v>
      </c>
      <c r="H323">
        <v>2</v>
      </c>
      <c r="I323">
        <v>65</v>
      </c>
      <c r="J323" s="3">
        <v>43882</v>
      </c>
      <c r="L323" s="3">
        <v>43887</v>
      </c>
      <c r="R323">
        <v>0</v>
      </c>
      <c r="S323">
        <v>0</v>
      </c>
      <c r="T323">
        <v>0</v>
      </c>
      <c r="U323">
        <v>0</v>
      </c>
      <c r="V323" t="s">
        <v>474</v>
      </c>
      <c r="W323" s="3">
        <v>43922</v>
      </c>
      <c r="X323">
        <f>IF(U323=0,W323-J323,U323-J323)</f>
        <v>40</v>
      </c>
      <c r="Y323">
        <f>IF(U323=0,1,2)</f>
        <v>1</v>
      </c>
    </row>
    <row r="324" spans="1:25" x14ac:dyDescent="0.25">
      <c r="A324" s="1">
        <v>467</v>
      </c>
      <c r="B324">
        <v>215</v>
      </c>
      <c r="C324" s="3">
        <v>43890</v>
      </c>
      <c r="D324" t="s">
        <v>475</v>
      </c>
      <c r="E324" t="s">
        <v>221</v>
      </c>
      <c r="F324" t="s">
        <v>210</v>
      </c>
      <c r="G324" t="s">
        <v>29</v>
      </c>
      <c r="H324">
        <v>2</v>
      </c>
      <c r="I324">
        <v>35</v>
      </c>
      <c r="J324" s="3">
        <v>43880</v>
      </c>
      <c r="L324" s="3">
        <v>43880</v>
      </c>
      <c r="R324">
        <v>0</v>
      </c>
      <c r="S324">
        <v>0</v>
      </c>
      <c r="T324">
        <v>0</v>
      </c>
      <c r="U324">
        <v>0</v>
      </c>
      <c r="V324" t="s">
        <v>412</v>
      </c>
      <c r="W324" s="3">
        <v>43922</v>
      </c>
      <c r="X324">
        <f>IF(U324=0,W324-J324,U324-J324)</f>
        <v>42</v>
      </c>
      <c r="Y324">
        <f>IF(U324=0,1,2)</f>
        <v>1</v>
      </c>
    </row>
    <row r="325" spans="1:25" x14ac:dyDescent="0.25">
      <c r="A325" s="1">
        <v>468</v>
      </c>
      <c r="B325">
        <v>216</v>
      </c>
      <c r="C325" s="3">
        <v>43890</v>
      </c>
      <c r="D325" t="s">
        <v>476</v>
      </c>
      <c r="E325" t="s">
        <v>221</v>
      </c>
      <c r="F325" t="s">
        <v>210</v>
      </c>
      <c r="G325" t="s">
        <v>29</v>
      </c>
      <c r="H325">
        <v>2</v>
      </c>
      <c r="I325">
        <v>25</v>
      </c>
      <c r="J325" s="3">
        <f>L325</f>
        <v>43882</v>
      </c>
      <c r="L325" s="3">
        <v>43882</v>
      </c>
      <c r="R325">
        <v>0</v>
      </c>
      <c r="S325">
        <v>0</v>
      </c>
      <c r="T325">
        <v>0</v>
      </c>
      <c r="U325">
        <v>0</v>
      </c>
      <c r="W325" s="3">
        <v>43922</v>
      </c>
      <c r="X325">
        <f>IF(U325=0,W325-J325,U325-J325)</f>
        <v>40</v>
      </c>
      <c r="Y325">
        <f>IF(U325=0,1,2)</f>
        <v>1</v>
      </c>
    </row>
    <row r="326" spans="1:25" x14ac:dyDescent="0.25">
      <c r="A326" s="1">
        <v>469</v>
      </c>
      <c r="B326">
        <v>217</v>
      </c>
      <c r="C326" s="3">
        <v>43890</v>
      </c>
      <c r="D326" t="s">
        <v>477</v>
      </c>
      <c r="E326" t="s">
        <v>299</v>
      </c>
      <c r="F326" t="s">
        <v>210</v>
      </c>
      <c r="G326" t="s">
        <v>29</v>
      </c>
      <c r="H326">
        <v>2</v>
      </c>
      <c r="I326">
        <v>75</v>
      </c>
      <c r="J326" s="3">
        <v>43884</v>
      </c>
      <c r="L326" s="3">
        <v>43884</v>
      </c>
      <c r="R326">
        <v>0</v>
      </c>
      <c r="S326">
        <v>0</v>
      </c>
      <c r="T326">
        <v>0</v>
      </c>
      <c r="U326">
        <v>0</v>
      </c>
      <c r="V326" t="s">
        <v>478</v>
      </c>
      <c r="W326" s="3">
        <v>43922</v>
      </c>
      <c r="X326">
        <f>IF(U326=0,W326-J326,U326-J326)</f>
        <v>38</v>
      </c>
      <c r="Y326">
        <f>IF(U326=0,1,2)</f>
        <v>1</v>
      </c>
    </row>
    <row r="327" spans="1:25" x14ac:dyDescent="0.25">
      <c r="A327" s="1">
        <v>470</v>
      </c>
      <c r="B327">
        <v>218</v>
      </c>
      <c r="C327" s="3">
        <v>43891</v>
      </c>
      <c r="D327" t="s">
        <v>479</v>
      </c>
      <c r="E327" t="s">
        <v>480</v>
      </c>
      <c r="F327" t="s">
        <v>210</v>
      </c>
      <c r="G327" t="s">
        <v>26</v>
      </c>
      <c r="H327">
        <v>1</v>
      </c>
      <c r="I327">
        <v>65</v>
      </c>
      <c r="J327" s="3">
        <v>43880</v>
      </c>
      <c r="K327">
        <v>0</v>
      </c>
      <c r="L327" s="3">
        <v>43886</v>
      </c>
      <c r="Q327">
        <v>0</v>
      </c>
      <c r="R327">
        <v>0</v>
      </c>
      <c r="S327">
        <v>0</v>
      </c>
      <c r="T327">
        <v>0</v>
      </c>
      <c r="U327">
        <v>0</v>
      </c>
      <c r="V327" t="s">
        <v>312</v>
      </c>
      <c r="W327" s="3">
        <v>43922</v>
      </c>
      <c r="X327">
        <f>IF(U327=0,W327-J327,U327-J327)</f>
        <v>42</v>
      </c>
      <c r="Y327">
        <f>IF(U327=0,1,2)</f>
        <v>1</v>
      </c>
    </row>
    <row r="328" spans="1:25" x14ac:dyDescent="0.25">
      <c r="A328" s="1">
        <v>471</v>
      </c>
      <c r="B328">
        <v>219</v>
      </c>
      <c r="C328" s="3">
        <v>43891</v>
      </c>
      <c r="D328" t="s">
        <v>481</v>
      </c>
      <c r="E328" t="s">
        <v>209</v>
      </c>
      <c r="F328" t="s">
        <v>210</v>
      </c>
      <c r="G328" t="s">
        <v>29</v>
      </c>
      <c r="H328">
        <v>2</v>
      </c>
      <c r="I328">
        <v>75</v>
      </c>
      <c r="J328" s="3">
        <v>43886</v>
      </c>
      <c r="K328">
        <v>0</v>
      </c>
      <c r="L328" s="3">
        <v>43886</v>
      </c>
      <c r="Q328">
        <v>0</v>
      </c>
      <c r="R328">
        <v>0</v>
      </c>
      <c r="S328">
        <v>0</v>
      </c>
      <c r="T328">
        <v>0</v>
      </c>
      <c r="U328">
        <v>0</v>
      </c>
      <c r="V328" t="s">
        <v>279</v>
      </c>
      <c r="W328" s="3">
        <v>43922</v>
      </c>
      <c r="X328">
        <f>IF(U328=0,W328-J328,U328-J328)</f>
        <v>36</v>
      </c>
      <c r="Y328">
        <f>IF(U328=0,1,2)</f>
        <v>1</v>
      </c>
    </row>
    <row r="329" spans="1:25" x14ac:dyDescent="0.25">
      <c r="A329" s="1">
        <v>472</v>
      </c>
      <c r="B329">
        <v>220</v>
      </c>
      <c r="C329" s="3">
        <v>43891</v>
      </c>
      <c r="D329" t="s">
        <v>482</v>
      </c>
      <c r="E329" t="s">
        <v>209</v>
      </c>
      <c r="F329" t="s">
        <v>210</v>
      </c>
      <c r="G329" t="s">
        <v>29</v>
      </c>
      <c r="H329">
        <v>2</v>
      </c>
      <c r="I329">
        <v>55</v>
      </c>
      <c r="J329" s="3">
        <v>43875</v>
      </c>
      <c r="K329">
        <v>0</v>
      </c>
      <c r="L329" s="3">
        <v>43875</v>
      </c>
      <c r="Q329">
        <v>0</v>
      </c>
      <c r="R329">
        <v>0</v>
      </c>
      <c r="S329">
        <v>0</v>
      </c>
      <c r="T329">
        <v>0</v>
      </c>
      <c r="U329">
        <v>0</v>
      </c>
      <c r="V329" t="s">
        <v>483</v>
      </c>
      <c r="W329" s="3">
        <v>43922</v>
      </c>
      <c r="X329">
        <f>IF(U329=0,W329-J329,U329-J329)</f>
        <v>47</v>
      </c>
      <c r="Y329">
        <f>IF(U329=0,1,2)</f>
        <v>1</v>
      </c>
    </row>
    <row r="330" spans="1:25" x14ac:dyDescent="0.25">
      <c r="A330" s="1">
        <v>473</v>
      </c>
      <c r="B330">
        <v>221</v>
      </c>
      <c r="C330" s="3">
        <v>43891</v>
      </c>
      <c r="D330" t="s">
        <v>484</v>
      </c>
      <c r="E330" t="s">
        <v>485</v>
      </c>
      <c r="F330" t="s">
        <v>210</v>
      </c>
      <c r="G330" t="s">
        <v>26</v>
      </c>
      <c r="H330">
        <v>1</v>
      </c>
      <c r="I330">
        <v>25</v>
      </c>
      <c r="J330" s="3">
        <v>43883</v>
      </c>
      <c r="K330">
        <v>0</v>
      </c>
      <c r="L330" s="3">
        <v>43891</v>
      </c>
      <c r="Q330">
        <v>0</v>
      </c>
      <c r="R330">
        <v>0</v>
      </c>
      <c r="S330">
        <v>0</v>
      </c>
      <c r="T330">
        <v>0</v>
      </c>
      <c r="U330">
        <v>0</v>
      </c>
      <c r="V330" t="s">
        <v>486</v>
      </c>
      <c r="W330" s="3">
        <v>43922</v>
      </c>
      <c r="X330">
        <f>IF(U330=0,W330-J330,U330-J330)</f>
        <v>39</v>
      </c>
      <c r="Y330">
        <f>IF(U330=0,1,2)</f>
        <v>1</v>
      </c>
    </row>
    <row r="331" spans="1:25" x14ac:dyDescent="0.25">
      <c r="A331" s="1">
        <v>474</v>
      </c>
      <c r="B331">
        <v>222</v>
      </c>
      <c r="C331" s="3">
        <v>43891</v>
      </c>
      <c r="D331" t="s">
        <v>487</v>
      </c>
      <c r="E331" t="s">
        <v>221</v>
      </c>
      <c r="F331" t="s">
        <v>210</v>
      </c>
      <c r="G331" t="s">
        <v>29</v>
      </c>
      <c r="H331">
        <v>2</v>
      </c>
      <c r="I331">
        <v>25</v>
      </c>
      <c r="J331" s="3">
        <v>43885</v>
      </c>
      <c r="K331">
        <v>0</v>
      </c>
      <c r="L331" s="3">
        <v>43886</v>
      </c>
      <c r="Q331">
        <v>0</v>
      </c>
      <c r="R331">
        <v>0</v>
      </c>
      <c r="S331">
        <v>0</v>
      </c>
      <c r="T331">
        <v>0</v>
      </c>
      <c r="U331">
        <v>0</v>
      </c>
      <c r="V331" t="s">
        <v>261</v>
      </c>
      <c r="W331" s="3">
        <v>43922</v>
      </c>
      <c r="X331">
        <f>IF(U331=0,W331-J331,U331-J331)</f>
        <v>37</v>
      </c>
      <c r="Y331">
        <f>IF(U331=0,1,2)</f>
        <v>1</v>
      </c>
    </row>
    <row r="332" spans="1:25" x14ac:dyDescent="0.25">
      <c r="A332" s="1">
        <v>475</v>
      </c>
      <c r="B332">
        <v>223</v>
      </c>
      <c r="C332" s="3">
        <v>43891</v>
      </c>
      <c r="D332" t="s">
        <v>488</v>
      </c>
      <c r="E332" t="s">
        <v>221</v>
      </c>
      <c r="F332" t="s">
        <v>210</v>
      </c>
      <c r="G332" t="s">
        <v>26</v>
      </c>
      <c r="H332">
        <v>1</v>
      </c>
      <c r="I332">
        <v>45</v>
      </c>
      <c r="J332" s="3">
        <v>43881</v>
      </c>
      <c r="K332">
        <v>0</v>
      </c>
      <c r="L332" s="3">
        <v>43882</v>
      </c>
      <c r="Q332">
        <v>0</v>
      </c>
      <c r="R332">
        <v>0</v>
      </c>
      <c r="S332">
        <v>0</v>
      </c>
      <c r="T332">
        <v>0</v>
      </c>
      <c r="U332">
        <v>0</v>
      </c>
      <c r="V332" t="s">
        <v>197</v>
      </c>
      <c r="W332" s="3">
        <v>43922</v>
      </c>
      <c r="X332">
        <f>IF(U332=0,W332-J332,U332-J332)</f>
        <v>41</v>
      </c>
      <c r="Y332">
        <f>IF(U332=0,1,2)</f>
        <v>1</v>
      </c>
    </row>
    <row r="333" spans="1:25" x14ac:dyDescent="0.25">
      <c r="A333" s="1">
        <v>476</v>
      </c>
      <c r="B333">
        <v>224</v>
      </c>
      <c r="C333" s="3">
        <v>43891</v>
      </c>
      <c r="D333" t="s">
        <v>489</v>
      </c>
      <c r="E333" t="s">
        <v>212</v>
      </c>
      <c r="F333" t="s">
        <v>210</v>
      </c>
      <c r="G333" t="s">
        <v>29</v>
      </c>
      <c r="H333">
        <v>2</v>
      </c>
      <c r="I333">
        <v>55</v>
      </c>
      <c r="J333" s="3">
        <v>43873</v>
      </c>
      <c r="K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 t="s">
        <v>356</v>
      </c>
      <c r="W333" s="3">
        <v>43922</v>
      </c>
      <c r="X333">
        <f>IF(U333=0,W333-J333,U333-J333)</f>
        <v>49</v>
      </c>
      <c r="Y333">
        <f>IF(U333=0,1,2)</f>
        <v>1</v>
      </c>
    </row>
    <row r="334" spans="1:25" x14ac:dyDescent="0.25">
      <c r="A334" s="1">
        <v>477</v>
      </c>
      <c r="B334">
        <v>225</v>
      </c>
      <c r="C334" s="3">
        <v>43891</v>
      </c>
      <c r="D334" t="s">
        <v>490</v>
      </c>
      <c r="E334" t="s">
        <v>212</v>
      </c>
      <c r="F334" t="s">
        <v>210</v>
      </c>
      <c r="G334" t="s">
        <v>26</v>
      </c>
      <c r="H334">
        <v>1</v>
      </c>
      <c r="I334">
        <v>75</v>
      </c>
      <c r="J334" s="3">
        <v>43887</v>
      </c>
      <c r="K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 t="s">
        <v>342</v>
      </c>
      <c r="W334" s="3">
        <v>43922</v>
      </c>
      <c r="X334">
        <f>IF(U334=0,W334-J334,U334-J334)</f>
        <v>35</v>
      </c>
      <c r="Y334">
        <f>IF(U334=0,1,2)</f>
        <v>1</v>
      </c>
    </row>
    <row r="335" spans="1:25" x14ac:dyDescent="0.25">
      <c r="A335" s="1">
        <v>478</v>
      </c>
      <c r="B335">
        <v>226</v>
      </c>
      <c r="C335" s="3">
        <v>43891</v>
      </c>
      <c r="D335" t="s">
        <v>491</v>
      </c>
      <c r="E335" t="s">
        <v>441</v>
      </c>
      <c r="F335" t="s">
        <v>210</v>
      </c>
      <c r="G335" t="s">
        <v>26</v>
      </c>
      <c r="H335">
        <v>1</v>
      </c>
      <c r="I335">
        <v>55</v>
      </c>
      <c r="J335" s="3">
        <v>43880</v>
      </c>
      <c r="K335">
        <v>0</v>
      </c>
      <c r="L335" s="3">
        <v>43886</v>
      </c>
      <c r="Q335">
        <v>0</v>
      </c>
      <c r="R335">
        <v>0</v>
      </c>
      <c r="S335">
        <v>0</v>
      </c>
      <c r="T335">
        <v>0</v>
      </c>
      <c r="U335">
        <v>0</v>
      </c>
      <c r="V335" t="s">
        <v>492</v>
      </c>
      <c r="W335" s="3">
        <v>43922</v>
      </c>
      <c r="X335">
        <f>IF(U335=0,W335-J335,U335-J335)</f>
        <v>42</v>
      </c>
      <c r="Y335">
        <f>IF(U335=0,1,2)</f>
        <v>1</v>
      </c>
    </row>
    <row r="336" spans="1:25" x14ac:dyDescent="0.25">
      <c r="A336" s="1">
        <v>479</v>
      </c>
      <c r="B336">
        <v>227</v>
      </c>
      <c r="C336" s="3">
        <v>43891</v>
      </c>
      <c r="D336" t="s">
        <v>493</v>
      </c>
      <c r="E336" t="s">
        <v>441</v>
      </c>
      <c r="F336" t="s">
        <v>210</v>
      </c>
      <c r="G336" t="s">
        <v>29</v>
      </c>
      <c r="H336">
        <v>2</v>
      </c>
      <c r="I336">
        <v>55</v>
      </c>
      <c r="J336" s="3">
        <v>43880</v>
      </c>
      <c r="K336">
        <v>0</v>
      </c>
      <c r="L336" s="3">
        <v>43886</v>
      </c>
      <c r="Q336">
        <v>0</v>
      </c>
      <c r="R336">
        <v>0</v>
      </c>
      <c r="S336">
        <v>0</v>
      </c>
      <c r="T336">
        <v>0</v>
      </c>
      <c r="U336">
        <v>0</v>
      </c>
      <c r="V336" t="s">
        <v>494</v>
      </c>
      <c r="W336" s="3">
        <v>43922</v>
      </c>
      <c r="X336">
        <f>IF(U336=0,W336-J336,U336-J336)</f>
        <v>42</v>
      </c>
      <c r="Y336">
        <f>IF(U336=0,1,2)</f>
        <v>1</v>
      </c>
    </row>
    <row r="337" spans="1:25" x14ac:dyDescent="0.25">
      <c r="A337" s="1">
        <v>480</v>
      </c>
      <c r="B337">
        <v>228</v>
      </c>
      <c r="C337" s="3">
        <v>43891</v>
      </c>
      <c r="D337" t="s">
        <v>495</v>
      </c>
      <c r="E337" t="s">
        <v>463</v>
      </c>
      <c r="F337" t="s">
        <v>210</v>
      </c>
      <c r="G337" t="s">
        <v>29</v>
      </c>
      <c r="H337">
        <v>2</v>
      </c>
      <c r="I337">
        <v>65</v>
      </c>
      <c r="J337" s="3">
        <v>43886</v>
      </c>
      <c r="K337">
        <v>0</v>
      </c>
      <c r="L337" s="3">
        <v>43890</v>
      </c>
      <c r="Q337">
        <v>0</v>
      </c>
      <c r="R337">
        <v>0</v>
      </c>
      <c r="S337">
        <v>0</v>
      </c>
      <c r="T337">
        <v>0</v>
      </c>
      <c r="U337">
        <v>0</v>
      </c>
      <c r="V337" t="s">
        <v>496</v>
      </c>
      <c r="W337" s="3">
        <v>43922</v>
      </c>
      <c r="X337">
        <f>IF(U337=0,W337-J337,U337-J337)</f>
        <v>36</v>
      </c>
      <c r="Y337">
        <f>IF(U337=0,1,2)</f>
        <v>1</v>
      </c>
    </row>
    <row r="338" spans="1:25" x14ac:dyDescent="0.25">
      <c r="A338" s="1">
        <v>481</v>
      </c>
      <c r="B338">
        <v>229</v>
      </c>
      <c r="C338" s="3">
        <v>43891</v>
      </c>
      <c r="D338" t="s">
        <v>497</v>
      </c>
      <c r="E338" t="s">
        <v>299</v>
      </c>
      <c r="F338" t="s">
        <v>210</v>
      </c>
      <c r="G338" t="s">
        <v>29</v>
      </c>
      <c r="H338">
        <v>2</v>
      </c>
      <c r="I338">
        <v>85</v>
      </c>
      <c r="J338" s="3">
        <v>43885</v>
      </c>
      <c r="K338">
        <v>0</v>
      </c>
      <c r="L338" s="3">
        <v>43886</v>
      </c>
      <c r="Q338">
        <v>0</v>
      </c>
      <c r="R338">
        <v>0</v>
      </c>
      <c r="S338">
        <v>0</v>
      </c>
      <c r="T338">
        <v>0</v>
      </c>
      <c r="U338">
        <v>0</v>
      </c>
      <c r="V338" t="s">
        <v>498</v>
      </c>
      <c r="W338" s="3">
        <v>43922</v>
      </c>
      <c r="X338">
        <f>IF(U338=0,W338-J338,U338-J338)</f>
        <v>37</v>
      </c>
      <c r="Y338">
        <f>IF(U338=0,1,2)</f>
        <v>1</v>
      </c>
    </row>
    <row r="339" spans="1:25" x14ac:dyDescent="0.25">
      <c r="A339" s="1">
        <v>482</v>
      </c>
      <c r="B339">
        <v>230</v>
      </c>
      <c r="C339" s="3">
        <v>43891</v>
      </c>
      <c r="D339" t="s">
        <v>499</v>
      </c>
      <c r="E339" t="s">
        <v>299</v>
      </c>
      <c r="F339" t="s">
        <v>210</v>
      </c>
      <c r="G339" t="s">
        <v>29</v>
      </c>
      <c r="H339">
        <v>2</v>
      </c>
      <c r="I339">
        <v>55</v>
      </c>
      <c r="J339" s="3">
        <v>43887</v>
      </c>
      <c r="K339">
        <v>0</v>
      </c>
      <c r="L339" s="3">
        <v>43888</v>
      </c>
      <c r="Q339">
        <v>0</v>
      </c>
      <c r="R339">
        <v>0</v>
      </c>
      <c r="S339">
        <v>0</v>
      </c>
      <c r="T339">
        <v>0</v>
      </c>
      <c r="U339">
        <v>0</v>
      </c>
      <c r="V339" t="s">
        <v>498</v>
      </c>
      <c r="W339" s="3">
        <v>43922</v>
      </c>
      <c r="X339">
        <f>IF(U339=0,W339-J339,U339-J339)</f>
        <v>35</v>
      </c>
      <c r="Y339">
        <f>IF(U339=0,1,2)</f>
        <v>1</v>
      </c>
    </row>
    <row r="340" spans="1:25" x14ac:dyDescent="0.25">
      <c r="A340" s="1">
        <v>483</v>
      </c>
      <c r="B340">
        <v>231</v>
      </c>
      <c r="C340" s="3">
        <v>43891</v>
      </c>
      <c r="D340" t="s">
        <v>500</v>
      </c>
      <c r="E340" t="s">
        <v>299</v>
      </c>
      <c r="F340" t="s">
        <v>210</v>
      </c>
      <c r="G340" t="s">
        <v>29</v>
      </c>
      <c r="H340">
        <v>2</v>
      </c>
      <c r="I340">
        <v>65</v>
      </c>
      <c r="J340" s="3">
        <v>43888</v>
      </c>
      <c r="K340">
        <v>0</v>
      </c>
      <c r="L340" s="3">
        <v>43890</v>
      </c>
      <c r="Q340">
        <v>0</v>
      </c>
      <c r="R340">
        <v>0</v>
      </c>
      <c r="S340">
        <v>0</v>
      </c>
      <c r="T340">
        <v>0</v>
      </c>
      <c r="U340">
        <v>0</v>
      </c>
      <c r="V340" t="s">
        <v>501</v>
      </c>
      <c r="W340" s="3">
        <v>43922</v>
      </c>
      <c r="X340">
        <f>IF(U340=0,W340-J340,U340-J340)</f>
        <v>34</v>
      </c>
      <c r="Y340">
        <f>IF(U340=0,1,2)</f>
        <v>1</v>
      </c>
    </row>
    <row r="341" spans="1:25" x14ac:dyDescent="0.25">
      <c r="A341" s="1">
        <v>484</v>
      </c>
      <c r="B341">
        <v>232</v>
      </c>
      <c r="C341" s="3">
        <v>43891</v>
      </c>
      <c r="D341" t="s">
        <v>502</v>
      </c>
      <c r="E341" t="s">
        <v>503</v>
      </c>
      <c r="F341" t="s">
        <v>210</v>
      </c>
      <c r="G341" t="s">
        <v>26</v>
      </c>
      <c r="H341">
        <v>1</v>
      </c>
      <c r="I341">
        <v>45</v>
      </c>
      <c r="J341" s="3">
        <v>43886</v>
      </c>
      <c r="K341">
        <v>0</v>
      </c>
      <c r="L341" s="3">
        <v>43887</v>
      </c>
      <c r="Q341">
        <v>0</v>
      </c>
      <c r="R341">
        <v>0</v>
      </c>
      <c r="S341">
        <v>0</v>
      </c>
      <c r="T341">
        <v>0</v>
      </c>
      <c r="U341">
        <v>0</v>
      </c>
      <c r="V341" t="s">
        <v>197</v>
      </c>
      <c r="W341" s="3">
        <v>43922</v>
      </c>
      <c r="X341">
        <f>IF(U341=0,W341-J341,U341-J341)</f>
        <v>36</v>
      </c>
      <c r="Y341">
        <f>IF(U341=0,1,2)</f>
        <v>1</v>
      </c>
    </row>
    <row r="342" spans="1:25" x14ac:dyDescent="0.25">
      <c r="A342" s="1">
        <v>485</v>
      </c>
      <c r="B342">
        <v>233</v>
      </c>
      <c r="C342" s="3">
        <v>43892</v>
      </c>
      <c r="D342" t="s">
        <v>504</v>
      </c>
      <c r="E342" t="s">
        <v>463</v>
      </c>
      <c r="F342" t="s">
        <v>210</v>
      </c>
      <c r="G342" t="s">
        <v>29</v>
      </c>
      <c r="H342">
        <v>2</v>
      </c>
      <c r="I342">
        <v>35</v>
      </c>
      <c r="J342" s="3">
        <v>43885</v>
      </c>
      <c r="K342">
        <v>0</v>
      </c>
      <c r="L342" s="3">
        <v>43886</v>
      </c>
      <c r="Q342">
        <v>0</v>
      </c>
      <c r="R342">
        <v>0</v>
      </c>
      <c r="S342">
        <v>0</v>
      </c>
      <c r="T342">
        <v>0</v>
      </c>
      <c r="U342">
        <v>0</v>
      </c>
      <c r="V342" t="s">
        <v>222</v>
      </c>
      <c r="W342" s="3">
        <v>43922</v>
      </c>
      <c r="X342">
        <f>IF(U342=0,W342-J342,U342-J342)</f>
        <v>37</v>
      </c>
      <c r="Y342">
        <f>IF(U342=0,1,2)</f>
        <v>1</v>
      </c>
    </row>
    <row r="343" spans="1:25" x14ac:dyDescent="0.25">
      <c r="A343" s="1">
        <v>486</v>
      </c>
      <c r="B343">
        <v>234</v>
      </c>
      <c r="C343" s="3">
        <v>43892</v>
      </c>
      <c r="D343" t="s">
        <v>505</v>
      </c>
      <c r="E343" t="s">
        <v>466</v>
      </c>
      <c r="F343" t="s">
        <v>210</v>
      </c>
      <c r="G343" t="s">
        <v>26</v>
      </c>
      <c r="H343">
        <v>1</v>
      </c>
      <c r="I343">
        <v>45</v>
      </c>
      <c r="J343" s="3">
        <v>43886</v>
      </c>
      <c r="K343">
        <v>0</v>
      </c>
      <c r="L343" s="3">
        <v>43886</v>
      </c>
      <c r="Q343">
        <v>0</v>
      </c>
      <c r="R343">
        <v>0</v>
      </c>
      <c r="S343">
        <v>0</v>
      </c>
      <c r="T343">
        <v>0</v>
      </c>
      <c r="U343">
        <v>0</v>
      </c>
      <c r="V343" t="s">
        <v>197</v>
      </c>
      <c r="W343" s="3">
        <v>43922</v>
      </c>
      <c r="X343">
        <f>IF(U343=0,W343-J343,U343-J343)</f>
        <v>36</v>
      </c>
      <c r="Y343">
        <f>IF(U343=0,1,2)</f>
        <v>1</v>
      </c>
    </row>
    <row r="344" spans="1:25" x14ac:dyDescent="0.25">
      <c r="A344" s="1">
        <v>487</v>
      </c>
      <c r="B344">
        <v>235</v>
      </c>
      <c r="C344" s="3">
        <v>43892</v>
      </c>
      <c r="D344" t="s">
        <v>506</v>
      </c>
      <c r="E344" t="s">
        <v>221</v>
      </c>
      <c r="F344" t="s">
        <v>210</v>
      </c>
      <c r="G344" t="s">
        <v>26</v>
      </c>
      <c r="H344">
        <v>1</v>
      </c>
      <c r="I344">
        <v>65</v>
      </c>
      <c r="J344" s="3">
        <v>43880</v>
      </c>
      <c r="K344">
        <v>0</v>
      </c>
      <c r="L344" s="3">
        <v>43885</v>
      </c>
      <c r="Q344">
        <v>0</v>
      </c>
      <c r="R344">
        <v>0</v>
      </c>
      <c r="S344">
        <v>0</v>
      </c>
      <c r="T344">
        <v>0</v>
      </c>
      <c r="U344">
        <v>0</v>
      </c>
      <c r="V344" t="s">
        <v>342</v>
      </c>
      <c r="W344" s="3">
        <v>43922</v>
      </c>
      <c r="X344">
        <f>IF(U344=0,W344-J344,U344-J344)</f>
        <v>42</v>
      </c>
      <c r="Y344">
        <f>IF(U344=0,1,2)</f>
        <v>1</v>
      </c>
    </row>
    <row r="345" spans="1:25" x14ac:dyDescent="0.25">
      <c r="A345" s="1">
        <v>488</v>
      </c>
      <c r="B345">
        <v>236</v>
      </c>
      <c r="C345" s="3">
        <v>43892</v>
      </c>
      <c r="D345" t="s">
        <v>507</v>
      </c>
      <c r="E345" t="s">
        <v>221</v>
      </c>
      <c r="F345" t="s">
        <v>210</v>
      </c>
      <c r="G345" t="s">
        <v>26</v>
      </c>
      <c r="H345">
        <v>1</v>
      </c>
      <c r="I345">
        <v>65</v>
      </c>
      <c r="J345" s="3">
        <v>43883</v>
      </c>
      <c r="K345">
        <v>0</v>
      </c>
      <c r="L345" s="3">
        <v>43885</v>
      </c>
      <c r="Q345">
        <v>0</v>
      </c>
      <c r="R345">
        <v>0</v>
      </c>
      <c r="S345">
        <v>0</v>
      </c>
      <c r="T345">
        <v>0</v>
      </c>
      <c r="U345">
        <v>0</v>
      </c>
      <c r="V345" t="s">
        <v>508</v>
      </c>
      <c r="W345" s="3">
        <v>43922</v>
      </c>
      <c r="X345">
        <f>IF(U345=0,W345-J345,U345-J345)</f>
        <v>39</v>
      </c>
      <c r="Y345">
        <f>IF(U345=0,1,2)</f>
        <v>1</v>
      </c>
    </row>
    <row r="346" spans="1:25" x14ac:dyDescent="0.25">
      <c r="A346" s="1">
        <v>489</v>
      </c>
      <c r="B346">
        <v>237</v>
      </c>
      <c r="C346" s="3">
        <v>43892</v>
      </c>
      <c r="D346" t="s">
        <v>509</v>
      </c>
      <c r="E346" t="s">
        <v>221</v>
      </c>
      <c r="F346" t="s">
        <v>210</v>
      </c>
      <c r="G346" t="s">
        <v>26</v>
      </c>
      <c r="H346">
        <v>1</v>
      </c>
      <c r="I346">
        <v>55</v>
      </c>
      <c r="J346" s="3">
        <v>43882</v>
      </c>
      <c r="K346">
        <v>0</v>
      </c>
      <c r="L346" s="3">
        <v>43883</v>
      </c>
      <c r="Q346">
        <v>0</v>
      </c>
      <c r="R346">
        <v>0</v>
      </c>
      <c r="S346">
        <v>0</v>
      </c>
      <c r="T346">
        <v>0</v>
      </c>
      <c r="U346">
        <v>0</v>
      </c>
      <c r="V346" t="s">
        <v>510</v>
      </c>
      <c r="W346" s="3">
        <v>43922</v>
      </c>
      <c r="X346">
        <f>IF(U346=0,W346-J346,U346-J346)</f>
        <v>40</v>
      </c>
      <c r="Y346">
        <f>IF(U346=0,1,2)</f>
        <v>1</v>
      </c>
    </row>
    <row r="347" spans="1:25" x14ac:dyDescent="0.25">
      <c r="A347" s="1">
        <v>490</v>
      </c>
      <c r="B347">
        <v>238</v>
      </c>
      <c r="C347" s="3">
        <v>43892</v>
      </c>
      <c r="D347" t="s">
        <v>511</v>
      </c>
      <c r="E347" t="s">
        <v>512</v>
      </c>
      <c r="F347" t="s">
        <v>210</v>
      </c>
      <c r="G347" t="s">
        <v>29</v>
      </c>
      <c r="H347">
        <v>2</v>
      </c>
      <c r="I347">
        <v>45</v>
      </c>
      <c r="J347" s="3">
        <v>43885</v>
      </c>
      <c r="K347">
        <v>0</v>
      </c>
      <c r="L347" s="3">
        <v>43887</v>
      </c>
      <c r="Q347">
        <v>0</v>
      </c>
      <c r="R347">
        <v>0</v>
      </c>
      <c r="S347">
        <v>0</v>
      </c>
      <c r="T347">
        <v>0</v>
      </c>
      <c r="U347">
        <v>0</v>
      </c>
      <c r="V347" t="s">
        <v>513</v>
      </c>
      <c r="W347" s="3">
        <v>43922</v>
      </c>
      <c r="X347">
        <f>IF(U347=0,W347-J347,U347-J347)</f>
        <v>37</v>
      </c>
      <c r="Y347">
        <f>IF(U347=0,1,2)</f>
        <v>1</v>
      </c>
    </row>
    <row r="348" spans="1:25" x14ac:dyDescent="0.25">
      <c r="A348" s="1">
        <v>491</v>
      </c>
      <c r="B348">
        <v>239</v>
      </c>
      <c r="C348" s="3">
        <v>43892</v>
      </c>
      <c r="D348" t="s">
        <v>514</v>
      </c>
      <c r="E348" t="s">
        <v>287</v>
      </c>
      <c r="F348" t="s">
        <v>210</v>
      </c>
      <c r="G348" t="s">
        <v>26</v>
      </c>
      <c r="H348">
        <v>1</v>
      </c>
      <c r="I348">
        <v>55</v>
      </c>
      <c r="J348" s="3">
        <v>43876</v>
      </c>
      <c r="K348">
        <v>0</v>
      </c>
      <c r="L348" s="3">
        <v>43880</v>
      </c>
      <c r="Q348">
        <v>0</v>
      </c>
      <c r="R348">
        <v>0</v>
      </c>
      <c r="S348">
        <v>0</v>
      </c>
      <c r="T348">
        <v>0</v>
      </c>
      <c r="U348">
        <v>0</v>
      </c>
      <c r="V348" t="s">
        <v>370</v>
      </c>
      <c r="W348" s="3">
        <v>43922</v>
      </c>
      <c r="X348">
        <f>IF(U348=0,W348-J348,U348-J348)</f>
        <v>46</v>
      </c>
      <c r="Y348">
        <f>IF(U348=0,1,2)</f>
        <v>1</v>
      </c>
    </row>
    <row r="349" spans="1:25" x14ac:dyDescent="0.25">
      <c r="A349" s="1">
        <v>492</v>
      </c>
      <c r="B349">
        <v>240</v>
      </c>
      <c r="C349" s="3">
        <v>43892</v>
      </c>
      <c r="D349" t="s">
        <v>515</v>
      </c>
      <c r="E349" t="s">
        <v>224</v>
      </c>
      <c r="F349" t="s">
        <v>210</v>
      </c>
      <c r="G349" t="s">
        <v>26</v>
      </c>
      <c r="H349">
        <v>1</v>
      </c>
      <c r="I349">
        <v>55</v>
      </c>
      <c r="J349" s="3">
        <v>43883</v>
      </c>
      <c r="K349">
        <v>0</v>
      </c>
      <c r="L349" s="3">
        <v>43886</v>
      </c>
      <c r="Q349">
        <v>0</v>
      </c>
      <c r="R349">
        <v>0</v>
      </c>
      <c r="S349">
        <v>0</v>
      </c>
      <c r="T349">
        <v>0</v>
      </c>
      <c r="U349">
        <v>0</v>
      </c>
      <c r="V349" t="s">
        <v>197</v>
      </c>
      <c r="W349" s="3">
        <v>43922</v>
      </c>
      <c r="X349">
        <f>IF(U349=0,W349-J349,U349-J349)</f>
        <v>39</v>
      </c>
      <c r="Y349">
        <f>IF(U349=0,1,2)</f>
        <v>1</v>
      </c>
    </row>
    <row r="350" spans="1:25" x14ac:dyDescent="0.25">
      <c r="A350" s="1">
        <v>493</v>
      </c>
      <c r="B350">
        <v>241</v>
      </c>
      <c r="C350" s="3">
        <v>43892</v>
      </c>
      <c r="D350" t="s">
        <v>516</v>
      </c>
      <c r="E350" t="s">
        <v>224</v>
      </c>
      <c r="F350" t="s">
        <v>210</v>
      </c>
      <c r="G350" t="s">
        <v>29</v>
      </c>
      <c r="H350">
        <v>2</v>
      </c>
      <c r="I350">
        <v>45</v>
      </c>
      <c r="J350" s="3">
        <v>43885</v>
      </c>
      <c r="K350">
        <v>0</v>
      </c>
      <c r="L350" s="3">
        <v>43886</v>
      </c>
      <c r="Q350">
        <v>0</v>
      </c>
      <c r="R350">
        <v>0</v>
      </c>
      <c r="S350">
        <v>0</v>
      </c>
      <c r="T350">
        <v>0</v>
      </c>
      <c r="U350">
        <v>0</v>
      </c>
      <c r="V350" t="s">
        <v>517</v>
      </c>
      <c r="W350" s="3">
        <v>43922</v>
      </c>
      <c r="X350">
        <f>IF(U350=0,W350-J350,U350-J350)</f>
        <v>37</v>
      </c>
      <c r="Y350">
        <f>IF(U350=0,1,2)</f>
        <v>1</v>
      </c>
    </row>
    <row r="351" spans="1:25" x14ac:dyDescent="0.25">
      <c r="A351" s="1">
        <v>494</v>
      </c>
      <c r="B351">
        <v>242</v>
      </c>
      <c r="C351" s="3">
        <v>43893</v>
      </c>
      <c r="D351" t="s">
        <v>518</v>
      </c>
      <c r="E351" t="s">
        <v>519</v>
      </c>
      <c r="F351" t="s">
        <v>210</v>
      </c>
      <c r="G351" t="s">
        <v>29</v>
      </c>
      <c r="H351">
        <v>2</v>
      </c>
      <c r="I351">
        <v>35</v>
      </c>
      <c r="J351" s="3">
        <v>43884</v>
      </c>
      <c r="K351">
        <v>0</v>
      </c>
      <c r="L351" s="3">
        <v>43885</v>
      </c>
      <c r="Q351">
        <v>0</v>
      </c>
      <c r="R351">
        <v>0</v>
      </c>
      <c r="S351">
        <v>0</v>
      </c>
      <c r="T351">
        <v>0</v>
      </c>
      <c r="U351">
        <v>0</v>
      </c>
      <c r="V351" t="s">
        <v>412</v>
      </c>
      <c r="W351" s="3">
        <v>43922</v>
      </c>
      <c r="X351">
        <f>IF(U351=0,W351-J351,U351-J351)</f>
        <v>38</v>
      </c>
      <c r="Y351">
        <f>IF(U351=0,1,2)</f>
        <v>1</v>
      </c>
    </row>
    <row r="352" spans="1:25" x14ac:dyDescent="0.25">
      <c r="A352" s="1">
        <v>495</v>
      </c>
      <c r="B352">
        <v>243</v>
      </c>
      <c r="C352" s="3">
        <v>43893</v>
      </c>
      <c r="D352" t="s">
        <v>520</v>
      </c>
      <c r="E352" t="s">
        <v>521</v>
      </c>
      <c r="F352" t="s">
        <v>210</v>
      </c>
      <c r="G352" t="s">
        <v>26</v>
      </c>
      <c r="H352">
        <v>1</v>
      </c>
      <c r="I352">
        <v>45</v>
      </c>
      <c r="J352" s="3">
        <v>43888</v>
      </c>
      <c r="K352">
        <v>0</v>
      </c>
      <c r="L352" s="3">
        <v>43888</v>
      </c>
      <c r="Q352">
        <v>0</v>
      </c>
      <c r="R352">
        <v>0</v>
      </c>
      <c r="S352">
        <v>0</v>
      </c>
      <c r="T352">
        <v>0</v>
      </c>
      <c r="U352">
        <v>0</v>
      </c>
      <c r="V352" t="s">
        <v>522</v>
      </c>
      <c r="W352" s="3">
        <v>43922</v>
      </c>
      <c r="X352">
        <f>IF(U352=0,W352-J352,U352-J352)</f>
        <v>34</v>
      </c>
      <c r="Y352">
        <f>IF(U352=0,1,2)</f>
        <v>1</v>
      </c>
    </row>
    <row r="353" spans="1:25" x14ac:dyDescent="0.25">
      <c r="A353" s="1">
        <v>496</v>
      </c>
      <c r="B353">
        <v>244</v>
      </c>
      <c r="C353" s="3">
        <v>43893</v>
      </c>
      <c r="D353" t="s">
        <v>523</v>
      </c>
      <c r="E353" t="s">
        <v>287</v>
      </c>
      <c r="F353" t="s">
        <v>210</v>
      </c>
      <c r="G353" t="s">
        <v>29</v>
      </c>
      <c r="H353">
        <v>2</v>
      </c>
      <c r="I353">
        <v>35</v>
      </c>
      <c r="J353" s="3">
        <v>43890</v>
      </c>
      <c r="K353">
        <v>0</v>
      </c>
      <c r="L353" s="3">
        <v>43891</v>
      </c>
      <c r="Q353">
        <v>0</v>
      </c>
      <c r="R353">
        <v>0</v>
      </c>
      <c r="S353">
        <v>0</v>
      </c>
      <c r="T353">
        <v>0</v>
      </c>
      <c r="U353">
        <v>0</v>
      </c>
      <c r="V353" t="s">
        <v>524</v>
      </c>
      <c r="W353" s="3">
        <v>43922</v>
      </c>
      <c r="X353">
        <f>IF(U353=0,W353-J353,U353-J353)</f>
        <v>32</v>
      </c>
      <c r="Y353">
        <f>IF(U353=0,1,2)</f>
        <v>1</v>
      </c>
    </row>
    <row r="354" spans="1:25" x14ac:dyDescent="0.25">
      <c r="A354" s="1">
        <v>497</v>
      </c>
      <c r="B354">
        <v>245</v>
      </c>
      <c r="C354" s="3">
        <v>43893</v>
      </c>
      <c r="D354" t="s">
        <v>525</v>
      </c>
      <c r="E354" t="s">
        <v>287</v>
      </c>
      <c r="F354" t="s">
        <v>210</v>
      </c>
      <c r="G354" t="s">
        <v>29</v>
      </c>
      <c r="H354">
        <v>2</v>
      </c>
      <c r="I354">
        <v>65</v>
      </c>
      <c r="J354" s="3">
        <v>43888</v>
      </c>
      <c r="K354">
        <v>0</v>
      </c>
      <c r="L354" s="3">
        <v>43888</v>
      </c>
      <c r="Q354">
        <v>0</v>
      </c>
      <c r="R354">
        <v>0</v>
      </c>
      <c r="S354">
        <v>0</v>
      </c>
      <c r="T354">
        <v>0</v>
      </c>
      <c r="U354">
        <v>0</v>
      </c>
      <c r="V354" t="s">
        <v>526</v>
      </c>
      <c r="W354" s="3">
        <v>43922</v>
      </c>
      <c r="X354">
        <f>IF(U354=0,W354-J354,U354-J354)</f>
        <v>34</v>
      </c>
      <c r="Y354">
        <f>IF(U354=0,1,2)</f>
        <v>1</v>
      </c>
    </row>
    <row r="355" spans="1:25" x14ac:dyDescent="0.25">
      <c r="A355" s="1">
        <v>498</v>
      </c>
      <c r="B355">
        <v>246</v>
      </c>
      <c r="C355" s="3">
        <v>43893</v>
      </c>
      <c r="D355" t="s">
        <v>527</v>
      </c>
      <c r="E355" t="s">
        <v>466</v>
      </c>
      <c r="F355" t="s">
        <v>210</v>
      </c>
      <c r="G355" t="s">
        <v>29</v>
      </c>
      <c r="H355">
        <v>2</v>
      </c>
      <c r="I355">
        <v>65</v>
      </c>
      <c r="J355" s="3">
        <v>43883</v>
      </c>
      <c r="K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 t="s">
        <v>528</v>
      </c>
      <c r="W355" s="3">
        <v>43922</v>
      </c>
      <c r="X355">
        <f>IF(U355=0,W355-J355,U355-J355)</f>
        <v>39</v>
      </c>
      <c r="Y355">
        <f>IF(U355=0,1,2)</f>
        <v>1</v>
      </c>
    </row>
    <row r="356" spans="1:25" x14ac:dyDescent="0.25">
      <c r="A356" s="1">
        <v>499</v>
      </c>
      <c r="B356">
        <v>247</v>
      </c>
      <c r="C356" s="3">
        <v>43893</v>
      </c>
      <c r="D356" t="s">
        <v>529</v>
      </c>
      <c r="E356" t="s">
        <v>466</v>
      </c>
      <c r="F356" t="s">
        <v>210</v>
      </c>
      <c r="G356" t="s">
        <v>29</v>
      </c>
      <c r="H356">
        <v>2</v>
      </c>
      <c r="I356">
        <v>55</v>
      </c>
      <c r="J356" s="3">
        <v>43884</v>
      </c>
      <c r="K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 t="s">
        <v>197</v>
      </c>
      <c r="W356" s="3">
        <v>43922</v>
      </c>
      <c r="X356">
        <f>IF(U356=0,W356-J356,U356-J356)</f>
        <v>38</v>
      </c>
      <c r="Y356">
        <f>IF(U356=0,1,2)</f>
        <v>1</v>
      </c>
    </row>
    <row r="357" spans="1:25" x14ac:dyDescent="0.25">
      <c r="A357" s="1">
        <v>500</v>
      </c>
      <c r="B357">
        <v>248</v>
      </c>
      <c r="C357" s="3">
        <v>43893</v>
      </c>
      <c r="D357" t="s">
        <v>530</v>
      </c>
      <c r="E357" t="s">
        <v>466</v>
      </c>
      <c r="F357" t="s">
        <v>210</v>
      </c>
      <c r="G357" t="s">
        <v>26</v>
      </c>
      <c r="H357">
        <v>1</v>
      </c>
      <c r="I357">
        <v>45</v>
      </c>
      <c r="J357" s="3">
        <v>43885</v>
      </c>
      <c r="K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 t="s">
        <v>197</v>
      </c>
      <c r="W357" s="3">
        <v>43922</v>
      </c>
      <c r="X357">
        <f>IF(U357=0,W357-J357,U357-J357)</f>
        <v>37</v>
      </c>
      <c r="Y357">
        <f>IF(U357=0,1,2)</f>
        <v>1</v>
      </c>
    </row>
    <row r="358" spans="1:25" x14ac:dyDescent="0.25">
      <c r="A358" s="1">
        <v>501</v>
      </c>
      <c r="B358">
        <v>249</v>
      </c>
      <c r="C358" s="3">
        <v>43893</v>
      </c>
      <c r="D358" t="s">
        <v>531</v>
      </c>
      <c r="E358" t="s">
        <v>231</v>
      </c>
      <c r="F358" t="s">
        <v>210</v>
      </c>
      <c r="G358" t="s">
        <v>29</v>
      </c>
      <c r="H358">
        <v>2</v>
      </c>
      <c r="I358">
        <v>55</v>
      </c>
      <c r="J358" s="3">
        <v>43882</v>
      </c>
      <c r="K358">
        <v>0</v>
      </c>
      <c r="L358" s="3">
        <v>43885</v>
      </c>
      <c r="Q358">
        <v>0</v>
      </c>
      <c r="R358">
        <v>0</v>
      </c>
      <c r="S358">
        <v>0</v>
      </c>
      <c r="T358">
        <v>0</v>
      </c>
      <c r="U358">
        <v>0</v>
      </c>
      <c r="V358" t="s">
        <v>197</v>
      </c>
      <c r="W358" s="3">
        <v>43922</v>
      </c>
      <c r="X358">
        <f>IF(U358=0,W358-J358,U358-J358)</f>
        <v>40</v>
      </c>
      <c r="Y358">
        <f>IF(U358=0,1,2)</f>
        <v>1</v>
      </c>
    </row>
    <row r="359" spans="1:25" x14ac:dyDescent="0.25">
      <c r="A359" s="1">
        <v>502</v>
      </c>
      <c r="B359">
        <v>250</v>
      </c>
      <c r="C359" s="3">
        <v>43893</v>
      </c>
      <c r="D359" t="s">
        <v>532</v>
      </c>
      <c r="E359" t="s">
        <v>212</v>
      </c>
      <c r="F359" t="s">
        <v>210</v>
      </c>
      <c r="G359" t="s">
        <v>29</v>
      </c>
      <c r="H359">
        <v>2</v>
      </c>
      <c r="I359">
        <v>55</v>
      </c>
      <c r="J359" s="3">
        <v>43884</v>
      </c>
      <c r="K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 t="s">
        <v>222</v>
      </c>
      <c r="W359" s="3">
        <v>43922</v>
      </c>
      <c r="X359">
        <f>IF(U359=0,W359-J359,U359-J359)</f>
        <v>38</v>
      </c>
      <c r="Y359">
        <f>IF(U359=0,1,2)</f>
        <v>1</v>
      </c>
    </row>
    <row r="360" spans="1:25" x14ac:dyDescent="0.25">
      <c r="A360" s="1">
        <v>503</v>
      </c>
      <c r="B360">
        <v>251</v>
      </c>
      <c r="C360" s="3">
        <v>43893</v>
      </c>
      <c r="D360" t="s">
        <v>533</v>
      </c>
      <c r="E360" t="s">
        <v>224</v>
      </c>
      <c r="F360" t="s">
        <v>210</v>
      </c>
      <c r="G360" t="s">
        <v>26</v>
      </c>
      <c r="H360">
        <v>1</v>
      </c>
      <c r="I360">
        <v>55</v>
      </c>
      <c r="J360" s="3">
        <v>43884</v>
      </c>
      <c r="K360">
        <v>0</v>
      </c>
      <c r="L360" s="3">
        <v>43888</v>
      </c>
      <c r="Q360">
        <v>0</v>
      </c>
      <c r="R360">
        <v>0</v>
      </c>
      <c r="S360">
        <v>0</v>
      </c>
      <c r="T360">
        <v>0</v>
      </c>
      <c r="U360">
        <v>0</v>
      </c>
      <c r="V360" t="s">
        <v>279</v>
      </c>
      <c r="W360" s="3">
        <v>43922</v>
      </c>
      <c r="X360">
        <f>IF(U360=0,W360-J360,U360-J360)</f>
        <v>38</v>
      </c>
      <c r="Y360">
        <f>IF(U360=0,1,2)</f>
        <v>1</v>
      </c>
    </row>
    <row r="361" spans="1:25" x14ac:dyDescent="0.25">
      <c r="A361" s="1">
        <v>504</v>
      </c>
      <c r="B361">
        <v>252</v>
      </c>
      <c r="C361" s="3">
        <v>43893</v>
      </c>
      <c r="D361" t="s">
        <v>534</v>
      </c>
      <c r="E361" t="s">
        <v>224</v>
      </c>
      <c r="F361" t="s">
        <v>210</v>
      </c>
      <c r="G361" t="s">
        <v>29</v>
      </c>
      <c r="H361">
        <v>2</v>
      </c>
      <c r="I361">
        <v>45</v>
      </c>
      <c r="J361" s="3">
        <v>43887</v>
      </c>
      <c r="K361">
        <v>0</v>
      </c>
      <c r="L361" s="3">
        <v>43892</v>
      </c>
      <c r="Q361">
        <v>0</v>
      </c>
      <c r="R361">
        <v>0</v>
      </c>
      <c r="S361">
        <v>0</v>
      </c>
      <c r="T361">
        <v>0</v>
      </c>
      <c r="U361">
        <v>0</v>
      </c>
      <c r="V361" t="s">
        <v>535</v>
      </c>
      <c r="W361" s="3">
        <v>43922</v>
      </c>
      <c r="X361">
        <f>IF(U361=0,W361-J361,U361-J361)</f>
        <v>35</v>
      </c>
      <c r="Y361">
        <f>IF(U361=0,1,2)</f>
        <v>1</v>
      </c>
    </row>
    <row r="362" spans="1:25" x14ac:dyDescent="0.25">
      <c r="A362" s="1">
        <v>505</v>
      </c>
      <c r="B362">
        <v>253</v>
      </c>
      <c r="C362" s="3">
        <v>43893</v>
      </c>
      <c r="D362" t="s">
        <v>536</v>
      </c>
      <c r="E362" t="s">
        <v>215</v>
      </c>
      <c r="F362" t="s">
        <v>210</v>
      </c>
      <c r="G362" t="s">
        <v>29</v>
      </c>
      <c r="H362">
        <v>2</v>
      </c>
      <c r="I362">
        <v>75</v>
      </c>
      <c r="J362" s="3">
        <v>43885</v>
      </c>
      <c r="K362">
        <v>0</v>
      </c>
      <c r="L362" s="3">
        <v>43889</v>
      </c>
      <c r="Q362">
        <v>0</v>
      </c>
      <c r="R362">
        <v>0</v>
      </c>
      <c r="S362">
        <v>0</v>
      </c>
      <c r="T362">
        <v>0</v>
      </c>
      <c r="U362">
        <v>0</v>
      </c>
      <c r="V362" t="s">
        <v>537</v>
      </c>
      <c r="W362" s="3">
        <v>43922</v>
      </c>
      <c r="X362">
        <f>IF(U362=0,W362-J362,U362-J362)</f>
        <v>37</v>
      </c>
      <c r="Y362">
        <f>IF(U362=0,1,2)</f>
        <v>1</v>
      </c>
    </row>
    <row r="363" spans="1:25" x14ac:dyDescent="0.25">
      <c r="A363" s="1">
        <v>506</v>
      </c>
      <c r="B363">
        <v>254</v>
      </c>
      <c r="C363" s="3">
        <v>43893</v>
      </c>
      <c r="D363" t="s">
        <v>538</v>
      </c>
      <c r="E363" t="s">
        <v>215</v>
      </c>
      <c r="F363" t="s">
        <v>210</v>
      </c>
      <c r="G363" t="s">
        <v>26</v>
      </c>
      <c r="H363">
        <v>1</v>
      </c>
      <c r="I363">
        <v>85</v>
      </c>
      <c r="J363" s="3">
        <v>43889</v>
      </c>
      <c r="K363">
        <v>0</v>
      </c>
      <c r="L363" s="3">
        <v>43892</v>
      </c>
      <c r="Q363">
        <v>0</v>
      </c>
      <c r="R363">
        <v>0</v>
      </c>
      <c r="S363">
        <v>0</v>
      </c>
      <c r="T363">
        <v>0</v>
      </c>
      <c r="U363">
        <v>0</v>
      </c>
      <c r="V363" t="s">
        <v>197</v>
      </c>
      <c r="W363" s="3">
        <v>43922</v>
      </c>
      <c r="X363">
        <f>IF(U363=0,W363-J363,U363-J363)</f>
        <v>33</v>
      </c>
      <c r="Y363">
        <f>IF(U363=0,1,2)</f>
        <v>1</v>
      </c>
    </row>
    <row r="364" spans="1:25" x14ac:dyDescent="0.25">
      <c r="A364" s="1">
        <v>507</v>
      </c>
      <c r="B364">
        <v>255</v>
      </c>
      <c r="C364" s="3">
        <v>43893</v>
      </c>
      <c r="D364" t="s">
        <v>539</v>
      </c>
      <c r="E364" t="s">
        <v>215</v>
      </c>
      <c r="F364" t="s">
        <v>210</v>
      </c>
      <c r="G364" t="s">
        <v>29</v>
      </c>
      <c r="H364">
        <v>2</v>
      </c>
      <c r="I364">
        <v>25</v>
      </c>
      <c r="J364" s="3">
        <v>43889</v>
      </c>
      <c r="K364">
        <v>0</v>
      </c>
      <c r="L364" s="3">
        <v>43889</v>
      </c>
      <c r="Q364">
        <v>0</v>
      </c>
      <c r="R364">
        <v>0</v>
      </c>
      <c r="S364">
        <v>0</v>
      </c>
      <c r="T364">
        <v>0</v>
      </c>
      <c r="U364">
        <v>0</v>
      </c>
      <c r="V364" t="s">
        <v>540</v>
      </c>
      <c r="W364" s="3">
        <v>43922</v>
      </c>
      <c r="X364">
        <f>IF(U364=0,W364-J364,U364-J364)</f>
        <v>33</v>
      </c>
      <c r="Y364">
        <f>IF(U364=0,1,2)</f>
        <v>1</v>
      </c>
    </row>
    <row r="365" spans="1:25" x14ac:dyDescent="0.25">
      <c r="A365" s="1">
        <v>508</v>
      </c>
      <c r="B365">
        <v>256</v>
      </c>
      <c r="C365" s="3">
        <v>43893</v>
      </c>
      <c r="D365" t="s">
        <v>541</v>
      </c>
      <c r="E365" t="s">
        <v>215</v>
      </c>
      <c r="F365" t="s">
        <v>210</v>
      </c>
      <c r="G365" t="s">
        <v>26</v>
      </c>
      <c r="H365">
        <v>1</v>
      </c>
      <c r="I365">
        <v>75</v>
      </c>
      <c r="J365" s="3">
        <v>43887</v>
      </c>
      <c r="K365">
        <v>0</v>
      </c>
      <c r="L365" s="3">
        <v>43888</v>
      </c>
      <c r="Q365">
        <v>0</v>
      </c>
      <c r="R365">
        <v>0</v>
      </c>
      <c r="S365">
        <v>0</v>
      </c>
      <c r="T365">
        <v>0</v>
      </c>
      <c r="U365">
        <v>0</v>
      </c>
      <c r="V365" t="s">
        <v>401</v>
      </c>
      <c r="W365" s="3">
        <v>43922</v>
      </c>
      <c r="X365">
        <f>IF(U365=0,W365-J365,U365-J365)</f>
        <v>35</v>
      </c>
      <c r="Y365">
        <f>IF(U365=0,1,2)</f>
        <v>1</v>
      </c>
    </row>
    <row r="366" spans="1:25" x14ac:dyDescent="0.25">
      <c r="A366" s="1">
        <v>509</v>
      </c>
      <c r="B366">
        <v>257</v>
      </c>
      <c r="C366" s="3">
        <v>43893</v>
      </c>
      <c r="D366" t="s">
        <v>542</v>
      </c>
      <c r="E366" t="s">
        <v>215</v>
      </c>
      <c r="F366" t="s">
        <v>210</v>
      </c>
      <c r="G366" t="s">
        <v>26</v>
      </c>
      <c r="H366">
        <v>1</v>
      </c>
      <c r="I366">
        <v>45</v>
      </c>
      <c r="J366" s="3">
        <v>43888</v>
      </c>
      <c r="K366">
        <v>0</v>
      </c>
      <c r="L366" s="3">
        <v>43889</v>
      </c>
      <c r="Q366">
        <v>0</v>
      </c>
      <c r="R366">
        <v>0</v>
      </c>
      <c r="S366">
        <v>0</v>
      </c>
      <c r="T366">
        <v>0</v>
      </c>
      <c r="U366">
        <v>0</v>
      </c>
      <c r="W366" s="3">
        <v>43922</v>
      </c>
      <c r="X366">
        <f>IF(U366=0,W366-J366,U366-J366)</f>
        <v>34</v>
      </c>
      <c r="Y366">
        <f>IF(U366=0,1,2)</f>
        <v>1</v>
      </c>
    </row>
    <row r="367" spans="1:25" x14ac:dyDescent="0.25">
      <c r="A367" s="1">
        <v>619</v>
      </c>
      <c r="B367">
        <v>1</v>
      </c>
      <c r="C367" s="3">
        <v>43854</v>
      </c>
      <c r="D367" t="s">
        <v>543</v>
      </c>
      <c r="E367" t="s">
        <v>544</v>
      </c>
      <c r="F367" t="s">
        <v>545</v>
      </c>
      <c r="G367" t="s">
        <v>26</v>
      </c>
      <c r="H367">
        <v>1</v>
      </c>
      <c r="I367">
        <v>40</v>
      </c>
      <c r="J367" s="3">
        <v>43853</v>
      </c>
      <c r="K367">
        <v>0</v>
      </c>
      <c r="L367" s="3">
        <v>43853</v>
      </c>
      <c r="Q367">
        <v>1</v>
      </c>
      <c r="R367">
        <v>0</v>
      </c>
      <c r="S367">
        <v>1</v>
      </c>
      <c r="T367">
        <v>0</v>
      </c>
      <c r="U367" s="3">
        <v>43869</v>
      </c>
      <c r="W367" s="3">
        <v>43922</v>
      </c>
      <c r="X367">
        <f>IF(U367=0,W367-J367,U367-J367)</f>
        <v>16</v>
      </c>
      <c r="Y367">
        <f>IF(U367=0,1,2)</f>
        <v>2</v>
      </c>
    </row>
    <row r="368" spans="1:25" x14ac:dyDescent="0.25">
      <c r="A368" s="1">
        <v>620</v>
      </c>
      <c r="B368">
        <v>2</v>
      </c>
      <c r="C368" s="3">
        <v>43855</v>
      </c>
      <c r="D368" t="s">
        <v>546</v>
      </c>
      <c r="E368" t="s">
        <v>544</v>
      </c>
      <c r="F368" t="s">
        <v>545</v>
      </c>
      <c r="G368" t="s">
        <v>29</v>
      </c>
      <c r="H368">
        <v>2</v>
      </c>
      <c r="I368">
        <v>65</v>
      </c>
      <c r="J368" s="3">
        <v>43854</v>
      </c>
      <c r="K368">
        <v>1</v>
      </c>
      <c r="Q368">
        <v>1</v>
      </c>
      <c r="R368">
        <v>0</v>
      </c>
      <c r="S368">
        <v>0</v>
      </c>
      <c r="T368">
        <v>0</v>
      </c>
      <c r="U368" s="3">
        <v>43875</v>
      </c>
      <c r="W368" s="3">
        <v>43922</v>
      </c>
      <c r="X368">
        <f>IF(U368=0,W368-J368,U368-J368)</f>
        <v>21</v>
      </c>
      <c r="Y368">
        <f>IF(U368=0,1,2)</f>
        <v>2</v>
      </c>
    </row>
    <row r="369" spans="1:25" x14ac:dyDescent="0.25">
      <c r="A369" s="1">
        <v>621</v>
      </c>
      <c r="B369">
        <v>3</v>
      </c>
      <c r="C369" s="3">
        <v>43855</v>
      </c>
      <c r="D369" t="s">
        <v>547</v>
      </c>
      <c r="E369" t="s">
        <v>544</v>
      </c>
      <c r="F369" t="s">
        <v>545</v>
      </c>
      <c r="G369" t="s">
        <v>26</v>
      </c>
      <c r="H369">
        <v>1</v>
      </c>
      <c r="I369">
        <v>11</v>
      </c>
      <c r="J369" s="3">
        <v>43854</v>
      </c>
      <c r="K369">
        <v>1</v>
      </c>
      <c r="Q369">
        <v>1</v>
      </c>
      <c r="R369">
        <v>0</v>
      </c>
      <c r="S369">
        <v>0</v>
      </c>
      <c r="T369">
        <v>0</v>
      </c>
      <c r="U369" s="3">
        <v>43875</v>
      </c>
      <c r="W369" s="3">
        <v>43922</v>
      </c>
      <c r="X369">
        <f>IF(U369=0,W369-J369,U369-J369)</f>
        <v>21</v>
      </c>
      <c r="Y369">
        <f>IF(U369=0,1,2)</f>
        <v>2</v>
      </c>
    </row>
    <row r="370" spans="1:25" x14ac:dyDescent="0.25">
      <c r="A370" s="1">
        <v>622</v>
      </c>
      <c r="B370">
        <v>4</v>
      </c>
      <c r="C370" s="3">
        <v>43855</v>
      </c>
      <c r="D370" t="s">
        <v>548</v>
      </c>
      <c r="E370" t="s">
        <v>544</v>
      </c>
      <c r="F370" t="s">
        <v>545</v>
      </c>
      <c r="G370" t="s">
        <v>26</v>
      </c>
      <c r="H370">
        <v>1</v>
      </c>
      <c r="I370">
        <v>2</v>
      </c>
      <c r="J370" s="3">
        <v>43854</v>
      </c>
      <c r="K370">
        <v>1</v>
      </c>
      <c r="Q370">
        <v>1</v>
      </c>
      <c r="R370">
        <v>0</v>
      </c>
      <c r="S370">
        <v>0</v>
      </c>
      <c r="T370">
        <v>0</v>
      </c>
      <c r="U370" s="3">
        <v>43875</v>
      </c>
      <c r="W370" s="3">
        <v>43922</v>
      </c>
      <c r="X370">
        <f>IF(U370=0,W370-J370,U370-J370)</f>
        <v>21</v>
      </c>
      <c r="Y370">
        <f>IF(U370=0,1,2)</f>
        <v>2</v>
      </c>
    </row>
    <row r="371" spans="1:25" x14ac:dyDescent="0.25">
      <c r="A371" s="1">
        <v>623</v>
      </c>
      <c r="B371">
        <v>5</v>
      </c>
      <c r="C371" s="3">
        <v>43859</v>
      </c>
      <c r="D371" t="s">
        <v>549</v>
      </c>
      <c r="E371" t="s">
        <v>550</v>
      </c>
      <c r="F371" t="s">
        <v>545</v>
      </c>
      <c r="G371" t="s">
        <v>29</v>
      </c>
      <c r="H371">
        <v>2</v>
      </c>
      <c r="I371">
        <v>4</v>
      </c>
      <c r="J371" s="3">
        <f>L371</f>
        <v>43856</v>
      </c>
      <c r="L371" s="3">
        <v>43856</v>
      </c>
      <c r="P371" s="3">
        <v>43850</v>
      </c>
      <c r="R371">
        <v>0</v>
      </c>
      <c r="S371">
        <v>0</v>
      </c>
      <c r="T371">
        <v>0</v>
      </c>
      <c r="U371" s="3">
        <v>43865</v>
      </c>
      <c r="V371" t="s">
        <v>551</v>
      </c>
      <c r="W371" s="3">
        <v>43922</v>
      </c>
      <c r="X371">
        <f>IF(U371=0,W371-J371,U371-J371)</f>
        <v>9</v>
      </c>
      <c r="Y371">
        <f>IF(U371=0,1,2)</f>
        <v>2</v>
      </c>
    </row>
    <row r="372" spans="1:25" x14ac:dyDescent="0.25">
      <c r="A372" s="1">
        <v>624</v>
      </c>
      <c r="B372">
        <v>6</v>
      </c>
      <c r="C372" s="3">
        <v>43859</v>
      </c>
      <c r="D372" t="s">
        <v>552</v>
      </c>
      <c r="E372" t="s">
        <v>544</v>
      </c>
      <c r="F372" t="s">
        <v>545</v>
      </c>
      <c r="G372" t="s">
        <v>29</v>
      </c>
      <c r="H372">
        <v>2</v>
      </c>
      <c r="I372">
        <v>36</v>
      </c>
      <c r="J372" s="3">
        <f>P372</f>
        <v>43853</v>
      </c>
      <c r="P372" s="3">
        <v>43853</v>
      </c>
      <c r="R372">
        <v>0</v>
      </c>
      <c r="S372">
        <v>0</v>
      </c>
      <c r="T372">
        <v>0</v>
      </c>
      <c r="U372" s="3">
        <v>43875</v>
      </c>
      <c r="W372" s="3">
        <v>43922</v>
      </c>
      <c r="X372">
        <f>IF(U372=0,W372-J372,U372-J372)</f>
        <v>22</v>
      </c>
      <c r="Y372">
        <f>IF(U372=0,1,2)</f>
        <v>2</v>
      </c>
    </row>
    <row r="373" spans="1:25" x14ac:dyDescent="0.25">
      <c r="A373" s="1">
        <v>627</v>
      </c>
      <c r="B373">
        <v>9</v>
      </c>
      <c r="C373" s="3">
        <v>43865</v>
      </c>
      <c r="D373" t="s">
        <v>553</v>
      </c>
      <c r="E373" t="s">
        <v>545</v>
      </c>
      <c r="F373" t="s">
        <v>545</v>
      </c>
      <c r="G373" t="s">
        <v>26</v>
      </c>
      <c r="H373">
        <v>1</v>
      </c>
      <c r="I373">
        <v>41</v>
      </c>
      <c r="J373" s="3">
        <f>L373</f>
        <v>43859</v>
      </c>
      <c r="L373" s="3">
        <v>43859</v>
      </c>
      <c r="O373" s="3">
        <v>43846</v>
      </c>
      <c r="P373" s="3">
        <v>43853</v>
      </c>
      <c r="Q373">
        <v>1</v>
      </c>
      <c r="R373">
        <v>0</v>
      </c>
      <c r="S373">
        <v>0</v>
      </c>
      <c r="T373">
        <v>0</v>
      </c>
      <c r="U373" s="3">
        <v>43878</v>
      </c>
      <c r="W373" s="3">
        <v>43922</v>
      </c>
      <c r="X373">
        <f>IF(U373=0,W373-J373,U373-J373)</f>
        <v>19</v>
      </c>
      <c r="Y373">
        <f>IF(U373=0,1,2)</f>
        <v>2</v>
      </c>
    </row>
    <row r="374" spans="1:25" x14ac:dyDescent="0.25">
      <c r="A374" s="1">
        <v>628</v>
      </c>
      <c r="B374">
        <v>10</v>
      </c>
      <c r="C374" s="3">
        <v>43865</v>
      </c>
      <c r="D374" t="s">
        <v>554</v>
      </c>
      <c r="E374" t="s">
        <v>545</v>
      </c>
      <c r="F374" t="s">
        <v>545</v>
      </c>
      <c r="G374" t="s">
        <v>26</v>
      </c>
      <c r="H374">
        <v>1</v>
      </c>
      <c r="I374">
        <v>63</v>
      </c>
      <c r="J374" s="3">
        <v>43853</v>
      </c>
      <c r="K374">
        <v>0</v>
      </c>
      <c r="P374" s="3">
        <v>43848</v>
      </c>
      <c r="Q374">
        <v>1</v>
      </c>
      <c r="R374">
        <v>0</v>
      </c>
      <c r="S374">
        <v>1</v>
      </c>
      <c r="T374">
        <v>0</v>
      </c>
      <c r="U374" s="3">
        <v>43870</v>
      </c>
      <c r="V374" t="s">
        <v>197</v>
      </c>
      <c r="W374" s="3">
        <v>43922</v>
      </c>
      <c r="X374">
        <f>IF(U374=0,W374-J374,U374-J374)</f>
        <v>17</v>
      </c>
      <c r="Y374">
        <f>IF(U374=0,1,2)</f>
        <v>2</v>
      </c>
    </row>
    <row r="375" spans="1:25" x14ac:dyDescent="0.25">
      <c r="A375" s="1">
        <v>629</v>
      </c>
      <c r="B375">
        <v>11</v>
      </c>
      <c r="C375" s="3">
        <v>43866</v>
      </c>
      <c r="D375" t="s">
        <v>555</v>
      </c>
      <c r="E375" t="s">
        <v>545</v>
      </c>
      <c r="F375" t="s">
        <v>545</v>
      </c>
      <c r="G375" t="s">
        <v>26</v>
      </c>
      <c r="H375">
        <v>1</v>
      </c>
      <c r="I375">
        <v>45</v>
      </c>
      <c r="J375" s="3">
        <f t="shared" ref="J375:J376" si="10">P375</f>
        <v>43865</v>
      </c>
      <c r="P375" s="3">
        <v>43865</v>
      </c>
      <c r="Q375">
        <v>1</v>
      </c>
      <c r="R375">
        <v>1</v>
      </c>
      <c r="S375">
        <v>0</v>
      </c>
      <c r="T375">
        <v>0</v>
      </c>
      <c r="U375" s="3">
        <v>43879</v>
      </c>
      <c r="W375" s="3">
        <v>43922</v>
      </c>
      <c r="X375">
        <f>IF(U375=0,W375-J375,U375-J375)</f>
        <v>14</v>
      </c>
      <c r="Y375">
        <f>IF(U375=0,1,2)</f>
        <v>2</v>
      </c>
    </row>
    <row r="376" spans="1:25" x14ac:dyDescent="0.25">
      <c r="A376" s="1">
        <v>630</v>
      </c>
      <c r="B376">
        <v>12</v>
      </c>
      <c r="C376" s="3">
        <v>43866</v>
      </c>
      <c r="D376" t="s">
        <v>556</v>
      </c>
      <c r="E376" t="s">
        <v>545</v>
      </c>
      <c r="F376" t="s">
        <v>545</v>
      </c>
      <c r="G376" t="s">
        <v>26</v>
      </c>
      <c r="H376">
        <v>1</v>
      </c>
      <c r="I376">
        <v>9</v>
      </c>
      <c r="J376" s="3">
        <f t="shared" si="10"/>
        <v>43865</v>
      </c>
      <c r="P376" s="3">
        <v>43865</v>
      </c>
      <c r="Q376">
        <v>1</v>
      </c>
      <c r="R376">
        <v>1</v>
      </c>
      <c r="S376">
        <v>0</v>
      </c>
      <c r="T376">
        <v>0</v>
      </c>
      <c r="U376" s="3">
        <v>43879</v>
      </c>
      <c r="W376" s="3">
        <v>43922</v>
      </c>
      <c r="X376">
        <f>IF(U376=0,W376-J376,U376-J376)</f>
        <v>14</v>
      </c>
      <c r="Y376">
        <f>IF(U376=0,1,2)</f>
        <v>2</v>
      </c>
    </row>
    <row r="377" spans="1:25" x14ac:dyDescent="0.25">
      <c r="A377" s="1">
        <v>631</v>
      </c>
      <c r="B377">
        <v>13</v>
      </c>
      <c r="C377" s="3">
        <v>43867</v>
      </c>
      <c r="D377" t="s">
        <v>557</v>
      </c>
      <c r="E377" t="s">
        <v>545</v>
      </c>
      <c r="F377" t="s">
        <v>545</v>
      </c>
      <c r="G377" t="s">
        <v>29</v>
      </c>
      <c r="H377">
        <v>2</v>
      </c>
      <c r="I377">
        <v>40</v>
      </c>
      <c r="J377" s="3">
        <v>43862</v>
      </c>
      <c r="K377">
        <v>0</v>
      </c>
      <c r="R377">
        <v>0</v>
      </c>
      <c r="S377">
        <v>0</v>
      </c>
      <c r="T377">
        <v>0</v>
      </c>
      <c r="U377">
        <v>0</v>
      </c>
      <c r="V377" t="s">
        <v>558</v>
      </c>
      <c r="W377" s="3">
        <v>43922</v>
      </c>
      <c r="X377">
        <f>IF(U377=0,W377-J377,U377-J377)</f>
        <v>60</v>
      </c>
      <c r="Y377">
        <f>IF(U377=0,1,2)</f>
        <v>1</v>
      </c>
    </row>
    <row r="378" spans="1:25" x14ac:dyDescent="0.25">
      <c r="A378" s="1">
        <v>632</v>
      </c>
      <c r="B378">
        <v>14</v>
      </c>
      <c r="C378" s="3">
        <v>43867</v>
      </c>
      <c r="D378" t="s">
        <v>559</v>
      </c>
      <c r="E378" t="s">
        <v>545</v>
      </c>
      <c r="F378" t="s">
        <v>545</v>
      </c>
      <c r="G378" t="s">
        <v>29</v>
      </c>
      <c r="H378">
        <v>2</v>
      </c>
      <c r="I378">
        <v>37</v>
      </c>
      <c r="J378" s="3">
        <f>L378</f>
        <v>43862</v>
      </c>
      <c r="L378" s="3">
        <v>43862</v>
      </c>
      <c r="P378" s="3">
        <v>43855</v>
      </c>
      <c r="Q378">
        <v>1</v>
      </c>
      <c r="R378">
        <v>0</v>
      </c>
      <c r="S378">
        <v>1</v>
      </c>
      <c r="T378">
        <v>0</v>
      </c>
      <c r="U378">
        <v>0</v>
      </c>
      <c r="V378" t="s">
        <v>560</v>
      </c>
      <c r="W378" s="3">
        <v>43922</v>
      </c>
      <c r="X378">
        <f>IF(U378=0,W378-J378,U378-J378)</f>
        <v>60</v>
      </c>
      <c r="Y378">
        <f>IF(U378=0,1,2)</f>
        <v>1</v>
      </c>
    </row>
    <row r="379" spans="1:25" x14ac:dyDescent="0.25">
      <c r="A379" s="1">
        <v>633</v>
      </c>
      <c r="B379">
        <v>15</v>
      </c>
      <c r="C379" s="3">
        <v>43868</v>
      </c>
      <c r="D379" t="s">
        <v>561</v>
      </c>
      <c r="E379" t="s">
        <v>544</v>
      </c>
      <c r="F379" t="s">
        <v>545</v>
      </c>
      <c r="G379" t="s">
        <v>29</v>
      </c>
      <c r="H379">
        <v>2</v>
      </c>
      <c r="I379">
        <v>59</v>
      </c>
      <c r="J379" s="3">
        <v>43856</v>
      </c>
      <c r="K379">
        <v>0</v>
      </c>
      <c r="P379" s="3">
        <v>43847</v>
      </c>
      <c r="Q379">
        <v>1</v>
      </c>
      <c r="R379">
        <v>0</v>
      </c>
      <c r="S379">
        <v>1</v>
      </c>
      <c r="T379">
        <v>0</v>
      </c>
      <c r="U379" s="3">
        <v>43876</v>
      </c>
      <c r="V379" t="s">
        <v>197</v>
      </c>
      <c r="W379" s="3">
        <v>43922</v>
      </c>
      <c r="X379">
        <f>IF(U379=0,W379-J379,U379-J379)</f>
        <v>20</v>
      </c>
      <c r="Y379">
        <f>IF(U379=0,1,2)</f>
        <v>2</v>
      </c>
    </row>
    <row r="380" spans="1:25" x14ac:dyDescent="0.25">
      <c r="A380" s="1">
        <v>634</v>
      </c>
      <c r="B380">
        <v>16</v>
      </c>
      <c r="C380" s="3">
        <v>43869</v>
      </c>
      <c r="D380" t="s">
        <v>562</v>
      </c>
      <c r="E380" t="s">
        <v>545</v>
      </c>
      <c r="F380" t="s">
        <v>545</v>
      </c>
      <c r="G380" t="s">
        <v>29</v>
      </c>
      <c r="H380">
        <v>2</v>
      </c>
      <c r="I380">
        <v>67</v>
      </c>
      <c r="J380" s="3">
        <f t="shared" ref="J380:J381" si="11">P380</f>
        <v>43855</v>
      </c>
      <c r="P380" s="3">
        <v>43855</v>
      </c>
      <c r="Q380">
        <v>1</v>
      </c>
      <c r="R380">
        <v>0</v>
      </c>
      <c r="S380">
        <v>1</v>
      </c>
      <c r="T380">
        <v>0</v>
      </c>
      <c r="U380" s="3">
        <v>43888</v>
      </c>
      <c r="W380" s="3">
        <v>43922</v>
      </c>
      <c r="X380">
        <f>IF(U380=0,W380-J380,U380-J380)</f>
        <v>33</v>
      </c>
      <c r="Y380">
        <f>IF(U380=0,1,2)</f>
        <v>2</v>
      </c>
    </row>
    <row r="381" spans="1:25" x14ac:dyDescent="0.25">
      <c r="A381" s="1">
        <v>635</v>
      </c>
      <c r="B381">
        <v>17</v>
      </c>
      <c r="C381" s="3">
        <v>43870</v>
      </c>
      <c r="D381" t="s">
        <v>563</v>
      </c>
      <c r="E381" t="s">
        <v>545</v>
      </c>
      <c r="F381" t="s">
        <v>545</v>
      </c>
      <c r="G381" t="s">
        <v>29</v>
      </c>
      <c r="H381">
        <v>2</v>
      </c>
      <c r="I381">
        <v>65</v>
      </c>
      <c r="J381" s="3">
        <f t="shared" si="11"/>
        <v>43858</v>
      </c>
      <c r="O381" s="3">
        <v>43856</v>
      </c>
      <c r="P381" s="3">
        <v>43858</v>
      </c>
      <c r="R381">
        <v>0</v>
      </c>
      <c r="S381">
        <v>0</v>
      </c>
      <c r="T381">
        <v>0</v>
      </c>
      <c r="U381" s="3">
        <v>43880</v>
      </c>
      <c r="W381" s="3">
        <v>43922</v>
      </c>
      <c r="X381">
        <f>IF(U381=0,W381-J381,U381-J381)</f>
        <v>22</v>
      </c>
      <c r="Y381">
        <f>IF(U381=0,1,2)</f>
        <v>2</v>
      </c>
    </row>
    <row r="382" spans="1:25" x14ac:dyDescent="0.25">
      <c r="A382" s="1">
        <v>636</v>
      </c>
      <c r="B382">
        <v>18</v>
      </c>
      <c r="C382" s="3">
        <v>43871</v>
      </c>
      <c r="D382" t="s">
        <v>564</v>
      </c>
      <c r="E382" t="s">
        <v>545</v>
      </c>
      <c r="F382" t="s">
        <v>545</v>
      </c>
      <c r="G382" t="s">
        <v>26</v>
      </c>
      <c r="H382">
        <v>1</v>
      </c>
      <c r="I382">
        <v>31</v>
      </c>
      <c r="J382" s="3">
        <v>43864</v>
      </c>
      <c r="K382">
        <v>0</v>
      </c>
      <c r="P382" s="3">
        <v>43862</v>
      </c>
      <c r="Q382">
        <v>1</v>
      </c>
      <c r="R382">
        <v>0</v>
      </c>
      <c r="S382">
        <v>0</v>
      </c>
      <c r="T382">
        <v>0</v>
      </c>
      <c r="U382" s="3">
        <v>43880</v>
      </c>
      <c r="V382" t="s">
        <v>356</v>
      </c>
      <c r="W382" s="3">
        <v>43922</v>
      </c>
      <c r="X382">
        <f>IF(U382=0,W382-J382,U382-J382)</f>
        <v>16</v>
      </c>
      <c r="Y382">
        <f>IF(U382=0,1,2)</f>
        <v>2</v>
      </c>
    </row>
    <row r="383" spans="1:25" x14ac:dyDescent="0.25">
      <c r="A383" s="1">
        <v>638</v>
      </c>
      <c r="B383">
        <v>20</v>
      </c>
      <c r="C383" s="3">
        <v>43877</v>
      </c>
      <c r="D383" t="s">
        <v>565</v>
      </c>
      <c r="E383" t="s">
        <v>545</v>
      </c>
      <c r="F383" t="s">
        <v>545</v>
      </c>
      <c r="G383" t="s">
        <v>26</v>
      </c>
      <c r="H383">
        <v>1</v>
      </c>
      <c r="I383">
        <v>27</v>
      </c>
      <c r="J383" s="3">
        <v>43874</v>
      </c>
      <c r="K383">
        <v>0</v>
      </c>
      <c r="L383" s="3">
        <v>43874</v>
      </c>
      <c r="Q383">
        <v>1</v>
      </c>
      <c r="R383">
        <v>0</v>
      </c>
      <c r="S383">
        <v>0</v>
      </c>
      <c r="T383">
        <v>0</v>
      </c>
      <c r="U383" s="3">
        <v>43881</v>
      </c>
      <c r="V383" t="s">
        <v>197</v>
      </c>
      <c r="W383" s="3">
        <v>43922</v>
      </c>
      <c r="X383">
        <f>IF(U383=0,W383-J383,U383-J383)</f>
        <v>7</v>
      </c>
      <c r="Y383">
        <f>IF(U383=0,1,2)</f>
        <v>2</v>
      </c>
    </row>
    <row r="384" spans="1:25" x14ac:dyDescent="0.25">
      <c r="A384" s="1">
        <v>639</v>
      </c>
      <c r="B384">
        <v>21</v>
      </c>
      <c r="C384" s="3">
        <v>43877</v>
      </c>
      <c r="D384" t="s">
        <v>566</v>
      </c>
      <c r="E384" t="s">
        <v>545</v>
      </c>
      <c r="F384" t="s">
        <v>545</v>
      </c>
      <c r="G384" t="s">
        <v>29</v>
      </c>
      <c r="H384">
        <v>2</v>
      </c>
      <c r="I384">
        <v>32</v>
      </c>
      <c r="J384" s="3">
        <v>43874</v>
      </c>
      <c r="K384">
        <v>0</v>
      </c>
      <c r="O384" s="3">
        <v>43852</v>
      </c>
      <c r="P384" s="3">
        <v>43860</v>
      </c>
      <c r="Q384">
        <v>1</v>
      </c>
      <c r="R384">
        <v>0</v>
      </c>
      <c r="S384">
        <v>0</v>
      </c>
      <c r="T384">
        <v>0</v>
      </c>
      <c r="U384" s="3">
        <v>43881</v>
      </c>
      <c r="V384" t="s">
        <v>372</v>
      </c>
      <c r="W384" s="3">
        <v>43922</v>
      </c>
      <c r="X384">
        <f>IF(U384=0,W384-J384,U384-J384)</f>
        <v>7</v>
      </c>
      <c r="Y384">
        <f>IF(U384=0,1,2)</f>
        <v>2</v>
      </c>
    </row>
    <row r="385" spans="1:25" x14ac:dyDescent="0.25">
      <c r="A385" s="1">
        <v>640</v>
      </c>
      <c r="B385">
        <v>22</v>
      </c>
      <c r="C385" s="3">
        <v>43877</v>
      </c>
      <c r="D385" t="s">
        <v>567</v>
      </c>
      <c r="E385" t="s">
        <v>545</v>
      </c>
      <c r="F385" t="s">
        <v>545</v>
      </c>
      <c r="G385" t="s">
        <v>29</v>
      </c>
      <c r="H385">
        <v>2</v>
      </c>
      <c r="I385">
        <v>83</v>
      </c>
      <c r="J385" s="3">
        <f t="shared" ref="J385:J386" si="12">P385</f>
        <v>43874</v>
      </c>
      <c r="P385" s="3">
        <v>43874</v>
      </c>
      <c r="Q385">
        <v>1</v>
      </c>
      <c r="R385">
        <v>0</v>
      </c>
      <c r="S385">
        <v>0</v>
      </c>
      <c r="T385">
        <v>0</v>
      </c>
      <c r="U385" s="3">
        <v>43888</v>
      </c>
      <c r="W385" s="3">
        <v>43922</v>
      </c>
      <c r="X385">
        <f>IF(U385=0,W385-J385,U385-J385)</f>
        <v>14</v>
      </c>
      <c r="Y385">
        <f>IF(U385=0,1,2)</f>
        <v>2</v>
      </c>
    </row>
    <row r="386" spans="1:25" x14ac:dyDescent="0.25">
      <c r="A386" s="1">
        <v>641</v>
      </c>
      <c r="B386">
        <v>23</v>
      </c>
      <c r="C386" s="3">
        <v>43888</v>
      </c>
      <c r="D386" t="s">
        <v>568</v>
      </c>
      <c r="E386" t="s">
        <v>545</v>
      </c>
      <c r="F386" t="s">
        <v>545</v>
      </c>
      <c r="G386" t="s">
        <v>29</v>
      </c>
      <c r="H386">
        <v>2</v>
      </c>
      <c r="I386">
        <v>53</v>
      </c>
      <c r="J386" s="3">
        <f t="shared" si="12"/>
        <v>43884</v>
      </c>
      <c r="P386" s="3">
        <v>43884</v>
      </c>
      <c r="Q386">
        <v>1</v>
      </c>
      <c r="R386">
        <v>0</v>
      </c>
      <c r="S386">
        <v>0</v>
      </c>
      <c r="T386">
        <v>0</v>
      </c>
      <c r="U386">
        <v>0</v>
      </c>
      <c r="W386" s="3">
        <v>43922</v>
      </c>
      <c r="X386">
        <f>IF(U386=0,W386-J386,U386-J386)</f>
        <v>38</v>
      </c>
      <c r="Y386">
        <f>IF(U386=0,1,2)</f>
        <v>1</v>
      </c>
    </row>
    <row r="387" spans="1:25" x14ac:dyDescent="0.25">
      <c r="A387" s="1">
        <v>642</v>
      </c>
      <c r="B387">
        <v>1</v>
      </c>
      <c r="C387" s="3">
        <v>43855</v>
      </c>
      <c r="D387" t="s">
        <v>569</v>
      </c>
      <c r="E387" t="s">
        <v>570</v>
      </c>
      <c r="F387" t="s">
        <v>571</v>
      </c>
      <c r="G387" t="s">
        <v>26</v>
      </c>
      <c r="H387">
        <v>1</v>
      </c>
      <c r="I387">
        <v>32</v>
      </c>
      <c r="J387" s="3">
        <v>43833</v>
      </c>
      <c r="K387">
        <v>0</v>
      </c>
      <c r="L387" s="3">
        <v>43843</v>
      </c>
      <c r="P387" s="3">
        <v>43843</v>
      </c>
      <c r="Q387">
        <v>1</v>
      </c>
      <c r="R387">
        <v>0</v>
      </c>
      <c r="S387">
        <v>1</v>
      </c>
      <c r="T387">
        <v>0</v>
      </c>
      <c r="U387" s="3">
        <v>43847</v>
      </c>
      <c r="W387" s="3">
        <v>43922</v>
      </c>
      <c r="X387">
        <f>IF(U387=0,W387-J387,U387-J387)</f>
        <v>14</v>
      </c>
      <c r="Y387">
        <f>IF(U387=0,1,2)</f>
        <v>2</v>
      </c>
    </row>
    <row r="388" spans="1:25" x14ac:dyDescent="0.25">
      <c r="A388" s="1">
        <v>643</v>
      </c>
      <c r="B388">
        <v>1</v>
      </c>
      <c r="C388" s="3">
        <v>43854</v>
      </c>
      <c r="D388" t="s">
        <v>572</v>
      </c>
      <c r="E388" t="s">
        <v>573</v>
      </c>
      <c r="F388" t="s">
        <v>573</v>
      </c>
      <c r="G388" t="s">
        <v>26</v>
      </c>
      <c r="H388">
        <v>1</v>
      </c>
      <c r="I388">
        <v>66</v>
      </c>
      <c r="J388" s="3">
        <v>43851</v>
      </c>
      <c r="K388">
        <v>0</v>
      </c>
      <c r="L388" s="3">
        <v>43852</v>
      </c>
      <c r="P388" s="3">
        <v>43850</v>
      </c>
      <c r="Q388">
        <v>1</v>
      </c>
      <c r="R388">
        <v>0</v>
      </c>
      <c r="S388">
        <v>1</v>
      </c>
      <c r="T388">
        <v>0</v>
      </c>
      <c r="U388" s="3">
        <v>43880</v>
      </c>
      <c r="W388" s="3">
        <v>43922</v>
      </c>
      <c r="X388">
        <f>IF(U388=0,W388-J388,U388-J388)</f>
        <v>29</v>
      </c>
      <c r="Y388">
        <f>IF(U388=0,1,2)</f>
        <v>2</v>
      </c>
    </row>
    <row r="389" spans="1:25" x14ac:dyDescent="0.25">
      <c r="A389" s="1">
        <v>644</v>
      </c>
      <c r="B389">
        <v>2</v>
      </c>
      <c r="C389" s="3">
        <v>43854</v>
      </c>
      <c r="D389" t="s">
        <v>574</v>
      </c>
      <c r="E389" t="s">
        <v>573</v>
      </c>
      <c r="F389" t="s">
        <v>573</v>
      </c>
      <c r="G389" t="s">
        <v>29</v>
      </c>
      <c r="H389">
        <v>2</v>
      </c>
      <c r="I389">
        <v>53</v>
      </c>
      <c r="J389" s="3">
        <v>43851</v>
      </c>
      <c r="K389">
        <v>0</v>
      </c>
      <c r="L389" s="3">
        <v>43852</v>
      </c>
      <c r="P389" s="3">
        <v>43851</v>
      </c>
      <c r="Q389">
        <v>1</v>
      </c>
      <c r="R389">
        <v>0</v>
      </c>
      <c r="S389">
        <v>1</v>
      </c>
      <c r="T389">
        <v>0</v>
      </c>
      <c r="U389" s="3">
        <v>43868</v>
      </c>
      <c r="V389" t="s">
        <v>575</v>
      </c>
      <c r="W389" s="3">
        <v>43922</v>
      </c>
      <c r="X389">
        <f>IF(U389=0,W389-J389,U389-J389)</f>
        <v>17</v>
      </c>
      <c r="Y389">
        <f>IF(U389=0,1,2)</f>
        <v>2</v>
      </c>
    </row>
    <row r="390" spans="1:25" x14ac:dyDescent="0.25">
      <c r="A390" s="1">
        <v>645</v>
      </c>
      <c r="B390">
        <v>3</v>
      </c>
      <c r="C390" s="3">
        <v>43854</v>
      </c>
      <c r="D390" t="s">
        <v>576</v>
      </c>
      <c r="E390" t="s">
        <v>573</v>
      </c>
      <c r="F390" t="s">
        <v>573</v>
      </c>
      <c r="G390" t="s">
        <v>26</v>
      </c>
      <c r="H390">
        <v>1</v>
      </c>
      <c r="I390">
        <v>37</v>
      </c>
      <c r="J390" s="3">
        <f>P390</f>
        <v>43852</v>
      </c>
      <c r="P390" s="3">
        <v>43852</v>
      </c>
      <c r="Q390">
        <v>1</v>
      </c>
      <c r="R390">
        <v>0</v>
      </c>
      <c r="S390">
        <v>1</v>
      </c>
      <c r="T390">
        <v>0</v>
      </c>
      <c r="U390" s="3">
        <v>43882</v>
      </c>
      <c r="W390" s="3">
        <v>43922</v>
      </c>
      <c r="X390">
        <f>IF(U390=0,W390-J390,U390-J390)</f>
        <v>30</v>
      </c>
      <c r="Y390">
        <f>IF(U390=0,1,2)</f>
        <v>2</v>
      </c>
    </row>
    <row r="391" spans="1:25" x14ac:dyDescent="0.25">
      <c r="A391" s="1">
        <v>646</v>
      </c>
      <c r="B391">
        <v>4</v>
      </c>
      <c r="C391" s="3">
        <v>43856</v>
      </c>
      <c r="D391" t="s">
        <v>577</v>
      </c>
      <c r="E391" t="s">
        <v>573</v>
      </c>
      <c r="F391" t="s">
        <v>573</v>
      </c>
      <c r="G391" t="s">
        <v>26</v>
      </c>
      <c r="H391">
        <v>1</v>
      </c>
      <c r="I391">
        <v>36</v>
      </c>
      <c r="J391" s="3">
        <v>43853</v>
      </c>
      <c r="K391">
        <v>0</v>
      </c>
      <c r="L391" s="3">
        <v>43854</v>
      </c>
      <c r="P391" s="3">
        <v>43852</v>
      </c>
      <c r="Q391">
        <v>1</v>
      </c>
      <c r="R391">
        <v>0</v>
      </c>
      <c r="S391">
        <v>1</v>
      </c>
      <c r="T391">
        <v>0</v>
      </c>
      <c r="U391" s="3">
        <v>43873</v>
      </c>
      <c r="W391" s="3">
        <v>43922</v>
      </c>
      <c r="X391">
        <f>IF(U391=0,W391-J391,U391-J391)</f>
        <v>20</v>
      </c>
      <c r="Y391">
        <f>IF(U391=0,1,2)</f>
        <v>2</v>
      </c>
    </row>
    <row r="392" spans="1:25" x14ac:dyDescent="0.25">
      <c r="A392" s="1">
        <v>647</v>
      </c>
      <c r="B392">
        <v>5</v>
      </c>
      <c r="C392" s="3">
        <v>43857</v>
      </c>
      <c r="D392" t="s">
        <v>578</v>
      </c>
      <c r="E392" t="s">
        <v>573</v>
      </c>
      <c r="F392" t="s">
        <v>573</v>
      </c>
      <c r="G392" t="s">
        <v>29</v>
      </c>
      <c r="H392">
        <v>2</v>
      </c>
      <c r="I392">
        <v>56</v>
      </c>
      <c r="J392" s="3">
        <v>43854</v>
      </c>
      <c r="K392">
        <v>0</v>
      </c>
      <c r="L392" s="3">
        <v>43856</v>
      </c>
      <c r="P392" s="3">
        <v>43848</v>
      </c>
      <c r="Q392">
        <v>1</v>
      </c>
      <c r="R392">
        <v>0</v>
      </c>
      <c r="S392">
        <v>1</v>
      </c>
      <c r="T392">
        <v>0</v>
      </c>
      <c r="U392" s="3">
        <v>43879</v>
      </c>
      <c r="W392" s="3">
        <v>43922</v>
      </c>
      <c r="X392">
        <f>IF(U392=0,W392-J392,U392-J392)</f>
        <v>25</v>
      </c>
      <c r="Y392">
        <f>IF(U392=0,1,2)</f>
        <v>2</v>
      </c>
    </row>
    <row r="393" spans="1:25" x14ac:dyDescent="0.25">
      <c r="A393" s="1">
        <v>648</v>
      </c>
      <c r="B393">
        <v>6</v>
      </c>
      <c r="C393" s="3">
        <v>43858</v>
      </c>
      <c r="D393" t="s">
        <v>579</v>
      </c>
      <c r="E393" t="s">
        <v>573</v>
      </c>
      <c r="F393" t="s">
        <v>573</v>
      </c>
      <c r="G393" t="s">
        <v>26</v>
      </c>
      <c r="H393">
        <v>1</v>
      </c>
      <c r="I393">
        <v>56</v>
      </c>
      <c r="J393" s="3">
        <v>43855</v>
      </c>
      <c r="K393">
        <v>0</v>
      </c>
      <c r="L393" s="3">
        <v>43856</v>
      </c>
      <c r="P393" s="3">
        <v>43849</v>
      </c>
      <c r="Q393">
        <v>1</v>
      </c>
      <c r="R393">
        <v>0</v>
      </c>
      <c r="S393">
        <v>1</v>
      </c>
      <c r="T393">
        <v>0</v>
      </c>
      <c r="U393" s="3">
        <v>43881</v>
      </c>
      <c r="W393" s="3">
        <v>43922</v>
      </c>
      <c r="X393">
        <f>IF(U393=0,W393-J393,U393-J393)</f>
        <v>26</v>
      </c>
      <c r="Y393">
        <f>IF(U393=0,1,2)</f>
        <v>2</v>
      </c>
    </row>
    <row r="394" spans="1:25" x14ac:dyDescent="0.25">
      <c r="A394" s="1">
        <v>649</v>
      </c>
      <c r="B394">
        <v>7</v>
      </c>
      <c r="C394" s="3">
        <v>43858</v>
      </c>
      <c r="D394" t="s">
        <v>580</v>
      </c>
      <c r="E394" t="s">
        <v>573</v>
      </c>
      <c r="F394" t="s">
        <v>573</v>
      </c>
      <c r="G394" t="s">
        <v>26</v>
      </c>
      <c r="H394">
        <v>1</v>
      </c>
      <c r="I394">
        <v>35</v>
      </c>
      <c r="J394" s="3">
        <v>43854</v>
      </c>
      <c r="K394">
        <v>0</v>
      </c>
      <c r="L394" s="3">
        <v>43854</v>
      </c>
      <c r="P394" s="3">
        <v>43853</v>
      </c>
      <c r="Q394">
        <v>1</v>
      </c>
      <c r="R394">
        <v>0</v>
      </c>
      <c r="S394">
        <v>1</v>
      </c>
      <c r="T394">
        <v>0</v>
      </c>
      <c r="U394" s="3">
        <v>43865</v>
      </c>
      <c r="W394" s="3">
        <v>43922</v>
      </c>
      <c r="X394">
        <f>IF(U394=0,W394-J394,U394-J394)</f>
        <v>11</v>
      </c>
      <c r="Y394">
        <f>IF(U394=0,1,2)</f>
        <v>2</v>
      </c>
    </row>
    <row r="395" spans="1:25" x14ac:dyDescent="0.25">
      <c r="A395" s="1">
        <v>650</v>
      </c>
      <c r="B395">
        <v>8</v>
      </c>
      <c r="C395" s="3">
        <v>43859</v>
      </c>
      <c r="D395" t="s">
        <v>581</v>
      </c>
      <c r="E395" t="s">
        <v>573</v>
      </c>
      <c r="F395" t="s">
        <v>573</v>
      </c>
      <c r="G395" t="s">
        <v>29</v>
      </c>
      <c r="H395">
        <v>2</v>
      </c>
      <c r="I395">
        <v>56</v>
      </c>
      <c r="J395" s="3">
        <v>43854</v>
      </c>
      <c r="K395">
        <v>0</v>
      </c>
      <c r="L395" s="3">
        <v>43857</v>
      </c>
      <c r="P395" s="3">
        <v>43849</v>
      </c>
      <c r="Q395">
        <v>1</v>
      </c>
      <c r="R395">
        <v>1</v>
      </c>
      <c r="S395">
        <v>0</v>
      </c>
      <c r="T395">
        <v>0</v>
      </c>
      <c r="U395" s="3">
        <v>43879</v>
      </c>
      <c r="W395" s="3">
        <v>43922</v>
      </c>
      <c r="X395">
        <f>IF(U395=0,W395-J395,U395-J395)</f>
        <v>25</v>
      </c>
      <c r="Y395">
        <f>IF(U395=0,1,2)</f>
        <v>2</v>
      </c>
    </row>
    <row r="396" spans="1:25" x14ac:dyDescent="0.25">
      <c r="A396" s="1">
        <v>651</v>
      </c>
      <c r="B396">
        <v>9</v>
      </c>
      <c r="C396" s="3">
        <v>43859</v>
      </c>
      <c r="D396" t="s">
        <v>582</v>
      </c>
      <c r="E396" t="s">
        <v>573</v>
      </c>
      <c r="F396" t="s">
        <v>573</v>
      </c>
      <c r="G396" t="s">
        <v>26</v>
      </c>
      <c r="H396">
        <v>1</v>
      </c>
      <c r="I396">
        <v>56</v>
      </c>
      <c r="J396" s="3">
        <v>43854</v>
      </c>
      <c r="K396">
        <v>0</v>
      </c>
      <c r="L396" s="3">
        <v>43857</v>
      </c>
      <c r="P396" s="3">
        <v>43849</v>
      </c>
      <c r="Q396">
        <v>1</v>
      </c>
      <c r="R396">
        <v>1</v>
      </c>
      <c r="S396">
        <v>0</v>
      </c>
      <c r="T396">
        <v>0</v>
      </c>
      <c r="U396" s="3">
        <v>43884</v>
      </c>
      <c r="W396" s="3">
        <v>43922</v>
      </c>
      <c r="X396">
        <f>IF(U396=0,W396-J396,U396-J396)</f>
        <v>30</v>
      </c>
      <c r="Y396">
        <f>IF(U396=0,1,2)</f>
        <v>2</v>
      </c>
    </row>
    <row r="397" spans="1:25" x14ac:dyDescent="0.25">
      <c r="A397" s="1">
        <v>652</v>
      </c>
      <c r="B397">
        <v>10</v>
      </c>
      <c r="C397" s="3">
        <v>43859</v>
      </c>
      <c r="D397" t="s">
        <v>583</v>
      </c>
      <c r="E397" t="s">
        <v>573</v>
      </c>
      <c r="F397" t="s">
        <v>573</v>
      </c>
      <c r="G397" t="s">
        <v>26</v>
      </c>
      <c r="H397">
        <v>1</v>
      </c>
      <c r="I397">
        <v>56</v>
      </c>
      <c r="J397" s="3">
        <v>43851</v>
      </c>
      <c r="K397">
        <v>0</v>
      </c>
      <c r="L397" s="3">
        <v>43858</v>
      </c>
      <c r="P397" s="3">
        <v>43850</v>
      </c>
      <c r="Q397">
        <v>1</v>
      </c>
      <c r="R397">
        <v>1</v>
      </c>
      <c r="S397">
        <v>0</v>
      </c>
      <c r="T397">
        <v>0</v>
      </c>
      <c r="U397" s="3">
        <v>43870</v>
      </c>
      <c r="W397" s="3">
        <v>43922</v>
      </c>
      <c r="X397">
        <f>IF(U397=0,W397-J397,U397-J397)</f>
        <v>19</v>
      </c>
      <c r="Y397">
        <f>IF(U397=0,1,2)</f>
        <v>2</v>
      </c>
    </row>
    <row r="398" spans="1:25" x14ac:dyDescent="0.25">
      <c r="A398" s="1">
        <v>653</v>
      </c>
      <c r="B398">
        <v>11</v>
      </c>
      <c r="C398" s="3">
        <v>43860</v>
      </c>
      <c r="D398" t="s">
        <v>584</v>
      </c>
      <c r="E398" t="s">
        <v>573</v>
      </c>
      <c r="F398" t="s">
        <v>573</v>
      </c>
      <c r="G398" t="s">
        <v>29</v>
      </c>
      <c r="H398">
        <v>2</v>
      </c>
      <c r="I398">
        <v>31</v>
      </c>
      <c r="J398" s="3">
        <v>43857</v>
      </c>
      <c r="K398">
        <v>0</v>
      </c>
      <c r="P398" s="3">
        <v>43852</v>
      </c>
      <c r="Q398">
        <v>1</v>
      </c>
      <c r="R398">
        <v>0</v>
      </c>
      <c r="S398">
        <v>1</v>
      </c>
      <c r="T398">
        <v>0</v>
      </c>
      <c r="U398" s="3">
        <v>43870</v>
      </c>
      <c r="W398" s="3">
        <v>43922</v>
      </c>
      <c r="X398">
        <f>IF(U398=0,W398-J398,U398-J398)</f>
        <v>13</v>
      </c>
      <c r="Y398">
        <f>IF(U398=0,1,2)</f>
        <v>2</v>
      </c>
    </row>
    <row r="399" spans="1:25" x14ac:dyDescent="0.25">
      <c r="A399" s="1">
        <v>654</v>
      </c>
      <c r="B399">
        <v>12</v>
      </c>
      <c r="C399" s="3">
        <v>43860</v>
      </c>
      <c r="D399" t="s">
        <v>585</v>
      </c>
      <c r="E399" t="s">
        <v>573</v>
      </c>
      <c r="F399" t="s">
        <v>573</v>
      </c>
      <c r="G399" t="s">
        <v>29</v>
      </c>
      <c r="H399">
        <v>2</v>
      </c>
      <c r="I399">
        <v>37</v>
      </c>
      <c r="J399" s="3">
        <v>43856</v>
      </c>
      <c r="K399">
        <v>0</v>
      </c>
      <c r="L399" s="3">
        <v>43859</v>
      </c>
      <c r="P399" s="3">
        <v>43852</v>
      </c>
      <c r="Q399">
        <v>1</v>
      </c>
      <c r="R399">
        <v>0</v>
      </c>
      <c r="S399">
        <v>1</v>
      </c>
      <c r="T399">
        <v>0</v>
      </c>
      <c r="U399" s="3">
        <v>43873</v>
      </c>
      <c r="W399" s="3">
        <v>43922</v>
      </c>
      <c r="X399">
        <f>IF(U399=0,W399-J399,U399-J399)</f>
        <v>17</v>
      </c>
      <c r="Y399">
        <f>IF(U399=0,1,2)</f>
        <v>2</v>
      </c>
    </row>
    <row r="400" spans="1:25" x14ac:dyDescent="0.25">
      <c r="A400" s="1">
        <v>655</v>
      </c>
      <c r="B400">
        <v>13</v>
      </c>
      <c r="C400" s="3">
        <v>43860</v>
      </c>
      <c r="D400" t="s">
        <v>586</v>
      </c>
      <c r="E400" t="s">
        <v>573</v>
      </c>
      <c r="F400" t="s">
        <v>573</v>
      </c>
      <c r="G400" t="s">
        <v>29</v>
      </c>
      <c r="H400">
        <v>2</v>
      </c>
      <c r="I400">
        <v>73</v>
      </c>
      <c r="J400" s="3">
        <v>43858</v>
      </c>
      <c r="K400">
        <v>0</v>
      </c>
      <c r="P400" s="3">
        <v>43851</v>
      </c>
      <c r="Q400">
        <v>1</v>
      </c>
      <c r="R400">
        <v>0</v>
      </c>
      <c r="S400">
        <v>1</v>
      </c>
      <c r="T400">
        <v>0</v>
      </c>
      <c r="U400" s="3">
        <v>43873</v>
      </c>
      <c r="W400" s="3">
        <v>43922</v>
      </c>
      <c r="X400">
        <f>IF(U400=0,W400-J400,U400-J400)</f>
        <v>15</v>
      </c>
      <c r="Y400">
        <f>IF(U400=0,1,2)</f>
        <v>2</v>
      </c>
    </row>
    <row r="401" spans="1:25" x14ac:dyDescent="0.25">
      <c r="A401" s="1">
        <v>656</v>
      </c>
      <c r="B401">
        <v>14</v>
      </c>
      <c r="C401" s="3">
        <v>43861</v>
      </c>
      <c r="D401" t="s">
        <v>587</v>
      </c>
      <c r="E401" t="s">
        <v>573</v>
      </c>
      <c r="F401" t="s">
        <v>573</v>
      </c>
      <c r="G401" t="s">
        <v>26</v>
      </c>
      <c r="H401">
        <v>1</v>
      </c>
      <c r="I401">
        <v>31</v>
      </c>
      <c r="J401" s="3">
        <v>43858</v>
      </c>
      <c r="K401">
        <v>0</v>
      </c>
      <c r="L401" s="3">
        <v>43860</v>
      </c>
      <c r="P401" s="3">
        <v>43856</v>
      </c>
      <c r="Q401">
        <v>1</v>
      </c>
      <c r="R401">
        <v>1</v>
      </c>
      <c r="S401">
        <v>0</v>
      </c>
      <c r="T401">
        <v>0</v>
      </c>
      <c r="U401" s="3">
        <v>43878</v>
      </c>
      <c r="W401" s="3">
        <v>43922</v>
      </c>
      <c r="X401">
        <f>IF(U401=0,W401-J401,U401-J401)</f>
        <v>20</v>
      </c>
      <c r="Y401">
        <f>IF(U401=0,1,2)</f>
        <v>2</v>
      </c>
    </row>
    <row r="402" spans="1:25" x14ac:dyDescent="0.25">
      <c r="A402" s="1">
        <v>657</v>
      </c>
      <c r="B402">
        <v>15</v>
      </c>
      <c r="C402" s="3">
        <v>43861</v>
      </c>
      <c r="D402" t="s">
        <v>588</v>
      </c>
      <c r="E402" t="s">
        <v>573</v>
      </c>
      <c r="F402" t="s">
        <v>573</v>
      </c>
      <c r="G402" t="s">
        <v>29</v>
      </c>
      <c r="H402">
        <v>2</v>
      </c>
      <c r="I402">
        <v>47</v>
      </c>
      <c r="J402" s="3">
        <v>43860</v>
      </c>
      <c r="K402">
        <v>0</v>
      </c>
      <c r="L402" s="3">
        <v>43860</v>
      </c>
      <c r="P402" s="3">
        <v>43860</v>
      </c>
      <c r="Q402">
        <v>1</v>
      </c>
      <c r="R402">
        <v>1</v>
      </c>
      <c r="S402">
        <v>0</v>
      </c>
      <c r="T402">
        <v>0</v>
      </c>
      <c r="U402" s="3">
        <v>43878</v>
      </c>
      <c r="V402" t="s">
        <v>197</v>
      </c>
      <c r="W402" s="3">
        <v>43922</v>
      </c>
      <c r="X402">
        <f>IF(U402=0,W402-J402,U402-J402)</f>
        <v>18</v>
      </c>
      <c r="Y402">
        <f>IF(U402=0,1,2)</f>
        <v>2</v>
      </c>
    </row>
    <row r="403" spans="1:25" x14ac:dyDescent="0.25">
      <c r="A403" s="1">
        <v>658</v>
      </c>
      <c r="B403">
        <v>16</v>
      </c>
      <c r="C403" s="3">
        <v>43861</v>
      </c>
      <c r="D403" t="s">
        <v>589</v>
      </c>
      <c r="E403" t="s">
        <v>573</v>
      </c>
      <c r="F403" t="s">
        <v>573</v>
      </c>
      <c r="G403" t="s">
        <v>26</v>
      </c>
      <c r="H403">
        <v>1</v>
      </c>
      <c r="I403">
        <v>38</v>
      </c>
      <c r="J403" s="3">
        <v>43853</v>
      </c>
      <c r="K403">
        <v>0</v>
      </c>
      <c r="L403" s="3">
        <v>43859</v>
      </c>
      <c r="P403" s="3">
        <v>43852</v>
      </c>
      <c r="Q403">
        <v>1</v>
      </c>
      <c r="R403">
        <v>1</v>
      </c>
      <c r="S403">
        <v>0</v>
      </c>
      <c r="T403">
        <v>0</v>
      </c>
      <c r="U403" s="3">
        <v>43881</v>
      </c>
      <c r="W403" s="3">
        <v>43922</v>
      </c>
      <c r="X403">
        <f>IF(U403=0,W403-J403,U403-J403)</f>
        <v>28</v>
      </c>
      <c r="Y403">
        <f>IF(U403=0,1,2)</f>
        <v>2</v>
      </c>
    </row>
    <row r="404" spans="1:25" x14ac:dyDescent="0.25">
      <c r="A404" s="1">
        <v>659</v>
      </c>
      <c r="B404">
        <v>17</v>
      </c>
      <c r="C404" s="3">
        <v>43862</v>
      </c>
      <c r="D404" t="s">
        <v>588</v>
      </c>
      <c r="E404" t="s">
        <v>573</v>
      </c>
      <c r="F404" t="s">
        <v>573</v>
      </c>
      <c r="G404" t="s">
        <v>29</v>
      </c>
      <c r="H404">
        <v>2</v>
      </c>
      <c r="I404">
        <v>47</v>
      </c>
      <c r="J404" s="3">
        <v>43860</v>
      </c>
      <c r="K404">
        <v>0</v>
      </c>
      <c r="L404" s="3">
        <v>43860</v>
      </c>
      <c r="P404" s="3">
        <v>43860</v>
      </c>
      <c r="Q404">
        <v>1</v>
      </c>
      <c r="R404">
        <v>1</v>
      </c>
      <c r="S404">
        <v>0</v>
      </c>
      <c r="T404">
        <v>0</v>
      </c>
      <c r="U404" s="3">
        <v>43872</v>
      </c>
      <c r="V404" t="s">
        <v>197</v>
      </c>
      <c r="W404" s="3">
        <v>43922</v>
      </c>
      <c r="X404">
        <f>IF(U404=0,W404-J404,U404-J404)</f>
        <v>12</v>
      </c>
      <c r="Y404">
        <f>IF(U404=0,1,2)</f>
        <v>2</v>
      </c>
    </row>
    <row r="405" spans="1:25" x14ac:dyDescent="0.25">
      <c r="A405" s="1">
        <v>660</v>
      </c>
      <c r="B405">
        <v>18</v>
      </c>
      <c r="C405" s="3">
        <v>43862</v>
      </c>
      <c r="D405" t="s">
        <v>590</v>
      </c>
      <c r="E405" t="s">
        <v>573</v>
      </c>
      <c r="F405" t="s">
        <v>573</v>
      </c>
      <c r="G405" t="s">
        <v>29</v>
      </c>
      <c r="H405">
        <v>2</v>
      </c>
      <c r="I405">
        <v>31</v>
      </c>
      <c r="J405" s="3">
        <f>P405</f>
        <v>43852</v>
      </c>
      <c r="P405" s="3">
        <v>43852</v>
      </c>
      <c r="Q405">
        <v>1</v>
      </c>
      <c r="R405">
        <v>1</v>
      </c>
      <c r="S405">
        <v>0</v>
      </c>
      <c r="T405">
        <v>0</v>
      </c>
      <c r="U405" s="3">
        <v>43888</v>
      </c>
      <c r="W405" s="3">
        <v>43922</v>
      </c>
      <c r="X405">
        <f>IF(U405=0,W405-J405,U405-J405)</f>
        <v>36</v>
      </c>
      <c r="Y405">
        <f>IF(U405=0,1,2)</f>
        <v>2</v>
      </c>
    </row>
    <row r="406" spans="1:25" x14ac:dyDescent="0.25">
      <c r="A406" s="1">
        <v>661</v>
      </c>
      <c r="B406">
        <v>19</v>
      </c>
      <c r="C406" s="3">
        <v>43865</v>
      </c>
      <c r="D406" t="s">
        <v>591</v>
      </c>
      <c r="E406" t="s">
        <v>573</v>
      </c>
      <c r="F406" t="s">
        <v>573</v>
      </c>
      <c r="G406" t="s">
        <v>29</v>
      </c>
      <c r="H406">
        <v>2</v>
      </c>
      <c r="I406">
        <v>28</v>
      </c>
      <c r="J406" s="3">
        <v>43859</v>
      </c>
      <c r="K406">
        <v>0</v>
      </c>
      <c r="L406" s="3">
        <v>43864</v>
      </c>
      <c r="O406" s="3">
        <v>43853</v>
      </c>
      <c r="P406" s="3">
        <v>43853</v>
      </c>
      <c r="R406">
        <v>0</v>
      </c>
      <c r="S406">
        <v>0</v>
      </c>
      <c r="T406">
        <v>0</v>
      </c>
      <c r="U406" s="3">
        <v>43883</v>
      </c>
      <c r="V406" t="s">
        <v>290</v>
      </c>
      <c r="W406" s="3">
        <v>43922</v>
      </c>
      <c r="X406">
        <f>IF(U406=0,W406-J406,U406-J406)</f>
        <v>24</v>
      </c>
      <c r="Y406">
        <f>IF(U406=0,1,2)</f>
        <v>2</v>
      </c>
    </row>
    <row r="407" spans="1:25" x14ac:dyDescent="0.25">
      <c r="A407" s="1">
        <v>662</v>
      </c>
      <c r="B407">
        <v>20</v>
      </c>
      <c r="C407" s="3">
        <v>43865</v>
      </c>
      <c r="D407" t="s">
        <v>592</v>
      </c>
      <c r="E407" t="s">
        <v>573</v>
      </c>
      <c r="F407" t="s">
        <v>573</v>
      </c>
      <c r="G407" t="s">
        <v>29</v>
      </c>
      <c r="H407">
        <v>2</v>
      </c>
      <c r="I407">
        <v>48</v>
      </c>
      <c r="J407" s="3">
        <v>43855</v>
      </c>
      <c r="K407">
        <v>0</v>
      </c>
      <c r="L407" s="3">
        <v>43864</v>
      </c>
      <c r="O407" s="3">
        <v>43853</v>
      </c>
      <c r="P407" s="3">
        <v>43853</v>
      </c>
      <c r="R407">
        <v>0</v>
      </c>
      <c r="S407">
        <v>0</v>
      </c>
      <c r="T407">
        <v>0</v>
      </c>
      <c r="U407" s="3">
        <v>43890</v>
      </c>
      <c r="W407" s="3">
        <v>43922</v>
      </c>
      <c r="X407">
        <f>IF(U407=0,W407-J407,U407-J407)</f>
        <v>35</v>
      </c>
      <c r="Y407">
        <f>IF(U407=0,1,2)</f>
        <v>2</v>
      </c>
    </row>
    <row r="408" spans="1:25" x14ac:dyDescent="0.25">
      <c r="A408" s="1">
        <v>663</v>
      </c>
      <c r="B408">
        <v>21</v>
      </c>
      <c r="C408" s="3">
        <v>43865</v>
      </c>
      <c r="D408" t="s">
        <v>593</v>
      </c>
      <c r="E408" t="s">
        <v>573</v>
      </c>
      <c r="F408" t="s">
        <v>573</v>
      </c>
      <c r="G408" t="s">
        <v>29</v>
      </c>
      <c r="H408">
        <v>2</v>
      </c>
      <c r="I408">
        <v>44</v>
      </c>
      <c r="J408" s="3">
        <v>43863</v>
      </c>
      <c r="K408">
        <v>0</v>
      </c>
      <c r="L408" s="3">
        <v>43864</v>
      </c>
      <c r="O408" s="3">
        <v>43853</v>
      </c>
      <c r="R408">
        <v>0</v>
      </c>
      <c r="S408">
        <v>0</v>
      </c>
      <c r="T408">
        <v>0</v>
      </c>
      <c r="U408" s="3">
        <v>43879</v>
      </c>
      <c r="W408" s="3">
        <v>43922</v>
      </c>
      <c r="X408">
        <f>IF(U408=0,W408-J408,U408-J408)</f>
        <v>16</v>
      </c>
      <c r="Y408">
        <f>IF(U408=0,1,2)</f>
        <v>2</v>
      </c>
    </row>
    <row r="409" spans="1:25" x14ac:dyDescent="0.25">
      <c r="A409" s="1">
        <v>666</v>
      </c>
      <c r="B409">
        <v>24</v>
      </c>
      <c r="C409" s="3">
        <v>43865</v>
      </c>
      <c r="D409" t="s">
        <v>594</v>
      </c>
      <c r="E409" t="s">
        <v>573</v>
      </c>
      <c r="F409" t="s">
        <v>573</v>
      </c>
      <c r="G409" t="s">
        <v>29</v>
      </c>
      <c r="H409">
        <v>2</v>
      </c>
      <c r="I409">
        <v>32</v>
      </c>
      <c r="J409" s="3">
        <f t="shared" ref="J409:J411" si="13">P409</f>
        <v>43857</v>
      </c>
      <c r="O409" s="3">
        <v>43852</v>
      </c>
      <c r="P409" s="3">
        <v>43857</v>
      </c>
      <c r="R409">
        <v>0</v>
      </c>
      <c r="S409">
        <v>0</v>
      </c>
      <c r="T409">
        <v>0</v>
      </c>
      <c r="U409" s="3">
        <v>43876</v>
      </c>
      <c r="W409" s="3">
        <v>43922</v>
      </c>
      <c r="X409">
        <f>IF(U409=0,W409-J409,U409-J409)</f>
        <v>19</v>
      </c>
      <c r="Y409">
        <f>IF(U409=0,1,2)</f>
        <v>2</v>
      </c>
    </row>
    <row r="410" spans="1:25" x14ac:dyDescent="0.25">
      <c r="A410" s="1">
        <v>668</v>
      </c>
      <c r="B410">
        <v>26</v>
      </c>
      <c r="C410" s="3">
        <v>43866</v>
      </c>
      <c r="D410" t="s">
        <v>595</v>
      </c>
      <c r="E410" t="s">
        <v>573</v>
      </c>
      <c r="F410" t="s">
        <v>573</v>
      </c>
      <c r="G410" t="s">
        <v>29</v>
      </c>
      <c r="H410">
        <v>2</v>
      </c>
      <c r="I410">
        <v>42</v>
      </c>
      <c r="J410" s="3">
        <f t="shared" si="13"/>
        <v>43851</v>
      </c>
      <c r="P410" s="3">
        <v>43851</v>
      </c>
      <c r="Q410">
        <v>1</v>
      </c>
      <c r="R410">
        <v>1</v>
      </c>
      <c r="S410">
        <v>0</v>
      </c>
      <c r="T410">
        <v>0</v>
      </c>
      <c r="U410" s="3">
        <v>43870</v>
      </c>
      <c r="W410" s="3">
        <v>43922</v>
      </c>
      <c r="X410">
        <f>IF(U410=0,W410-J410,U410-J410)</f>
        <v>19</v>
      </c>
      <c r="Y410">
        <f>IF(U410=0,1,2)</f>
        <v>2</v>
      </c>
    </row>
    <row r="411" spans="1:25" x14ac:dyDescent="0.25">
      <c r="A411" s="1">
        <v>669</v>
      </c>
      <c r="B411">
        <v>27</v>
      </c>
      <c r="C411" s="3">
        <v>43866</v>
      </c>
      <c r="D411" t="s">
        <v>596</v>
      </c>
      <c r="E411" t="s">
        <v>573</v>
      </c>
      <c r="F411" t="s">
        <v>573</v>
      </c>
      <c r="G411" t="s">
        <v>26</v>
      </c>
      <c r="H411">
        <v>1</v>
      </c>
      <c r="I411">
        <v>0.5</v>
      </c>
      <c r="J411" s="3">
        <f t="shared" si="13"/>
        <v>43864</v>
      </c>
      <c r="O411" s="3">
        <v>43853</v>
      </c>
      <c r="P411" s="3">
        <v>43864</v>
      </c>
      <c r="R411">
        <v>0</v>
      </c>
      <c r="S411">
        <v>0</v>
      </c>
      <c r="T411">
        <v>0</v>
      </c>
      <c r="U411" s="3">
        <v>43882</v>
      </c>
      <c r="W411" s="3">
        <v>43922</v>
      </c>
      <c r="X411">
        <f>IF(U411=0,W411-J411,U411-J411)</f>
        <v>18</v>
      </c>
      <c r="Y411">
        <f>IF(U411=0,1,2)</f>
        <v>2</v>
      </c>
    </row>
    <row r="412" spans="1:25" x14ac:dyDescent="0.25">
      <c r="A412" s="1">
        <v>670</v>
      </c>
      <c r="B412">
        <v>28</v>
      </c>
      <c r="C412" s="3">
        <v>43866</v>
      </c>
      <c r="D412" t="s">
        <v>597</v>
      </c>
      <c r="E412" t="s">
        <v>573</v>
      </c>
      <c r="F412" t="s">
        <v>573</v>
      </c>
      <c r="G412" t="s">
        <v>26</v>
      </c>
      <c r="H412">
        <v>1</v>
      </c>
      <c r="I412">
        <v>45</v>
      </c>
      <c r="J412" s="3">
        <v>43862</v>
      </c>
      <c r="K412">
        <v>0</v>
      </c>
      <c r="L412" s="3">
        <v>43863</v>
      </c>
      <c r="O412" s="3">
        <v>43853</v>
      </c>
      <c r="P412" s="3">
        <v>43864</v>
      </c>
      <c r="R412">
        <v>0</v>
      </c>
      <c r="S412">
        <v>0</v>
      </c>
      <c r="T412">
        <v>0</v>
      </c>
      <c r="U412" s="3">
        <v>43883</v>
      </c>
      <c r="W412" s="3">
        <v>43922</v>
      </c>
      <c r="X412">
        <f>IF(U412=0,W412-J412,U412-J412)</f>
        <v>21</v>
      </c>
      <c r="Y412">
        <f>IF(U412=0,1,2)</f>
        <v>2</v>
      </c>
    </row>
    <row r="413" spans="1:25" x14ac:dyDescent="0.25">
      <c r="A413" s="1">
        <v>671</v>
      </c>
      <c r="B413">
        <v>29</v>
      </c>
      <c r="C413" s="3">
        <v>43867</v>
      </c>
      <c r="D413" t="s">
        <v>598</v>
      </c>
      <c r="E413" t="s">
        <v>573</v>
      </c>
      <c r="F413" t="s">
        <v>573</v>
      </c>
      <c r="G413" t="s">
        <v>26</v>
      </c>
      <c r="H413">
        <v>1</v>
      </c>
      <c r="I413">
        <v>41</v>
      </c>
      <c r="J413" s="3">
        <v>43858</v>
      </c>
      <c r="K413">
        <v>0</v>
      </c>
      <c r="L413" s="3">
        <v>43859</v>
      </c>
      <c r="R413">
        <v>0</v>
      </c>
      <c r="S413">
        <v>0</v>
      </c>
      <c r="T413">
        <v>0</v>
      </c>
      <c r="U413" s="3">
        <v>43873</v>
      </c>
      <c r="V413" t="s">
        <v>197</v>
      </c>
      <c r="W413" s="3">
        <v>43922</v>
      </c>
      <c r="X413">
        <f>IF(U413=0,W413-J413,U413-J413)</f>
        <v>15</v>
      </c>
      <c r="Y413">
        <f>IF(U413=0,1,2)</f>
        <v>2</v>
      </c>
    </row>
    <row r="414" spans="1:25" x14ac:dyDescent="0.25">
      <c r="A414" s="1">
        <v>672</v>
      </c>
      <c r="B414">
        <v>30</v>
      </c>
      <c r="C414" s="3">
        <v>43867</v>
      </c>
      <c r="D414" t="s">
        <v>599</v>
      </c>
      <c r="E414" t="s">
        <v>573</v>
      </c>
      <c r="F414" t="s">
        <v>573</v>
      </c>
      <c r="G414" t="s">
        <v>26</v>
      </c>
      <c r="H414">
        <v>1</v>
      </c>
      <c r="I414">
        <v>27</v>
      </c>
      <c r="J414" s="3">
        <v>43851</v>
      </c>
      <c r="K414">
        <v>0</v>
      </c>
      <c r="L414" s="3">
        <v>43858</v>
      </c>
      <c r="O414" s="3">
        <v>43850</v>
      </c>
      <c r="P414" s="3">
        <v>43852</v>
      </c>
      <c r="R414">
        <v>0</v>
      </c>
      <c r="S414">
        <v>0</v>
      </c>
      <c r="T414">
        <v>0</v>
      </c>
      <c r="U414" s="3">
        <v>43875</v>
      </c>
      <c r="W414" s="3">
        <v>43922</v>
      </c>
      <c r="X414">
        <f>IF(U414=0,W414-J414,U414-J414)</f>
        <v>24</v>
      </c>
      <c r="Y414">
        <f>IF(U414=0,1,2)</f>
        <v>2</v>
      </c>
    </row>
    <row r="415" spans="1:25" x14ac:dyDescent="0.25">
      <c r="A415" s="1">
        <v>673</v>
      </c>
      <c r="B415">
        <v>31</v>
      </c>
      <c r="C415" s="3">
        <v>43868</v>
      </c>
      <c r="D415" t="s">
        <v>600</v>
      </c>
      <c r="E415" t="s">
        <v>573</v>
      </c>
      <c r="F415" t="s">
        <v>573</v>
      </c>
      <c r="G415" t="s">
        <v>26</v>
      </c>
      <c r="H415">
        <v>1</v>
      </c>
      <c r="I415">
        <v>53</v>
      </c>
      <c r="J415" s="3">
        <v>43853</v>
      </c>
      <c r="K415">
        <v>0</v>
      </c>
      <c r="L415" s="3">
        <v>43853</v>
      </c>
      <c r="R415">
        <v>0</v>
      </c>
      <c r="S415">
        <v>0</v>
      </c>
      <c r="T415">
        <v>0</v>
      </c>
      <c r="U415" s="3">
        <v>43878</v>
      </c>
      <c r="W415" s="3">
        <v>43922</v>
      </c>
      <c r="X415">
        <f>IF(U415=0,W415-J415,U415-J415)</f>
        <v>25</v>
      </c>
      <c r="Y415">
        <f>IF(U415=0,1,2)</f>
        <v>2</v>
      </c>
    </row>
    <row r="416" spans="1:25" x14ac:dyDescent="0.25">
      <c r="A416" s="1">
        <v>674</v>
      </c>
      <c r="B416">
        <v>32</v>
      </c>
      <c r="C416" s="3">
        <v>43868</v>
      </c>
      <c r="D416" t="s">
        <v>601</v>
      </c>
      <c r="E416" t="s">
        <v>573</v>
      </c>
      <c r="F416" t="s">
        <v>573</v>
      </c>
      <c r="G416" t="s">
        <v>29</v>
      </c>
      <c r="H416">
        <v>2</v>
      </c>
      <c r="I416">
        <v>42</v>
      </c>
      <c r="J416" s="3">
        <v>43863</v>
      </c>
      <c r="K416">
        <v>0</v>
      </c>
      <c r="L416" s="3">
        <v>43866</v>
      </c>
      <c r="R416">
        <v>0</v>
      </c>
      <c r="S416">
        <v>0</v>
      </c>
      <c r="T416">
        <v>0</v>
      </c>
      <c r="U416" s="3">
        <v>43880</v>
      </c>
      <c r="W416" s="3">
        <v>43922</v>
      </c>
      <c r="X416">
        <f>IF(U416=0,W416-J416,U416-J416)</f>
        <v>17</v>
      </c>
      <c r="Y416">
        <f>IF(U416=0,1,2)</f>
        <v>2</v>
      </c>
    </row>
    <row r="417" spans="1:25" x14ac:dyDescent="0.25">
      <c r="A417" s="1">
        <v>675</v>
      </c>
      <c r="B417">
        <v>33</v>
      </c>
      <c r="C417" s="3">
        <v>43868</v>
      </c>
      <c r="D417" t="s">
        <v>602</v>
      </c>
      <c r="E417" t="s">
        <v>573</v>
      </c>
      <c r="F417" t="s">
        <v>573</v>
      </c>
      <c r="G417" t="s">
        <v>29</v>
      </c>
      <c r="H417">
        <v>2</v>
      </c>
      <c r="I417">
        <v>39</v>
      </c>
      <c r="J417" s="3">
        <v>43860</v>
      </c>
      <c r="K417">
        <v>0</v>
      </c>
      <c r="L417" s="3">
        <v>43863</v>
      </c>
      <c r="R417">
        <v>0</v>
      </c>
      <c r="S417">
        <v>0</v>
      </c>
      <c r="T417">
        <v>0</v>
      </c>
      <c r="U417" s="3">
        <v>43880</v>
      </c>
      <c r="W417" s="3">
        <v>43922</v>
      </c>
      <c r="X417">
        <f>IF(U417=0,W417-J417,U417-J417)</f>
        <v>20</v>
      </c>
      <c r="Y417">
        <f>IF(U417=0,1,2)</f>
        <v>2</v>
      </c>
    </row>
    <row r="418" spans="1:25" x14ac:dyDescent="0.25">
      <c r="A418" s="1">
        <v>676</v>
      </c>
      <c r="B418">
        <v>34</v>
      </c>
      <c r="C418" s="3">
        <v>43869</v>
      </c>
      <c r="D418" t="s">
        <v>603</v>
      </c>
      <c r="E418" t="s">
        <v>573</v>
      </c>
      <c r="F418" t="s">
        <v>573</v>
      </c>
      <c r="G418" t="s">
        <v>29</v>
      </c>
      <c r="H418">
        <v>2</v>
      </c>
      <c r="I418">
        <v>40</v>
      </c>
      <c r="J418" s="3">
        <v>43857</v>
      </c>
      <c r="K418">
        <v>0</v>
      </c>
      <c r="L418" s="3">
        <v>43857</v>
      </c>
      <c r="P418" s="3">
        <v>43865</v>
      </c>
      <c r="R418">
        <v>0</v>
      </c>
      <c r="S418">
        <v>0</v>
      </c>
      <c r="T418">
        <v>0</v>
      </c>
      <c r="U418" s="3">
        <v>43873</v>
      </c>
      <c r="W418" s="3">
        <v>43922</v>
      </c>
      <c r="X418">
        <f>IF(U418=0,W418-J418,U418-J418)</f>
        <v>16</v>
      </c>
      <c r="Y418">
        <f>IF(U418=0,1,2)</f>
        <v>2</v>
      </c>
    </row>
    <row r="419" spans="1:25" x14ac:dyDescent="0.25">
      <c r="A419" s="1">
        <v>677</v>
      </c>
      <c r="B419">
        <v>35</v>
      </c>
      <c r="C419" s="3">
        <v>43869</v>
      </c>
      <c r="D419" t="s">
        <v>604</v>
      </c>
      <c r="E419" t="s">
        <v>573</v>
      </c>
      <c r="F419" t="s">
        <v>573</v>
      </c>
      <c r="G419" t="s">
        <v>26</v>
      </c>
      <c r="H419">
        <v>1</v>
      </c>
      <c r="I419">
        <v>64</v>
      </c>
      <c r="J419" s="3">
        <v>43860</v>
      </c>
      <c r="K419">
        <v>0</v>
      </c>
      <c r="L419" s="3">
        <v>43861</v>
      </c>
      <c r="R419">
        <v>0</v>
      </c>
      <c r="S419">
        <v>0</v>
      </c>
      <c r="T419">
        <v>0</v>
      </c>
      <c r="U419">
        <v>0</v>
      </c>
      <c r="W419" s="3">
        <v>43922</v>
      </c>
      <c r="X419">
        <f>IF(U419=0,W419-J419,U419-J419)</f>
        <v>62</v>
      </c>
      <c r="Y419">
        <f>IF(U419=0,1,2)</f>
        <v>1</v>
      </c>
    </row>
    <row r="420" spans="1:25" x14ac:dyDescent="0.25">
      <c r="A420" s="1">
        <v>678</v>
      </c>
      <c r="B420">
        <v>36</v>
      </c>
      <c r="C420" s="3">
        <v>43869</v>
      </c>
      <c r="D420" t="s">
        <v>605</v>
      </c>
      <c r="E420" t="s">
        <v>573</v>
      </c>
      <c r="F420" t="s">
        <v>573</v>
      </c>
      <c r="G420" t="s">
        <v>29</v>
      </c>
      <c r="H420">
        <v>2</v>
      </c>
      <c r="I420">
        <v>38</v>
      </c>
      <c r="J420" s="3">
        <v>43854</v>
      </c>
      <c r="K420">
        <v>0</v>
      </c>
      <c r="L420" s="3">
        <v>43862</v>
      </c>
      <c r="O420" s="3">
        <v>43850</v>
      </c>
      <c r="P420" s="3">
        <v>43852</v>
      </c>
      <c r="R420">
        <v>0</v>
      </c>
      <c r="S420">
        <v>0</v>
      </c>
      <c r="T420">
        <v>0</v>
      </c>
      <c r="U420" s="3">
        <v>43872</v>
      </c>
      <c r="W420" s="3">
        <v>43922</v>
      </c>
      <c r="X420">
        <f>IF(U420=0,W420-J420,U420-J420)</f>
        <v>18</v>
      </c>
      <c r="Y420">
        <f>IF(U420=0,1,2)</f>
        <v>2</v>
      </c>
    </row>
    <row r="421" spans="1:25" x14ac:dyDescent="0.25">
      <c r="A421" s="1">
        <v>679</v>
      </c>
      <c r="B421">
        <v>37</v>
      </c>
      <c r="C421" s="3">
        <v>43869</v>
      </c>
      <c r="D421" t="s">
        <v>606</v>
      </c>
      <c r="E421" t="s">
        <v>573</v>
      </c>
      <c r="F421" t="s">
        <v>573</v>
      </c>
      <c r="G421" t="s">
        <v>26</v>
      </c>
      <c r="H421">
        <v>1</v>
      </c>
      <c r="I421">
        <v>53</v>
      </c>
      <c r="J421" s="3">
        <v>43860</v>
      </c>
      <c r="K421">
        <v>0</v>
      </c>
      <c r="L421" s="3">
        <v>43862</v>
      </c>
      <c r="R421">
        <v>0</v>
      </c>
      <c r="S421">
        <v>0</v>
      </c>
      <c r="T421">
        <v>0</v>
      </c>
      <c r="U421" s="3">
        <v>43892</v>
      </c>
      <c r="W421" s="3">
        <v>43922</v>
      </c>
      <c r="X421">
        <f>IF(U421=0,W421-J421,U421-J421)</f>
        <v>32</v>
      </c>
      <c r="Y421">
        <f>IF(U421=0,1,2)</f>
        <v>2</v>
      </c>
    </row>
    <row r="422" spans="1:25" x14ac:dyDescent="0.25">
      <c r="A422" s="1">
        <v>680</v>
      </c>
      <c r="B422">
        <v>38</v>
      </c>
      <c r="C422" s="3">
        <v>43869</v>
      </c>
      <c r="D422" t="s">
        <v>607</v>
      </c>
      <c r="E422" t="s">
        <v>573</v>
      </c>
      <c r="F422" t="s">
        <v>573</v>
      </c>
      <c r="G422" t="s">
        <v>29</v>
      </c>
      <c r="H422">
        <v>2</v>
      </c>
      <c r="I422">
        <v>52</v>
      </c>
      <c r="J422" s="3">
        <v>43864</v>
      </c>
      <c r="K422">
        <v>0</v>
      </c>
      <c r="L422" s="3">
        <v>43865</v>
      </c>
      <c r="R422">
        <v>0</v>
      </c>
      <c r="S422">
        <v>0</v>
      </c>
      <c r="T422">
        <v>0</v>
      </c>
      <c r="U422" s="3">
        <v>43879</v>
      </c>
      <c r="W422" s="3">
        <v>43922</v>
      </c>
      <c r="X422">
        <f>IF(U422=0,W422-J422,U422-J422)</f>
        <v>15</v>
      </c>
      <c r="Y422">
        <f>IF(U422=0,1,2)</f>
        <v>2</v>
      </c>
    </row>
    <row r="423" spans="1:25" x14ac:dyDescent="0.25">
      <c r="A423" s="1">
        <v>681</v>
      </c>
      <c r="B423">
        <v>39</v>
      </c>
      <c r="C423" s="3">
        <v>43869</v>
      </c>
      <c r="D423" t="s">
        <v>608</v>
      </c>
      <c r="E423" t="s">
        <v>573</v>
      </c>
      <c r="F423" t="s">
        <v>573</v>
      </c>
      <c r="G423" t="s">
        <v>26</v>
      </c>
      <c r="H423">
        <v>1</v>
      </c>
      <c r="I423">
        <v>51</v>
      </c>
      <c r="J423" s="3">
        <v>43859</v>
      </c>
      <c r="K423">
        <v>0</v>
      </c>
      <c r="L423" s="3">
        <v>43864</v>
      </c>
      <c r="O423" s="3">
        <v>43850</v>
      </c>
      <c r="P423" s="3">
        <v>43852</v>
      </c>
      <c r="R423">
        <v>0</v>
      </c>
      <c r="S423">
        <v>0</v>
      </c>
      <c r="T423">
        <v>0</v>
      </c>
      <c r="U423" s="3">
        <v>43877</v>
      </c>
      <c r="W423" s="3">
        <v>43922</v>
      </c>
      <c r="X423">
        <f>IF(U423=0,W423-J423,U423-J423)</f>
        <v>18</v>
      </c>
      <c r="Y423">
        <f>IF(U423=0,1,2)</f>
        <v>2</v>
      </c>
    </row>
    <row r="424" spans="1:25" x14ac:dyDescent="0.25">
      <c r="A424" s="1">
        <v>682</v>
      </c>
      <c r="B424">
        <v>40</v>
      </c>
      <c r="C424" s="3">
        <v>43869</v>
      </c>
      <c r="D424" t="s">
        <v>609</v>
      </c>
      <c r="E424" t="s">
        <v>573</v>
      </c>
      <c r="F424" t="s">
        <v>573</v>
      </c>
      <c r="G424" t="s">
        <v>26</v>
      </c>
      <c r="H424">
        <v>1</v>
      </c>
      <c r="I424">
        <v>36</v>
      </c>
      <c r="J424" s="3">
        <v>43860</v>
      </c>
      <c r="K424">
        <v>0</v>
      </c>
      <c r="L424" s="3">
        <v>43860</v>
      </c>
      <c r="P424" s="3">
        <v>43865</v>
      </c>
      <c r="R424">
        <v>0</v>
      </c>
      <c r="S424">
        <v>0</v>
      </c>
      <c r="T424">
        <v>0</v>
      </c>
      <c r="U424" s="3">
        <v>43873</v>
      </c>
      <c r="W424" s="3">
        <v>43922</v>
      </c>
      <c r="X424">
        <f>IF(U424=0,W424-J424,U424-J424)</f>
        <v>13</v>
      </c>
      <c r="Y424">
        <f>IF(U424=0,1,2)</f>
        <v>2</v>
      </c>
    </row>
    <row r="425" spans="1:25" x14ac:dyDescent="0.25">
      <c r="A425" s="1">
        <v>683</v>
      </c>
      <c r="B425">
        <v>41</v>
      </c>
      <c r="C425" s="3">
        <v>43870</v>
      </c>
      <c r="D425" t="s">
        <v>610</v>
      </c>
      <c r="E425" t="s">
        <v>573</v>
      </c>
      <c r="F425" t="s">
        <v>573</v>
      </c>
      <c r="G425" t="s">
        <v>26</v>
      </c>
      <c r="H425">
        <v>1</v>
      </c>
      <c r="I425">
        <v>71</v>
      </c>
      <c r="J425" s="3">
        <v>43862</v>
      </c>
      <c r="K425">
        <v>0</v>
      </c>
      <c r="L425" s="3">
        <v>43862</v>
      </c>
      <c r="R425">
        <v>0</v>
      </c>
      <c r="S425">
        <v>0</v>
      </c>
      <c r="T425">
        <v>0</v>
      </c>
      <c r="U425">
        <v>0</v>
      </c>
      <c r="W425" s="3">
        <v>43922</v>
      </c>
      <c r="X425">
        <f>IF(U425=0,W425-J425,U425-J425)</f>
        <v>60</v>
      </c>
      <c r="Y425">
        <f>IF(U425=0,1,2)</f>
        <v>1</v>
      </c>
    </row>
    <row r="426" spans="1:25" x14ac:dyDescent="0.25">
      <c r="A426" s="1">
        <v>684</v>
      </c>
      <c r="B426">
        <v>42</v>
      </c>
      <c r="C426" s="3">
        <v>43870</v>
      </c>
      <c r="D426" t="s">
        <v>611</v>
      </c>
      <c r="E426" t="s">
        <v>573</v>
      </c>
      <c r="F426" t="s">
        <v>573</v>
      </c>
      <c r="G426" t="s">
        <v>26</v>
      </c>
      <c r="H426">
        <v>1</v>
      </c>
      <c r="I426">
        <v>39</v>
      </c>
      <c r="J426" s="3">
        <v>43862</v>
      </c>
      <c r="K426">
        <v>0</v>
      </c>
      <c r="L426" s="3">
        <v>43864</v>
      </c>
      <c r="R426">
        <v>0</v>
      </c>
      <c r="S426">
        <v>0</v>
      </c>
      <c r="T426">
        <v>0</v>
      </c>
      <c r="U426">
        <v>0</v>
      </c>
      <c r="W426" s="3">
        <v>43922</v>
      </c>
      <c r="X426">
        <f>IF(U426=0,W426-J426,U426-J426)</f>
        <v>60</v>
      </c>
      <c r="Y426">
        <f>IF(U426=0,1,2)</f>
        <v>1</v>
      </c>
    </row>
    <row r="427" spans="1:25" x14ac:dyDescent="0.25">
      <c r="A427" s="1">
        <v>685</v>
      </c>
      <c r="B427">
        <v>43</v>
      </c>
      <c r="C427" s="3">
        <v>43870</v>
      </c>
      <c r="D427" t="s">
        <v>612</v>
      </c>
      <c r="E427" t="s">
        <v>573</v>
      </c>
      <c r="F427" t="s">
        <v>573</v>
      </c>
      <c r="G427" t="s">
        <v>26</v>
      </c>
      <c r="H427">
        <v>1</v>
      </c>
      <c r="I427">
        <v>54</v>
      </c>
      <c r="J427" s="3">
        <v>43860</v>
      </c>
      <c r="K427">
        <v>0</v>
      </c>
      <c r="L427" s="3">
        <v>43860</v>
      </c>
      <c r="R427">
        <v>0</v>
      </c>
      <c r="S427">
        <v>0</v>
      </c>
      <c r="T427">
        <v>0</v>
      </c>
      <c r="U427">
        <v>0</v>
      </c>
      <c r="W427" s="3">
        <v>43922</v>
      </c>
      <c r="X427">
        <f>IF(U427=0,W427-J427,U427-J427)</f>
        <v>62</v>
      </c>
      <c r="Y427">
        <f>IF(U427=0,1,2)</f>
        <v>1</v>
      </c>
    </row>
    <row r="428" spans="1:25" x14ac:dyDescent="0.25">
      <c r="A428" s="1">
        <v>686</v>
      </c>
      <c r="B428">
        <v>44</v>
      </c>
      <c r="C428" s="3">
        <v>43871</v>
      </c>
      <c r="D428" t="s">
        <v>613</v>
      </c>
      <c r="E428" t="s">
        <v>573</v>
      </c>
      <c r="F428" t="s">
        <v>573</v>
      </c>
      <c r="G428" t="s">
        <v>26</v>
      </c>
      <c r="H428">
        <v>1</v>
      </c>
      <c r="I428">
        <v>37</v>
      </c>
      <c r="J428" s="3">
        <v>43861</v>
      </c>
      <c r="K428">
        <v>0</v>
      </c>
      <c r="L428" s="3">
        <v>43863</v>
      </c>
      <c r="R428">
        <v>0</v>
      </c>
      <c r="S428">
        <v>0</v>
      </c>
      <c r="T428">
        <v>0</v>
      </c>
      <c r="U428" s="3">
        <v>43880</v>
      </c>
      <c r="W428" s="3">
        <v>43922</v>
      </c>
      <c r="X428">
        <f>IF(U428=0,W428-J428,U428-J428)</f>
        <v>19</v>
      </c>
      <c r="Y428">
        <f>IF(U428=0,1,2)</f>
        <v>2</v>
      </c>
    </row>
    <row r="429" spans="1:25" x14ac:dyDescent="0.25">
      <c r="A429" s="1">
        <v>687</v>
      </c>
      <c r="B429">
        <v>45</v>
      </c>
      <c r="C429" s="3">
        <v>43871</v>
      </c>
      <c r="D429" t="s">
        <v>614</v>
      </c>
      <c r="E429" t="s">
        <v>573</v>
      </c>
      <c r="F429" t="s">
        <v>573</v>
      </c>
      <c r="G429" t="s">
        <v>29</v>
      </c>
      <c r="H429">
        <v>2</v>
      </c>
      <c r="I429">
        <v>2</v>
      </c>
      <c r="J429" s="3">
        <f>P429</f>
        <v>43860</v>
      </c>
      <c r="P429" s="3">
        <v>43860</v>
      </c>
      <c r="Q429">
        <v>1</v>
      </c>
      <c r="R429">
        <v>1</v>
      </c>
      <c r="S429">
        <v>0</v>
      </c>
      <c r="T429">
        <v>0</v>
      </c>
      <c r="U429" s="3">
        <v>43875</v>
      </c>
      <c r="W429" s="3">
        <v>43922</v>
      </c>
      <c r="X429">
        <f>IF(U429=0,W429-J429,U429-J429)</f>
        <v>15</v>
      </c>
      <c r="Y429">
        <f>IF(U429=0,1,2)</f>
        <v>2</v>
      </c>
    </row>
    <row r="430" spans="1:25" x14ac:dyDescent="0.25">
      <c r="A430" s="1">
        <v>688</v>
      </c>
      <c r="B430">
        <v>46</v>
      </c>
      <c r="C430" s="3">
        <v>43872</v>
      </c>
      <c r="D430" t="s">
        <v>615</v>
      </c>
      <c r="E430" t="s">
        <v>573</v>
      </c>
      <c r="F430" t="s">
        <v>573</v>
      </c>
      <c r="G430" t="s">
        <v>26</v>
      </c>
      <c r="H430">
        <v>1</v>
      </c>
      <c r="I430">
        <v>35</v>
      </c>
      <c r="J430" s="3">
        <v>43866</v>
      </c>
      <c r="K430">
        <v>0</v>
      </c>
      <c r="L430" s="3">
        <v>43870</v>
      </c>
      <c r="R430">
        <v>0</v>
      </c>
      <c r="S430">
        <v>0</v>
      </c>
      <c r="T430">
        <v>0</v>
      </c>
      <c r="U430" s="3">
        <v>43885</v>
      </c>
      <c r="W430" s="3">
        <v>43922</v>
      </c>
      <c r="X430">
        <f>IF(U430=0,W430-J430,U430-J430)</f>
        <v>19</v>
      </c>
      <c r="Y430">
        <f>IF(U430=0,1,2)</f>
        <v>2</v>
      </c>
    </row>
    <row r="431" spans="1:25" x14ac:dyDescent="0.25">
      <c r="A431" s="1">
        <v>689</v>
      </c>
      <c r="B431">
        <v>47</v>
      </c>
      <c r="C431" s="3">
        <v>43872</v>
      </c>
      <c r="D431" t="s">
        <v>616</v>
      </c>
      <c r="E431" t="s">
        <v>573</v>
      </c>
      <c r="F431" t="s">
        <v>573</v>
      </c>
      <c r="G431" t="s">
        <v>26</v>
      </c>
      <c r="H431">
        <v>1</v>
      </c>
      <c r="I431">
        <v>39</v>
      </c>
      <c r="J431" s="3">
        <v>43867</v>
      </c>
      <c r="K431">
        <v>0</v>
      </c>
      <c r="L431" s="3">
        <v>43868</v>
      </c>
      <c r="R431">
        <v>0</v>
      </c>
      <c r="S431">
        <v>0</v>
      </c>
      <c r="T431">
        <v>0</v>
      </c>
      <c r="U431">
        <v>0</v>
      </c>
      <c r="W431" s="3">
        <v>43922</v>
      </c>
      <c r="X431">
        <f>IF(U431=0,W431-J431,U431-J431)</f>
        <v>55</v>
      </c>
      <c r="Y431">
        <f>IF(U431=0,1,2)</f>
        <v>1</v>
      </c>
    </row>
    <row r="432" spans="1:25" x14ac:dyDescent="0.25">
      <c r="A432" s="1">
        <v>690</v>
      </c>
      <c r="B432">
        <v>48</v>
      </c>
      <c r="C432" s="3">
        <v>43873</v>
      </c>
      <c r="D432" t="s">
        <v>617</v>
      </c>
      <c r="E432" t="s">
        <v>573</v>
      </c>
      <c r="F432" t="s">
        <v>573</v>
      </c>
      <c r="G432" t="s">
        <v>26</v>
      </c>
      <c r="H432">
        <v>1</v>
      </c>
      <c r="I432">
        <v>34</v>
      </c>
      <c r="J432" s="3">
        <v>43862</v>
      </c>
      <c r="K432">
        <v>0</v>
      </c>
      <c r="L432" s="3">
        <v>43863</v>
      </c>
      <c r="R432">
        <v>0</v>
      </c>
      <c r="S432">
        <v>0</v>
      </c>
      <c r="T432">
        <v>0</v>
      </c>
      <c r="U432" s="3">
        <v>43878</v>
      </c>
      <c r="W432" s="3">
        <v>43922</v>
      </c>
      <c r="X432">
        <f>IF(U432=0,W432-J432,U432-J432)</f>
        <v>16</v>
      </c>
      <c r="Y432">
        <f>IF(U432=0,1,2)</f>
        <v>2</v>
      </c>
    </row>
    <row r="433" spans="1:25" x14ac:dyDescent="0.25">
      <c r="A433" s="1">
        <v>691</v>
      </c>
      <c r="B433">
        <v>49</v>
      </c>
      <c r="C433" s="3">
        <v>43873</v>
      </c>
      <c r="D433" t="s">
        <v>618</v>
      </c>
      <c r="E433" t="s">
        <v>573</v>
      </c>
      <c r="F433" t="s">
        <v>573</v>
      </c>
      <c r="G433" t="s">
        <v>26</v>
      </c>
      <c r="H433">
        <v>1</v>
      </c>
      <c r="I433">
        <v>46</v>
      </c>
      <c r="J433" s="3">
        <v>43864</v>
      </c>
      <c r="K433">
        <v>0</v>
      </c>
      <c r="L433" s="3">
        <v>43869</v>
      </c>
      <c r="R433">
        <v>0</v>
      </c>
      <c r="S433">
        <v>0</v>
      </c>
      <c r="T433">
        <v>0</v>
      </c>
      <c r="U433" s="3">
        <v>43887</v>
      </c>
      <c r="W433" s="3">
        <v>43922</v>
      </c>
      <c r="X433">
        <f>IF(U433=0,W433-J433,U433-J433)</f>
        <v>23</v>
      </c>
      <c r="Y433">
        <f>IF(U433=0,1,2)</f>
        <v>2</v>
      </c>
    </row>
    <row r="434" spans="1:25" x14ac:dyDescent="0.25">
      <c r="A434" s="1">
        <v>692</v>
      </c>
      <c r="B434">
        <v>50</v>
      </c>
      <c r="C434" s="3">
        <v>43873</v>
      </c>
      <c r="D434" t="s">
        <v>619</v>
      </c>
      <c r="E434" t="s">
        <v>573</v>
      </c>
      <c r="F434" t="s">
        <v>573</v>
      </c>
      <c r="G434" t="s">
        <v>26</v>
      </c>
      <c r="H434">
        <v>1</v>
      </c>
      <c r="I434">
        <v>62</v>
      </c>
      <c r="J434" s="3">
        <v>43868</v>
      </c>
      <c r="K434">
        <v>0</v>
      </c>
      <c r="L434" s="3">
        <v>43868</v>
      </c>
      <c r="R434">
        <v>0</v>
      </c>
      <c r="S434">
        <v>0</v>
      </c>
      <c r="T434">
        <v>0</v>
      </c>
      <c r="U434" s="3">
        <v>43882</v>
      </c>
      <c r="W434" s="3">
        <v>43922</v>
      </c>
      <c r="X434">
        <f>IF(U434=0,W434-J434,U434-J434)</f>
        <v>14</v>
      </c>
      <c r="Y434">
        <f>IF(U434=0,1,2)</f>
        <v>2</v>
      </c>
    </row>
    <row r="435" spans="1:25" x14ac:dyDescent="0.25">
      <c r="A435" s="1">
        <v>693</v>
      </c>
      <c r="B435">
        <v>51</v>
      </c>
      <c r="C435" s="3">
        <v>43874</v>
      </c>
      <c r="D435" t="s">
        <v>620</v>
      </c>
      <c r="E435" t="s">
        <v>573</v>
      </c>
      <c r="F435" t="s">
        <v>573</v>
      </c>
      <c r="G435" t="s">
        <v>26</v>
      </c>
      <c r="H435">
        <v>1</v>
      </c>
      <c r="I435">
        <v>48</v>
      </c>
      <c r="J435" s="3">
        <v>43865</v>
      </c>
      <c r="K435">
        <v>0</v>
      </c>
      <c r="L435" s="3">
        <v>43866</v>
      </c>
      <c r="R435">
        <v>0</v>
      </c>
      <c r="S435">
        <v>0</v>
      </c>
      <c r="T435">
        <v>0</v>
      </c>
      <c r="U435" s="3">
        <v>43882</v>
      </c>
      <c r="W435" s="3">
        <v>43922</v>
      </c>
      <c r="X435">
        <f>IF(U435=0,W435-J435,U435-J435)</f>
        <v>17</v>
      </c>
      <c r="Y435">
        <f>IF(U435=0,1,2)</f>
        <v>2</v>
      </c>
    </row>
    <row r="436" spans="1:25" x14ac:dyDescent="0.25">
      <c r="A436" s="1">
        <v>694</v>
      </c>
      <c r="B436">
        <v>52</v>
      </c>
      <c r="C436" s="3">
        <v>43874</v>
      </c>
      <c r="D436" t="s">
        <v>621</v>
      </c>
      <c r="E436" t="s">
        <v>573</v>
      </c>
      <c r="F436" t="s">
        <v>573</v>
      </c>
      <c r="G436" t="s">
        <v>26</v>
      </c>
      <c r="H436">
        <v>1</v>
      </c>
      <c r="I436">
        <v>37</v>
      </c>
      <c r="J436" s="3">
        <v>43868</v>
      </c>
      <c r="K436">
        <v>0</v>
      </c>
      <c r="L436" s="3">
        <v>43872</v>
      </c>
      <c r="R436">
        <v>0</v>
      </c>
      <c r="S436">
        <v>0</v>
      </c>
      <c r="T436">
        <v>0</v>
      </c>
      <c r="U436" s="3">
        <v>43889</v>
      </c>
      <c r="W436" s="3">
        <v>43922</v>
      </c>
      <c r="X436">
        <f>IF(U436=0,W436-J436,U436-J436)</f>
        <v>21</v>
      </c>
      <c r="Y436">
        <f>IF(U436=0,1,2)</f>
        <v>2</v>
      </c>
    </row>
    <row r="437" spans="1:25" x14ac:dyDescent="0.25">
      <c r="A437" s="1">
        <v>695</v>
      </c>
      <c r="B437">
        <v>53</v>
      </c>
      <c r="C437" s="3">
        <v>43874</v>
      </c>
      <c r="D437" t="s">
        <v>622</v>
      </c>
      <c r="E437" t="s">
        <v>573</v>
      </c>
      <c r="F437" t="s">
        <v>573</v>
      </c>
      <c r="G437" t="s">
        <v>26</v>
      </c>
      <c r="H437">
        <v>1</v>
      </c>
      <c r="I437">
        <v>54</v>
      </c>
      <c r="J437" s="3">
        <v>43871</v>
      </c>
      <c r="K437">
        <v>0</v>
      </c>
      <c r="L437" s="3">
        <v>43873</v>
      </c>
      <c r="R437">
        <v>0</v>
      </c>
      <c r="S437">
        <v>0</v>
      </c>
      <c r="T437">
        <v>0</v>
      </c>
      <c r="U437">
        <v>0</v>
      </c>
      <c r="W437" s="3">
        <v>43922</v>
      </c>
      <c r="X437">
        <f>IF(U437=0,W437-J437,U437-J437)</f>
        <v>51</v>
      </c>
      <c r="Y437">
        <f>IF(U437=0,1,2)</f>
        <v>1</v>
      </c>
    </row>
    <row r="438" spans="1:25" x14ac:dyDescent="0.25">
      <c r="A438" s="1">
        <v>696</v>
      </c>
      <c r="B438">
        <v>54</v>
      </c>
      <c r="C438" s="3">
        <v>43874</v>
      </c>
      <c r="D438" t="s">
        <v>623</v>
      </c>
      <c r="E438" t="s">
        <v>573</v>
      </c>
      <c r="F438" t="s">
        <v>573</v>
      </c>
      <c r="G438" t="s">
        <v>29</v>
      </c>
      <c r="H438">
        <v>2</v>
      </c>
      <c r="I438">
        <v>55</v>
      </c>
      <c r="J438" s="3">
        <v>43871</v>
      </c>
      <c r="K438">
        <v>0</v>
      </c>
      <c r="L438" s="3">
        <v>43872</v>
      </c>
      <c r="R438">
        <v>0</v>
      </c>
      <c r="S438">
        <v>0</v>
      </c>
      <c r="T438">
        <v>0</v>
      </c>
      <c r="U438" s="3">
        <v>43891</v>
      </c>
      <c r="W438" s="3">
        <v>43922</v>
      </c>
      <c r="X438">
        <f>IF(U438=0,W438-J438,U438-J438)</f>
        <v>20</v>
      </c>
      <c r="Y438">
        <f>IF(U438=0,1,2)</f>
        <v>2</v>
      </c>
    </row>
    <row r="439" spans="1:25" x14ac:dyDescent="0.25">
      <c r="A439" s="1">
        <v>697</v>
      </c>
      <c r="B439">
        <v>55</v>
      </c>
      <c r="C439" s="3">
        <v>43874</v>
      </c>
      <c r="D439" t="s">
        <v>624</v>
      </c>
      <c r="E439" t="s">
        <v>573</v>
      </c>
      <c r="F439" t="s">
        <v>573</v>
      </c>
      <c r="G439" t="s">
        <v>26</v>
      </c>
      <c r="H439">
        <v>1</v>
      </c>
      <c r="I439">
        <v>30</v>
      </c>
      <c r="J439" s="3">
        <v>43860</v>
      </c>
      <c r="K439">
        <v>0</v>
      </c>
      <c r="L439" s="3">
        <v>43860</v>
      </c>
      <c r="R439">
        <v>0</v>
      </c>
      <c r="S439">
        <v>0</v>
      </c>
      <c r="T439">
        <v>0</v>
      </c>
      <c r="U439" s="3">
        <v>43880</v>
      </c>
      <c r="W439" s="3">
        <v>43922</v>
      </c>
      <c r="X439">
        <f>IF(U439=0,W439-J439,U439-J439)</f>
        <v>20</v>
      </c>
      <c r="Y439">
        <f>IF(U439=0,1,2)</f>
        <v>2</v>
      </c>
    </row>
    <row r="440" spans="1:25" x14ac:dyDescent="0.25">
      <c r="A440" s="1">
        <v>698</v>
      </c>
      <c r="B440">
        <v>56</v>
      </c>
      <c r="C440" s="3">
        <v>43874</v>
      </c>
      <c r="D440" t="s">
        <v>625</v>
      </c>
      <c r="E440" t="s">
        <v>573</v>
      </c>
      <c r="F440" t="s">
        <v>573</v>
      </c>
      <c r="G440" t="s">
        <v>26</v>
      </c>
      <c r="H440">
        <v>1</v>
      </c>
      <c r="I440">
        <v>30</v>
      </c>
      <c r="J440" s="3">
        <v>43873</v>
      </c>
      <c r="K440">
        <v>0</v>
      </c>
      <c r="R440">
        <v>0</v>
      </c>
      <c r="S440">
        <v>0</v>
      </c>
      <c r="T440">
        <v>0</v>
      </c>
      <c r="U440" s="3">
        <v>43887</v>
      </c>
      <c r="W440" s="3">
        <v>43922</v>
      </c>
      <c r="X440">
        <f>IF(U440=0,W440-J440,U440-J440)</f>
        <v>14</v>
      </c>
      <c r="Y440">
        <f>IF(U440=0,1,2)</f>
        <v>2</v>
      </c>
    </row>
    <row r="441" spans="1:25" x14ac:dyDescent="0.25">
      <c r="A441" s="1">
        <v>699</v>
      </c>
      <c r="B441">
        <v>57</v>
      </c>
      <c r="C441" s="3">
        <v>43874</v>
      </c>
      <c r="D441" t="s">
        <v>626</v>
      </c>
      <c r="E441" t="s">
        <v>573</v>
      </c>
      <c r="F441" t="s">
        <v>573</v>
      </c>
      <c r="G441" t="s">
        <v>26</v>
      </c>
      <c r="H441">
        <v>1</v>
      </c>
      <c r="I441">
        <v>26</v>
      </c>
      <c r="J441" s="3">
        <v>43872</v>
      </c>
      <c r="K441">
        <v>0</v>
      </c>
      <c r="L441" s="3">
        <v>43872</v>
      </c>
      <c r="R441">
        <v>0</v>
      </c>
      <c r="S441">
        <v>0</v>
      </c>
      <c r="T441">
        <v>0</v>
      </c>
      <c r="U441" s="3">
        <v>43882</v>
      </c>
      <c r="W441" s="3">
        <v>43922</v>
      </c>
      <c r="X441">
        <f>IF(U441=0,W441-J441,U441-J441)</f>
        <v>10</v>
      </c>
      <c r="Y441">
        <f>IF(U441=0,1,2)</f>
        <v>2</v>
      </c>
    </row>
    <row r="442" spans="1:25" x14ac:dyDescent="0.25">
      <c r="A442" s="1">
        <v>700</v>
      </c>
      <c r="B442">
        <v>58</v>
      </c>
      <c r="C442" s="3">
        <v>43874</v>
      </c>
      <c r="D442" t="s">
        <v>627</v>
      </c>
      <c r="E442" t="s">
        <v>573</v>
      </c>
      <c r="F442" t="s">
        <v>573</v>
      </c>
      <c r="G442" t="s">
        <v>26</v>
      </c>
      <c r="H442">
        <v>1</v>
      </c>
      <c r="I442">
        <v>55</v>
      </c>
      <c r="J442" s="3">
        <v>43871</v>
      </c>
      <c r="K442">
        <v>0</v>
      </c>
      <c r="L442" s="3">
        <v>43873</v>
      </c>
      <c r="R442">
        <v>0</v>
      </c>
      <c r="S442">
        <v>0</v>
      </c>
      <c r="T442">
        <v>0</v>
      </c>
      <c r="U442" s="3">
        <v>43886</v>
      </c>
      <c r="W442" s="3">
        <v>43922</v>
      </c>
      <c r="X442">
        <f>IF(U442=0,W442-J442,U442-J442)</f>
        <v>15</v>
      </c>
      <c r="Y442">
        <f>IF(U442=0,1,2)</f>
        <v>2</v>
      </c>
    </row>
    <row r="443" spans="1:25" x14ac:dyDescent="0.25">
      <c r="A443" s="1">
        <v>701</v>
      </c>
      <c r="B443">
        <v>59</v>
      </c>
      <c r="C443" s="3">
        <v>43875</v>
      </c>
      <c r="D443" t="s">
        <v>628</v>
      </c>
      <c r="E443" t="s">
        <v>573</v>
      </c>
      <c r="F443" t="s">
        <v>573</v>
      </c>
      <c r="G443" t="s">
        <v>26</v>
      </c>
      <c r="H443">
        <v>1</v>
      </c>
      <c r="I443">
        <v>61</v>
      </c>
      <c r="J443" s="3">
        <v>43868</v>
      </c>
      <c r="K443">
        <v>0</v>
      </c>
      <c r="L443" s="3">
        <v>43871</v>
      </c>
      <c r="R443">
        <v>0</v>
      </c>
      <c r="S443">
        <v>0</v>
      </c>
      <c r="T443">
        <v>0</v>
      </c>
      <c r="U443" s="3">
        <v>43887</v>
      </c>
      <c r="W443" s="3">
        <v>43922</v>
      </c>
      <c r="X443">
        <f>IF(U443=0,W443-J443,U443-J443)</f>
        <v>19</v>
      </c>
      <c r="Y443">
        <f>IF(U443=0,1,2)</f>
        <v>2</v>
      </c>
    </row>
    <row r="444" spans="1:25" x14ac:dyDescent="0.25">
      <c r="A444" s="1">
        <v>702</v>
      </c>
      <c r="B444">
        <v>60</v>
      </c>
      <c r="C444" s="3">
        <v>43875</v>
      </c>
      <c r="D444" t="s">
        <v>629</v>
      </c>
      <c r="E444" t="s">
        <v>573</v>
      </c>
      <c r="F444" t="s">
        <v>573</v>
      </c>
      <c r="G444" t="s">
        <v>29</v>
      </c>
      <c r="H444">
        <v>2</v>
      </c>
      <c r="I444">
        <v>51</v>
      </c>
      <c r="J444" s="3">
        <v>43869</v>
      </c>
      <c r="K444">
        <v>0</v>
      </c>
      <c r="L444" s="3">
        <v>43869</v>
      </c>
      <c r="R444">
        <v>0</v>
      </c>
      <c r="S444">
        <v>0</v>
      </c>
      <c r="T444">
        <v>0</v>
      </c>
      <c r="U444" s="3">
        <v>43891</v>
      </c>
      <c r="W444" s="3">
        <v>43922</v>
      </c>
      <c r="X444">
        <f>IF(U444=0,W444-J444,U444-J444)</f>
        <v>22</v>
      </c>
      <c r="Y444">
        <f>IF(U444=0,1,2)</f>
        <v>2</v>
      </c>
    </row>
    <row r="445" spans="1:25" x14ac:dyDescent="0.25">
      <c r="A445" s="1">
        <v>703</v>
      </c>
      <c r="B445">
        <v>61</v>
      </c>
      <c r="C445" s="3">
        <v>43875</v>
      </c>
      <c r="D445" t="s">
        <v>630</v>
      </c>
      <c r="E445" t="s">
        <v>573</v>
      </c>
      <c r="F445" t="s">
        <v>573</v>
      </c>
      <c r="G445" t="s">
        <v>26</v>
      </c>
      <c r="H445">
        <v>1</v>
      </c>
      <c r="I445">
        <v>57</v>
      </c>
      <c r="J445" s="3">
        <v>43867</v>
      </c>
      <c r="K445">
        <v>0</v>
      </c>
      <c r="L445" s="3">
        <v>43867</v>
      </c>
      <c r="R445">
        <v>0</v>
      </c>
      <c r="S445">
        <v>0</v>
      </c>
      <c r="T445">
        <v>0</v>
      </c>
      <c r="U445" s="3">
        <v>43894</v>
      </c>
      <c r="W445" s="3">
        <v>43922</v>
      </c>
      <c r="X445">
        <f>IF(U445=0,W445-J445,U445-J445)</f>
        <v>27</v>
      </c>
      <c r="Y445">
        <f>IF(U445=0,1,2)</f>
        <v>2</v>
      </c>
    </row>
    <row r="446" spans="1:25" x14ac:dyDescent="0.25">
      <c r="A446" s="1">
        <v>704</v>
      </c>
      <c r="B446">
        <v>62</v>
      </c>
      <c r="C446" s="3">
        <v>43875</v>
      </c>
      <c r="D446" t="s">
        <v>631</v>
      </c>
      <c r="E446" t="s">
        <v>573</v>
      </c>
      <c r="F446" t="s">
        <v>573</v>
      </c>
      <c r="G446" t="s">
        <v>29</v>
      </c>
      <c r="H446">
        <v>2</v>
      </c>
      <c r="I446">
        <v>44</v>
      </c>
      <c r="J446" s="3">
        <v>43870</v>
      </c>
      <c r="K446">
        <v>0</v>
      </c>
      <c r="L446" s="3">
        <v>43870</v>
      </c>
      <c r="R446">
        <v>0</v>
      </c>
      <c r="S446">
        <v>0</v>
      </c>
      <c r="T446">
        <v>0</v>
      </c>
      <c r="U446" s="3">
        <v>43886</v>
      </c>
      <c r="W446" s="3">
        <v>43922</v>
      </c>
      <c r="X446">
        <f>IF(U446=0,W446-J446,U446-J446)</f>
        <v>16</v>
      </c>
      <c r="Y446">
        <f>IF(U446=0,1,2)</f>
        <v>2</v>
      </c>
    </row>
    <row r="447" spans="1:25" x14ac:dyDescent="0.25">
      <c r="A447" s="1">
        <v>705</v>
      </c>
      <c r="B447">
        <v>63</v>
      </c>
      <c r="C447" s="3">
        <v>43875</v>
      </c>
      <c r="D447" t="s">
        <v>632</v>
      </c>
      <c r="E447" t="s">
        <v>573</v>
      </c>
      <c r="F447" t="s">
        <v>573</v>
      </c>
      <c r="G447" t="s">
        <v>29</v>
      </c>
      <c r="H447">
        <v>2</v>
      </c>
      <c r="I447">
        <v>54</v>
      </c>
      <c r="J447" s="3">
        <v>43871</v>
      </c>
      <c r="K447">
        <v>0</v>
      </c>
      <c r="L447" s="3">
        <v>43874</v>
      </c>
      <c r="R447">
        <v>0</v>
      </c>
      <c r="S447">
        <v>0</v>
      </c>
      <c r="T447">
        <v>0</v>
      </c>
      <c r="U447" s="3">
        <v>43882</v>
      </c>
      <c r="W447" s="3">
        <v>43922</v>
      </c>
      <c r="X447">
        <f>IF(U447=0,W447-J447,U447-J447)</f>
        <v>11</v>
      </c>
      <c r="Y447">
        <f>IF(U447=0,1,2)</f>
        <v>2</v>
      </c>
    </row>
    <row r="448" spans="1:25" x14ac:dyDescent="0.25">
      <c r="A448" s="1">
        <v>706</v>
      </c>
      <c r="B448">
        <v>64</v>
      </c>
      <c r="C448" s="3">
        <v>43875</v>
      </c>
      <c r="D448" t="s">
        <v>633</v>
      </c>
      <c r="E448" t="s">
        <v>573</v>
      </c>
      <c r="F448" t="s">
        <v>573</v>
      </c>
      <c r="G448" t="s">
        <v>26</v>
      </c>
      <c r="H448">
        <v>1</v>
      </c>
      <c r="I448">
        <v>50</v>
      </c>
      <c r="J448" s="3">
        <v>43864</v>
      </c>
      <c r="K448">
        <v>0</v>
      </c>
      <c r="L448" s="3">
        <v>43866</v>
      </c>
      <c r="R448">
        <v>0</v>
      </c>
      <c r="S448">
        <v>0</v>
      </c>
      <c r="T448">
        <v>0</v>
      </c>
      <c r="U448" s="3">
        <v>43885</v>
      </c>
      <c r="W448" s="3">
        <v>43922</v>
      </c>
      <c r="X448">
        <f>IF(U448=0,W448-J448,U448-J448)</f>
        <v>21</v>
      </c>
      <c r="Y448">
        <f>IF(U448=0,1,2)</f>
        <v>2</v>
      </c>
    </row>
    <row r="449" spans="1:25" x14ac:dyDescent="0.25">
      <c r="A449" s="1">
        <v>707</v>
      </c>
      <c r="B449">
        <v>65</v>
      </c>
      <c r="C449" s="3">
        <v>43875</v>
      </c>
      <c r="D449" t="s">
        <v>634</v>
      </c>
      <c r="E449" t="s">
        <v>573</v>
      </c>
      <c r="F449" t="s">
        <v>573</v>
      </c>
      <c r="G449" t="s">
        <v>29</v>
      </c>
      <c r="H449">
        <v>2</v>
      </c>
      <c r="I449">
        <v>61</v>
      </c>
      <c r="J449" s="3">
        <f>L449</f>
        <v>43873</v>
      </c>
      <c r="L449" s="3">
        <v>43873</v>
      </c>
      <c r="R449">
        <v>0</v>
      </c>
      <c r="S449">
        <v>0</v>
      </c>
      <c r="T449">
        <v>0</v>
      </c>
      <c r="U449" s="3">
        <v>43878</v>
      </c>
      <c r="W449" s="3">
        <v>43922</v>
      </c>
      <c r="X449">
        <f>IF(U449=0,W449-J449,U449-J449)</f>
        <v>5</v>
      </c>
      <c r="Y449">
        <f>IF(U449=0,1,2)</f>
        <v>2</v>
      </c>
    </row>
    <row r="450" spans="1:25" x14ac:dyDescent="0.25">
      <c r="A450" s="1">
        <v>708</v>
      </c>
      <c r="B450">
        <v>66</v>
      </c>
      <c r="C450" s="3">
        <v>43875</v>
      </c>
      <c r="D450" t="s">
        <v>635</v>
      </c>
      <c r="E450" t="s">
        <v>573</v>
      </c>
      <c r="F450" t="s">
        <v>573</v>
      </c>
      <c r="G450" t="s">
        <v>26</v>
      </c>
      <c r="H450">
        <v>1</v>
      </c>
      <c r="I450">
        <v>28</v>
      </c>
      <c r="J450" s="3">
        <v>43859</v>
      </c>
      <c r="K450">
        <v>0</v>
      </c>
      <c r="L450" s="3">
        <v>43863</v>
      </c>
      <c r="R450">
        <v>0</v>
      </c>
      <c r="S450">
        <v>0</v>
      </c>
      <c r="T450">
        <v>0</v>
      </c>
      <c r="U450" s="3">
        <v>43881</v>
      </c>
      <c r="W450" s="3">
        <v>43922</v>
      </c>
      <c r="X450">
        <f>IF(U450=0,W450-J450,U450-J450)</f>
        <v>22</v>
      </c>
      <c r="Y450">
        <f>IF(U450=0,1,2)</f>
        <v>2</v>
      </c>
    </row>
    <row r="451" spans="1:25" x14ac:dyDescent="0.25">
      <c r="A451" s="1">
        <v>709</v>
      </c>
      <c r="B451">
        <v>67</v>
      </c>
      <c r="C451" s="3">
        <v>43875</v>
      </c>
      <c r="D451" t="s">
        <v>636</v>
      </c>
      <c r="E451" t="s">
        <v>573</v>
      </c>
      <c r="F451" t="s">
        <v>573</v>
      </c>
      <c r="G451" t="s">
        <v>29</v>
      </c>
      <c r="H451">
        <v>2</v>
      </c>
      <c r="I451">
        <v>56</v>
      </c>
      <c r="J451" s="3">
        <v>43870</v>
      </c>
      <c r="K451">
        <v>0</v>
      </c>
      <c r="L451" s="3">
        <v>43874</v>
      </c>
      <c r="R451">
        <v>0</v>
      </c>
      <c r="S451">
        <v>0</v>
      </c>
      <c r="T451">
        <v>0</v>
      </c>
      <c r="U451" s="3">
        <v>43892</v>
      </c>
      <c r="W451" s="3">
        <v>43922</v>
      </c>
      <c r="X451">
        <f>IF(U451=0,W451-J451,U451-J451)</f>
        <v>22</v>
      </c>
      <c r="Y451">
        <f>IF(U451=0,1,2)</f>
        <v>2</v>
      </c>
    </row>
    <row r="452" spans="1:25" x14ac:dyDescent="0.25">
      <c r="A452" s="1">
        <v>710</v>
      </c>
      <c r="B452">
        <v>68</v>
      </c>
      <c r="C452" s="3">
        <v>43876</v>
      </c>
      <c r="D452" t="s">
        <v>637</v>
      </c>
      <c r="E452" t="s">
        <v>573</v>
      </c>
      <c r="F452" t="s">
        <v>573</v>
      </c>
      <c r="G452" t="s">
        <v>29</v>
      </c>
      <c r="H452">
        <v>2</v>
      </c>
      <c r="I452">
        <v>79</v>
      </c>
      <c r="J452" s="3">
        <v>43860</v>
      </c>
      <c r="K452">
        <v>0</v>
      </c>
      <c r="L452" s="3">
        <v>43875</v>
      </c>
      <c r="R452">
        <v>0</v>
      </c>
      <c r="S452">
        <v>0</v>
      </c>
      <c r="T452">
        <v>0</v>
      </c>
      <c r="U452" s="3">
        <v>43890</v>
      </c>
      <c r="W452" s="3">
        <v>43922</v>
      </c>
      <c r="X452">
        <f>IF(U452=0,W452-J452,U452-J452)</f>
        <v>30</v>
      </c>
      <c r="Y452">
        <f>IF(U452=0,1,2)</f>
        <v>2</v>
      </c>
    </row>
    <row r="453" spans="1:25" x14ac:dyDescent="0.25">
      <c r="A453" s="1">
        <v>711</v>
      </c>
      <c r="B453">
        <v>69</v>
      </c>
      <c r="C453" s="3">
        <v>43876</v>
      </c>
      <c r="D453" t="s">
        <v>638</v>
      </c>
      <c r="E453" t="s">
        <v>573</v>
      </c>
      <c r="F453" t="s">
        <v>573</v>
      </c>
      <c r="G453" t="s">
        <v>26</v>
      </c>
      <c r="H453">
        <v>1</v>
      </c>
      <c r="I453">
        <v>26</v>
      </c>
      <c r="J453" s="3">
        <v>43872</v>
      </c>
      <c r="K453">
        <v>0</v>
      </c>
      <c r="L453" s="3">
        <v>43875</v>
      </c>
      <c r="R453">
        <v>0</v>
      </c>
      <c r="S453">
        <v>0</v>
      </c>
      <c r="T453">
        <v>0</v>
      </c>
      <c r="U453" s="3">
        <v>43892</v>
      </c>
      <c r="W453" s="3">
        <v>43922</v>
      </c>
      <c r="X453">
        <f>IF(U453=0,W453-J453,U453-J453)</f>
        <v>20</v>
      </c>
      <c r="Y453">
        <f>IF(U453=0,1,2)</f>
        <v>2</v>
      </c>
    </row>
    <row r="454" spans="1:25" x14ac:dyDescent="0.25">
      <c r="A454" s="1">
        <v>712</v>
      </c>
      <c r="B454">
        <v>70</v>
      </c>
      <c r="C454" s="3">
        <v>43876</v>
      </c>
      <c r="D454" t="s">
        <v>639</v>
      </c>
      <c r="E454" t="s">
        <v>573</v>
      </c>
      <c r="F454" t="s">
        <v>573</v>
      </c>
      <c r="G454" t="s">
        <v>29</v>
      </c>
      <c r="H454">
        <v>2</v>
      </c>
      <c r="I454">
        <v>27</v>
      </c>
      <c r="J454" s="3">
        <v>43864</v>
      </c>
      <c r="K454">
        <v>0</v>
      </c>
      <c r="L454" s="3">
        <v>43864</v>
      </c>
      <c r="R454">
        <v>0</v>
      </c>
      <c r="S454">
        <v>0</v>
      </c>
      <c r="T454">
        <v>0</v>
      </c>
      <c r="U454" s="3">
        <v>43882</v>
      </c>
      <c r="W454" s="3">
        <v>43922</v>
      </c>
      <c r="X454">
        <f>IF(U454=0,W454-J454,U454-J454)</f>
        <v>18</v>
      </c>
      <c r="Y454">
        <f>IF(U454=0,1,2)</f>
        <v>2</v>
      </c>
    </row>
    <row r="455" spans="1:25" x14ac:dyDescent="0.25">
      <c r="A455" s="1">
        <v>713</v>
      </c>
      <c r="B455">
        <v>71</v>
      </c>
      <c r="C455" s="3">
        <v>43876</v>
      </c>
      <c r="D455" t="s">
        <v>640</v>
      </c>
      <c r="E455" t="s">
        <v>573</v>
      </c>
      <c r="F455" t="s">
        <v>573</v>
      </c>
      <c r="G455" t="s">
        <v>26</v>
      </c>
      <c r="H455">
        <v>1</v>
      </c>
      <c r="I455">
        <v>25</v>
      </c>
      <c r="J455" s="3">
        <v>43862</v>
      </c>
      <c r="K455">
        <v>0</v>
      </c>
      <c r="L455" s="3">
        <v>43871</v>
      </c>
      <c r="R455">
        <v>0</v>
      </c>
      <c r="S455">
        <v>0</v>
      </c>
      <c r="T455">
        <v>0</v>
      </c>
      <c r="U455">
        <v>0</v>
      </c>
      <c r="W455" s="3">
        <v>43922</v>
      </c>
      <c r="X455">
        <f>IF(U455=0,W455-J455,U455-J455)</f>
        <v>60</v>
      </c>
      <c r="Y455">
        <f>IF(U455=0,1,2)</f>
        <v>1</v>
      </c>
    </row>
    <row r="456" spans="1:25" x14ac:dyDescent="0.25">
      <c r="A456" s="1">
        <v>714</v>
      </c>
      <c r="B456">
        <v>72</v>
      </c>
      <c r="C456" s="3">
        <v>43876</v>
      </c>
      <c r="D456" t="s">
        <v>641</v>
      </c>
      <c r="E456" t="s">
        <v>573</v>
      </c>
      <c r="F456" t="s">
        <v>573</v>
      </c>
      <c r="G456" t="s">
        <v>26</v>
      </c>
      <c r="H456">
        <v>1</v>
      </c>
      <c r="I456">
        <v>40</v>
      </c>
      <c r="J456" s="3">
        <v>43871</v>
      </c>
      <c r="K456">
        <v>0</v>
      </c>
      <c r="L456" s="3">
        <v>43872</v>
      </c>
      <c r="R456">
        <v>0</v>
      </c>
      <c r="S456">
        <v>0</v>
      </c>
      <c r="T456">
        <v>0</v>
      </c>
      <c r="U456" s="3">
        <v>43888</v>
      </c>
      <c r="W456" s="3">
        <v>43922</v>
      </c>
      <c r="X456">
        <f>IF(U456=0,W456-J456,U456-J456)</f>
        <v>17</v>
      </c>
      <c r="Y456">
        <f>IF(U456=0,1,2)</f>
        <v>2</v>
      </c>
    </row>
    <row r="457" spans="1:25" x14ac:dyDescent="0.25">
      <c r="A457" s="1">
        <v>715</v>
      </c>
      <c r="B457">
        <v>73</v>
      </c>
      <c r="C457" s="3">
        <v>43877</v>
      </c>
      <c r="D457" t="s">
        <v>642</v>
      </c>
      <c r="E457" t="s">
        <v>573</v>
      </c>
      <c r="F457" t="s">
        <v>573</v>
      </c>
      <c r="G457" t="s">
        <v>26</v>
      </c>
      <c r="H457">
        <v>1</v>
      </c>
      <c r="I457">
        <v>43</v>
      </c>
      <c r="J457" s="3">
        <v>43870</v>
      </c>
      <c r="K457">
        <v>0</v>
      </c>
      <c r="L457" s="3">
        <v>43871</v>
      </c>
      <c r="R457">
        <v>0</v>
      </c>
      <c r="S457">
        <v>0</v>
      </c>
      <c r="T457">
        <v>0</v>
      </c>
      <c r="U457" s="3">
        <v>43887</v>
      </c>
      <c r="W457" s="3">
        <v>43922</v>
      </c>
      <c r="X457">
        <f>IF(U457=0,W457-J457,U457-J457)</f>
        <v>17</v>
      </c>
      <c r="Y457">
        <f>IF(U457=0,1,2)</f>
        <v>2</v>
      </c>
    </row>
    <row r="458" spans="1:25" x14ac:dyDescent="0.25">
      <c r="A458" s="1">
        <v>716</v>
      </c>
      <c r="B458">
        <v>74</v>
      </c>
      <c r="C458" s="3">
        <v>43877</v>
      </c>
      <c r="D458" t="s">
        <v>643</v>
      </c>
      <c r="E458" t="s">
        <v>573</v>
      </c>
      <c r="F458" t="s">
        <v>573</v>
      </c>
      <c r="G458" t="s">
        <v>26</v>
      </c>
      <c r="H458">
        <v>1</v>
      </c>
      <c r="I458">
        <v>29</v>
      </c>
      <c r="J458" s="3">
        <v>43873</v>
      </c>
      <c r="K458">
        <v>0</v>
      </c>
      <c r="L458" s="3">
        <v>43873</v>
      </c>
      <c r="R458">
        <v>0</v>
      </c>
      <c r="S458">
        <v>0</v>
      </c>
      <c r="T458">
        <v>0</v>
      </c>
      <c r="U458">
        <v>0</v>
      </c>
      <c r="W458" s="3">
        <v>43922</v>
      </c>
      <c r="X458">
        <f>IF(U458=0,W458-J458,U458-J458)</f>
        <v>49</v>
      </c>
      <c r="Y458">
        <f>IF(U458=0,1,2)</f>
        <v>1</v>
      </c>
    </row>
    <row r="459" spans="1:25" x14ac:dyDescent="0.25">
      <c r="A459" s="1">
        <v>718</v>
      </c>
      <c r="B459">
        <v>76</v>
      </c>
      <c r="C459" s="3">
        <v>43878</v>
      </c>
      <c r="D459" t="s">
        <v>644</v>
      </c>
      <c r="E459" t="s">
        <v>573</v>
      </c>
      <c r="F459" t="s">
        <v>573</v>
      </c>
      <c r="G459" t="s">
        <v>26</v>
      </c>
      <c r="H459">
        <v>1</v>
      </c>
      <c r="I459">
        <v>1</v>
      </c>
      <c r="J459" s="3">
        <f>P459</f>
        <v>43870</v>
      </c>
      <c r="P459" s="3">
        <v>43870</v>
      </c>
      <c r="Q459">
        <v>1</v>
      </c>
      <c r="R459">
        <v>0</v>
      </c>
      <c r="S459">
        <v>0</v>
      </c>
      <c r="T459">
        <v>0</v>
      </c>
      <c r="U459" s="3">
        <v>43879</v>
      </c>
      <c r="W459" s="3">
        <v>43922</v>
      </c>
      <c r="X459">
        <f>IF(U459=0,W459-J459,U459-J459)</f>
        <v>9</v>
      </c>
      <c r="Y459">
        <f>IF(U459=0,1,2)</f>
        <v>2</v>
      </c>
    </row>
    <row r="460" spans="1:25" x14ac:dyDescent="0.25">
      <c r="A460" s="1">
        <v>720</v>
      </c>
      <c r="B460">
        <v>78</v>
      </c>
      <c r="C460" s="3">
        <v>43879</v>
      </c>
      <c r="D460" t="s">
        <v>645</v>
      </c>
      <c r="E460" t="s">
        <v>573</v>
      </c>
      <c r="F460" t="s">
        <v>573</v>
      </c>
      <c r="G460" t="s">
        <v>29</v>
      </c>
      <c r="H460">
        <v>2</v>
      </c>
      <c r="I460">
        <v>57</v>
      </c>
      <c r="J460" s="3">
        <v>43870</v>
      </c>
      <c r="K460">
        <v>0</v>
      </c>
      <c r="L460" s="3">
        <v>43871</v>
      </c>
      <c r="R460">
        <v>0</v>
      </c>
      <c r="S460">
        <v>0</v>
      </c>
      <c r="T460">
        <v>0</v>
      </c>
      <c r="U460" s="3">
        <v>43888</v>
      </c>
      <c r="W460" s="3">
        <v>43922</v>
      </c>
      <c r="X460">
        <f>IF(U460=0,W460-J460,U460-J460)</f>
        <v>18</v>
      </c>
      <c r="Y460">
        <f>IF(U460=0,1,2)</f>
        <v>2</v>
      </c>
    </row>
    <row r="461" spans="1:25" x14ac:dyDescent="0.25">
      <c r="A461" s="1">
        <v>721</v>
      </c>
      <c r="B461">
        <v>79</v>
      </c>
      <c r="C461" s="3">
        <v>43879</v>
      </c>
      <c r="D461" t="s">
        <v>646</v>
      </c>
      <c r="E461" t="s">
        <v>573</v>
      </c>
      <c r="F461" t="s">
        <v>573</v>
      </c>
      <c r="G461" t="s">
        <v>29</v>
      </c>
      <c r="H461">
        <v>2</v>
      </c>
      <c r="I461">
        <v>35</v>
      </c>
      <c r="J461" s="3">
        <v>43873</v>
      </c>
      <c r="K461">
        <v>0</v>
      </c>
      <c r="L461" s="3">
        <v>43878</v>
      </c>
      <c r="R461">
        <v>0</v>
      </c>
      <c r="S461">
        <v>0</v>
      </c>
      <c r="T461">
        <v>0</v>
      </c>
      <c r="U461" s="3">
        <v>43889</v>
      </c>
      <c r="W461" s="3">
        <v>43922</v>
      </c>
      <c r="X461">
        <f>IF(U461=0,W461-J461,U461-J461)</f>
        <v>16</v>
      </c>
      <c r="Y461">
        <f>IF(U461=0,1,2)</f>
        <v>2</v>
      </c>
    </row>
    <row r="462" spans="1:25" x14ac:dyDescent="0.25">
      <c r="A462" s="1">
        <v>722</v>
      </c>
      <c r="B462">
        <v>80</v>
      </c>
      <c r="C462" s="3">
        <v>43879</v>
      </c>
      <c r="D462" t="s">
        <v>647</v>
      </c>
      <c r="E462" t="s">
        <v>573</v>
      </c>
      <c r="F462" t="s">
        <v>573</v>
      </c>
      <c r="G462" t="s">
        <v>29</v>
      </c>
      <c r="H462">
        <v>2</v>
      </c>
      <c r="I462">
        <v>38</v>
      </c>
      <c r="J462" s="3">
        <v>43865</v>
      </c>
      <c r="K462">
        <v>0</v>
      </c>
      <c r="L462" s="3">
        <v>43865</v>
      </c>
      <c r="R462">
        <v>0</v>
      </c>
      <c r="S462">
        <v>0</v>
      </c>
      <c r="T462">
        <v>0</v>
      </c>
      <c r="U462" s="3">
        <v>43888</v>
      </c>
      <c r="W462" s="3">
        <v>43922</v>
      </c>
      <c r="X462">
        <f>IF(U462=0,W462-J462,U462-J462)</f>
        <v>23</v>
      </c>
      <c r="Y462">
        <f>IF(U462=0,1,2)</f>
        <v>2</v>
      </c>
    </row>
    <row r="463" spans="1:25" x14ac:dyDescent="0.25">
      <c r="A463" s="1">
        <v>723</v>
      </c>
      <c r="B463">
        <v>81</v>
      </c>
      <c r="C463" s="3">
        <v>43879</v>
      </c>
      <c r="D463" t="s">
        <v>648</v>
      </c>
      <c r="E463" t="s">
        <v>573</v>
      </c>
      <c r="F463" t="s">
        <v>573</v>
      </c>
      <c r="G463" t="s">
        <v>26</v>
      </c>
      <c r="H463">
        <v>1</v>
      </c>
      <c r="I463">
        <v>50</v>
      </c>
      <c r="J463" s="3">
        <v>43877</v>
      </c>
      <c r="K463">
        <v>0</v>
      </c>
      <c r="L463" s="3">
        <v>43878</v>
      </c>
      <c r="R463">
        <v>0</v>
      </c>
      <c r="S463">
        <v>0</v>
      </c>
      <c r="T463">
        <v>0</v>
      </c>
      <c r="U463" s="3">
        <v>43886</v>
      </c>
      <c r="W463" s="3">
        <v>43922</v>
      </c>
      <c r="X463">
        <f>IF(U463=0,W463-J463,U463-J463)</f>
        <v>9</v>
      </c>
      <c r="Y463">
        <f>IF(U463=0,1,2)</f>
        <v>2</v>
      </c>
    </row>
    <row r="464" spans="1:25" x14ac:dyDescent="0.25">
      <c r="A464" s="1">
        <v>724</v>
      </c>
      <c r="B464">
        <v>82</v>
      </c>
      <c r="C464" s="3">
        <v>43880</v>
      </c>
      <c r="D464" t="s">
        <v>649</v>
      </c>
      <c r="E464" t="s">
        <v>573</v>
      </c>
      <c r="F464" t="s">
        <v>573</v>
      </c>
      <c r="G464" t="s">
        <v>29</v>
      </c>
      <c r="H464">
        <v>2</v>
      </c>
      <c r="I464">
        <v>57</v>
      </c>
      <c r="J464" s="3">
        <v>43870</v>
      </c>
      <c r="K464">
        <v>0</v>
      </c>
      <c r="L464" s="3">
        <v>43871</v>
      </c>
      <c r="R464">
        <v>0</v>
      </c>
      <c r="S464">
        <v>0</v>
      </c>
      <c r="T464">
        <v>0</v>
      </c>
      <c r="U464">
        <v>0</v>
      </c>
      <c r="W464" s="3">
        <v>43922</v>
      </c>
      <c r="X464">
        <f>IF(U464=0,W464-J464,U464-J464)</f>
        <v>52</v>
      </c>
      <c r="Y464">
        <f>IF(U464=0,1,2)</f>
        <v>1</v>
      </c>
    </row>
    <row r="465" spans="1:25" x14ac:dyDescent="0.25">
      <c r="A465" s="1">
        <v>725</v>
      </c>
      <c r="B465">
        <v>83</v>
      </c>
      <c r="C465" s="3">
        <v>43880</v>
      </c>
      <c r="D465" t="s">
        <v>650</v>
      </c>
      <c r="E465" t="s">
        <v>573</v>
      </c>
      <c r="F465" t="s">
        <v>573</v>
      </c>
      <c r="G465" t="s">
        <v>26</v>
      </c>
      <c r="H465">
        <v>1</v>
      </c>
      <c r="I465">
        <v>54</v>
      </c>
      <c r="J465" s="3">
        <v>43858</v>
      </c>
      <c r="K465">
        <v>0</v>
      </c>
      <c r="L465" s="3">
        <v>43862</v>
      </c>
      <c r="R465">
        <v>0</v>
      </c>
      <c r="S465">
        <v>0</v>
      </c>
      <c r="T465">
        <v>0</v>
      </c>
      <c r="U465" s="3">
        <v>43882</v>
      </c>
      <c r="W465" s="3">
        <v>43922</v>
      </c>
      <c r="X465">
        <f>IF(U465=0,W465-J465,U465-J465)</f>
        <v>24</v>
      </c>
      <c r="Y465">
        <f>IF(U465=0,1,2)</f>
        <v>2</v>
      </c>
    </row>
    <row r="466" spans="1:25" x14ac:dyDescent="0.25">
      <c r="A466" s="1">
        <v>726</v>
      </c>
      <c r="B466">
        <v>84</v>
      </c>
      <c r="C466" s="3">
        <v>43880</v>
      </c>
      <c r="D466" t="s">
        <v>651</v>
      </c>
      <c r="E466" t="s">
        <v>573</v>
      </c>
      <c r="F466" t="s">
        <v>573</v>
      </c>
      <c r="G466" t="s">
        <v>29</v>
      </c>
      <c r="H466">
        <v>2</v>
      </c>
      <c r="I466">
        <v>35</v>
      </c>
      <c r="J466" s="3">
        <v>43865</v>
      </c>
      <c r="K466">
        <v>0</v>
      </c>
      <c r="L466" s="3">
        <v>43865</v>
      </c>
      <c r="R466">
        <v>0</v>
      </c>
      <c r="S466">
        <v>0</v>
      </c>
      <c r="T466">
        <v>0</v>
      </c>
      <c r="U466" s="3">
        <v>43882</v>
      </c>
      <c r="W466" s="3">
        <v>43922</v>
      </c>
      <c r="X466">
        <f>IF(U466=0,W466-J466,U466-J466)</f>
        <v>17</v>
      </c>
      <c r="Y466">
        <f>IF(U466=0,1,2)</f>
        <v>2</v>
      </c>
    </row>
    <row r="467" spans="1:25" x14ac:dyDescent="0.25">
      <c r="A467" s="1">
        <v>727</v>
      </c>
      <c r="B467">
        <v>85</v>
      </c>
      <c r="C467" s="3">
        <v>43880</v>
      </c>
      <c r="D467" t="s">
        <v>652</v>
      </c>
      <c r="E467" t="s">
        <v>573</v>
      </c>
      <c r="F467" t="s">
        <v>573</v>
      </c>
      <c r="G467" t="s">
        <v>26</v>
      </c>
      <c r="H467">
        <v>1</v>
      </c>
      <c r="I467">
        <v>36</v>
      </c>
      <c r="J467" s="3">
        <v>43875</v>
      </c>
      <c r="K467">
        <v>0</v>
      </c>
      <c r="L467" s="3">
        <v>43875</v>
      </c>
      <c r="R467">
        <v>0</v>
      </c>
      <c r="S467">
        <v>0</v>
      </c>
      <c r="T467">
        <v>0</v>
      </c>
      <c r="U467">
        <v>0</v>
      </c>
      <c r="W467" s="3">
        <v>43922</v>
      </c>
      <c r="X467">
        <f>IF(U467=0,W467-J467,U467-J467)</f>
        <v>47</v>
      </c>
      <c r="Y467">
        <f>IF(U467=0,1,2)</f>
        <v>1</v>
      </c>
    </row>
    <row r="468" spans="1:25" x14ac:dyDescent="0.25">
      <c r="A468" s="1">
        <v>728</v>
      </c>
      <c r="B468">
        <v>86</v>
      </c>
      <c r="C468" s="3">
        <v>43882</v>
      </c>
      <c r="D468" t="s">
        <v>653</v>
      </c>
      <c r="E468" t="s">
        <v>573</v>
      </c>
      <c r="F468" t="s">
        <v>573</v>
      </c>
      <c r="G468" t="s">
        <v>26</v>
      </c>
      <c r="H468">
        <v>1</v>
      </c>
      <c r="I468">
        <v>24</v>
      </c>
      <c r="J468" s="3">
        <v>43875</v>
      </c>
      <c r="K468">
        <v>0</v>
      </c>
      <c r="L468" s="3">
        <v>43877</v>
      </c>
      <c r="R468">
        <v>0</v>
      </c>
      <c r="S468">
        <v>0</v>
      </c>
      <c r="T468">
        <v>0</v>
      </c>
      <c r="U468">
        <v>0</v>
      </c>
      <c r="W468" s="3">
        <v>43922</v>
      </c>
      <c r="X468">
        <f>IF(U468=0,W468-J468,U468-J468)</f>
        <v>47</v>
      </c>
      <c r="Y468">
        <f>IF(U468=0,1,2)</f>
        <v>1</v>
      </c>
    </row>
    <row r="469" spans="1:25" x14ac:dyDescent="0.25">
      <c r="A469" s="1">
        <v>729</v>
      </c>
      <c r="B469">
        <v>87</v>
      </c>
      <c r="C469" s="3">
        <v>43883</v>
      </c>
      <c r="D469" t="s">
        <v>654</v>
      </c>
      <c r="E469" t="s">
        <v>573</v>
      </c>
      <c r="F469" t="s">
        <v>573</v>
      </c>
      <c r="G469" t="s">
        <v>26</v>
      </c>
      <c r="H469">
        <v>1</v>
      </c>
      <c r="I469">
        <v>32</v>
      </c>
      <c r="J469" s="3">
        <f>P469</f>
        <v>43870</v>
      </c>
      <c r="P469" s="3">
        <v>43870</v>
      </c>
      <c r="Q469">
        <v>1</v>
      </c>
      <c r="R469">
        <v>1</v>
      </c>
      <c r="S469">
        <v>0</v>
      </c>
      <c r="T469">
        <v>0</v>
      </c>
      <c r="U469" s="3">
        <v>43885</v>
      </c>
      <c r="W469" s="3">
        <v>43922</v>
      </c>
      <c r="X469">
        <f>IF(U469=0,W469-J469,U469-J469)</f>
        <v>15</v>
      </c>
      <c r="Y469">
        <f>IF(U469=0,1,2)</f>
        <v>2</v>
      </c>
    </row>
    <row r="470" spans="1:25" x14ac:dyDescent="0.25">
      <c r="A470" s="1">
        <v>730</v>
      </c>
      <c r="B470">
        <v>88</v>
      </c>
      <c r="C470" s="3">
        <v>43883</v>
      </c>
      <c r="D470" t="s">
        <v>655</v>
      </c>
      <c r="E470" t="s">
        <v>573</v>
      </c>
      <c r="F470" t="s">
        <v>573</v>
      </c>
      <c r="G470" t="s">
        <v>29</v>
      </c>
      <c r="H470">
        <v>2</v>
      </c>
      <c r="I470">
        <v>30</v>
      </c>
      <c r="J470" s="3">
        <v>43877</v>
      </c>
      <c r="K470">
        <v>0</v>
      </c>
      <c r="L470" s="3">
        <v>43878</v>
      </c>
      <c r="R470">
        <v>0</v>
      </c>
      <c r="S470">
        <v>0</v>
      </c>
      <c r="T470">
        <v>0</v>
      </c>
      <c r="U470" s="3">
        <v>43892</v>
      </c>
      <c r="W470" s="3">
        <v>43922</v>
      </c>
      <c r="X470">
        <f>IF(U470=0,W470-J470,U470-J470)</f>
        <v>15</v>
      </c>
      <c r="Y470">
        <f>IF(U470=0,1,2)</f>
        <v>2</v>
      </c>
    </row>
    <row r="471" spans="1:25" x14ac:dyDescent="0.25">
      <c r="A471" s="1">
        <v>731</v>
      </c>
      <c r="B471">
        <v>89</v>
      </c>
      <c r="C471" s="3">
        <v>43883</v>
      </c>
      <c r="D471" t="s">
        <v>656</v>
      </c>
      <c r="E471" t="s">
        <v>573</v>
      </c>
      <c r="F471" t="s">
        <v>573</v>
      </c>
      <c r="G471" t="s">
        <v>26</v>
      </c>
      <c r="H471">
        <v>1</v>
      </c>
      <c r="I471">
        <v>41</v>
      </c>
      <c r="J471" s="3">
        <v>43864</v>
      </c>
      <c r="K471">
        <v>0</v>
      </c>
      <c r="L471" s="3">
        <v>43864</v>
      </c>
      <c r="R471">
        <v>0</v>
      </c>
      <c r="S471">
        <v>0</v>
      </c>
      <c r="T471">
        <v>0</v>
      </c>
      <c r="U471" s="3">
        <v>43889</v>
      </c>
      <c r="W471" s="3">
        <v>43922</v>
      </c>
      <c r="X471">
        <f>IF(U471=0,W471-J471,U471-J471)</f>
        <v>25</v>
      </c>
      <c r="Y471">
        <f>IF(U471=0,1,2)</f>
        <v>2</v>
      </c>
    </row>
    <row r="472" spans="1:25" x14ac:dyDescent="0.25">
      <c r="A472" s="1">
        <v>732</v>
      </c>
      <c r="B472">
        <v>90</v>
      </c>
      <c r="C472" s="3">
        <v>43885</v>
      </c>
      <c r="D472" t="s">
        <v>657</v>
      </c>
      <c r="E472" t="s">
        <v>573</v>
      </c>
      <c r="F472" t="s">
        <v>573</v>
      </c>
      <c r="G472" t="s">
        <v>29</v>
      </c>
      <c r="H472">
        <v>2</v>
      </c>
      <c r="I472">
        <v>75</v>
      </c>
      <c r="J472" s="3">
        <v>43870</v>
      </c>
      <c r="K472">
        <v>0</v>
      </c>
      <c r="L472" s="3">
        <v>43870</v>
      </c>
      <c r="R472">
        <v>0</v>
      </c>
      <c r="S472">
        <v>0</v>
      </c>
      <c r="T472">
        <v>0</v>
      </c>
      <c r="U472">
        <v>0</v>
      </c>
      <c r="W472" s="3">
        <v>43922</v>
      </c>
      <c r="X472">
        <f>IF(U472=0,W472-J472,U472-J472)</f>
        <v>52</v>
      </c>
      <c r="Y472">
        <f>IF(U472=0,1,2)</f>
        <v>1</v>
      </c>
    </row>
    <row r="473" spans="1:25" x14ac:dyDescent="0.25">
      <c r="A473" s="1">
        <v>733</v>
      </c>
      <c r="B473">
        <v>91</v>
      </c>
      <c r="C473" s="3">
        <v>43886</v>
      </c>
      <c r="D473" t="s">
        <v>658</v>
      </c>
      <c r="E473" t="s">
        <v>573</v>
      </c>
      <c r="F473" t="s">
        <v>573</v>
      </c>
      <c r="G473" t="s">
        <v>29</v>
      </c>
      <c r="H473">
        <v>2</v>
      </c>
      <c r="I473">
        <v>58</v>
      </c>
      <c r="J473" s="3">
        <v>43853</v>
      </c>
      <c r="K473">
        <v>0</v>
      </c>
      <c r="L473" s="3">
        <v>43862</v>
      </c>
      <c r="R473">
        <v>0</v>
      </c>
      <c r="S473">
        <v>0</v>
      </c>
      <c r="T473">
        <v>0</v>
      </c>
      <c r="U473" s="3">
        <v>43886</v>
      </c>
      <c r="W473" s="3">
        <v>43922</v>
      </c>
      <c r="X473">
        <f>IF(U473=0,W473-J473,U473-J473)</f>
        <v>33</v>
      </c>
      <c r="Y473">
        <f>IF(U473=0,1,2)</f>
        <v>2</v>
      </c>
    </row>
    <row r="474" spans="1:25" x14ac:dyDescent="0.25">
      <c r="A474" s="1">
        <v>734</v>
      </c>
      <c r="B474">
        <v>92</v>
      </c>
      <c r="C474" s="3">
        <v>43887</v>
      </c>
      <c r="D474" t="s">
        <v>659</v>
      </c>
      <c r="E474" t="s">
        <v>573</v>
      </c>
      <c r="F474" t="s">
        <v>573</v>
      </c>
      <c r="G474" t="s">
        <v>26</v>
      </c>
      <c r="H474">
        <v>1</v>
      </c>
      <c r="I474">
        <v>47</v>
      </c>
      <c r="J474" s="3">
        <v>43878</v>
      </c>
      <c r="K474">
        <v>0</v>
      </c>
      <c r="L474" s="3">
        <v>43882</v>
      </c>
      <c r="R474">
        <v>0</v>
      </c>
      <c r="S474">
        <v>0</v>
      </c>
      <c r="T474">
        <v>0</v>
      </c>
      <c r="U474">
        <v>0</v>
      </c>
      <c r="W474" s="3">
        <v>43922</v>
      </c>
      <c r="X474">
        <f>IF(U474=0,W474-J474,U474-J474)</f>
        <v>44</v>
      </c>
      <c r="Y474">
        <f>IF(U474=0,1,2)</f>
        <v>1</v>
      </c>
    </row>
    <row r="475" spans="1:25" x14ac:dyDescent="0.25">
      <c r="A475" s="1">
        <v>735</v>
      </c>
      <c r="B475">
        <v>93</v>
      </c>
      <c r="C475" s="3">
        <v>43887</v>
      </c>
      <c r="D475" t="s">
        <v>660</v>
      </c>
      <c r="E475" t="s">
        <v>573</v>
      </c>
      <c r="F475" t="s">
        <v>573</v>
      </c>
      <c r="G475" t="s">
        <v>26</v>
      </c>
      <c r="H475">
        <v>1</v>
      </c>
      <c r="I475">
        <v>38</v>
      </c>
      <c r="J475" s="3">
        <v>43878</v>
      </c>
      <c r="K475">
        <v>0</v>
      </c>
      <c r="L475" s="3">
        <v>43879</v>
      </c>
      <c r="R475">
        <v>0</v>
      </c>
      <c r="S475">
        <v>0</v>
      </c>
      <c r="T475">
        <v>0</v>
      </c>
      <c r="U475">
        <v>0</v>
      </c>
      <c r="W475" s="3">
        <v>43922</v>
      </c>
      <c r="X475">
        <f>IF(U475=0,W475-J475,U475-J475)</f>
        <v>44</v>
      </c>
      <c r="Y475">
        <f>IF(U475=0,1,2)</f>
        <v>1</v>
      </c>
    </row>
    <row r="476" spans="1:25" x14ac:dyDescent="0.25">
      <c r="A476" s="1">
        <v>736</v>
      </c>
      <c r="B476">
        <v>94</v>
      </c>
      <c r="C476" s="3">
        <v>43888</v>
      </c>
      <c r="D476" t="s">
        <v>661</v>
      </c>
      <c r="E476" t="s">
        <v>573</v>
      </c>
      <c r="F476" t="s">
        <v>573</v>
      </c>
      <c r="G476" t="s">
        <v>29</v>
      </c>
      <c r="H476">
        <v>2</v>
      </c>
      <c r="I476">
        <v>64</v>
      </c>
      <c r="J476" s="3">
        <v>43872</v>
      </c>
      <c r="K476">
        <v>0</v>
      </c>
      <c r="L476" s="3">
        <v>43878</v>
      </c>
      <c r="R476">
        <v>0</v>
      </c>
      <c r="S476">
        <v>0</v>
      </c>
      <c r="T476">
        <v>0</v>
      </c>
      <c r="U476">
        <v>0</v>
      </c>
      <c r="W476" s="3">
        <v>43922</v>
      </c>
      <c r="X476">
        <f>IF(U476=0,W476-J476,U476-J476)</f>
        <v>50</v>
      </c>
      <c r="Y476">
        <f>IF(U476=0,1,2)</f>
        <v>1</v>
      </c>
    </row>
    <row r="477" spans="1:25" x14ac:dyDescent="0.25">
      <c r="A477" s="1">
        <v>737</v>
      </c>
      <c r="B477">
        <v>95</v>
      </c>
      <c r="C477" s="3">
        <v>43888</v>
      </c>
      <c r="D477" t="s">
        <v>662</v>
      </c>
      <c r="E477" t="s">
        <v>573</v>
      </c>
      <c r="F477" t="s">
        <v>573</v>
      </c>
      <c r="G477" t="s">
        <v>26</v>
      </c>
      <c r="H477">
        <v>1</v>
      </c>
      <c r="I477">
        <v>44</v>
      </c>
      <c r="J477" s="3">
        <v>43883</v>
      </c>
      <c r="K477">
        <v>0</v>
      </c>
      <c r="L477" s="3">
        <v>43886</v>
      </c>
      <c r="R477">
        <v>0</v>
      </c>
      <c r="S477">
        <v>0</v>
      </c>
      <c r="T477">
        <v>0</v>
      </c>
      <c r="U477">
        <v>0</v>
      </c>
      <c r="W477" s="3">
        <v>43922</v>
      </c>
      <c r="X477">
        <f>IF(U477=0,W477-J477,U477-J477)</f>
        <v>39</v>
      </c>
      <c r="Y477">
        <f>IF(U477=0,1,2)</f>
        <v>1</v>
      </c>
    </row>
    <row r="478" spans="1:25" x14ac:dyDescent="0.25">
      <c r="A478" s="1">
        <v>738</v>
      </c>
      <c r="B478">
        <v>96</v>
      </c>
      <c r="C478" s="3">
        <v>43888</v>
      </c>
      <c r="D478" t="s">
        <v>663</v>
      </c>
      <c r="E478" t="s">
        <v>573</v>
      </c>
      <c r="F478" t="s">
        <v>573</v>
      </c>
      <c r="G478" t="s">
        <v>26</v>
      </c>
      <c r="H478">
        <v>1</v>
      </c>
      <c r="I478">
        <v>12</v>
      </c>
      <c r="J478" s="3">
        <v>43882</v>
      </c>
      <c r="K478">
        <v>0</v>
      </c>
      <c r="L478" s="3">
        <v>43883</v>
      </c>
      <c r="R478">
        <v>0</v>
      </c>
      <c r="S478">
        <v>0</v>
      </c>
      <c r="T478">
        <v>0</v>
      </c>
      <c r="U478">
        <v>0</v>
      </c>
      <c r="W478" s="3">
        <v>43922</v>
      </c>
      <c r="X478">
        <f>IF(U478=0,W478-J478,U478-J478)</f>
        <v>40</v>
      </c>
      <c r="Y478">
        <f>IF(U478=0,1,2)</f>
        <v>1</v>
      </c>
    </row>
    <row r="479" spans="1:25" x14ac:dyDescent="0.25">
      <c r="A479" s="1">
        <v>739</v>
      </c>
      <c r="B479">
        <v>97</v>
      </c>
      <c r="C479" s="3">
        <v>43889</v>
      </c>
      <c r="D479" t="s">
        <v>664</v>
      </c>
      <c r="E479" t="s">
        <v>573</v>
      </c>
      <c r="F479" t="s">
        <v>573</v>
      </c>
      <c r="G479" t="s">
        <v>29</v>
      </c>
      <c r="H479">
        <v>2</v>
      </c>
      <c r="I479">
        <v>44</v>
      </c>
      <c r="J479" s="3">
        <v>43881</v>
      </c>
      <c r="K479">
        <v>0</v>
      </c>
      <c r="L479" s="3">
        <v>43881</v>
      </c>
      <c r="R479">
        <v>0</v>
      </c>
      <c r="S479">
        <v>0</v>
      </c>
      <c r="T479">
        <v>0</v>
      </c>
      <c r="U479">
        <v>0</v>
      </c>
      <c r="W479" s="3">
        <v>43922</v>
      </c>
      <c r="X479">
        <f>IF(U479=0,W479-J479,U479-J479)</f>
        <v>41</v>
      </c>
      <c r="Y479">
        <f>IF(U479=0,1,2)</f>
        <v>1</v>
      </c>
    </row>
    <row r="480" spans="1:25" x14ac:dyDescent="0.25">
      <c r="A480" s="1">
        <v>740</v>
      </c>
      <c r="B480">
        <v>98</v>
      </c>
      <c r="C480" s="3">
        <v>43889</v>
      </c>
      <c r="D480" t="s">
        <v>665</v>
      </c>
      <c r="E480" t="s">
        <v>573</v>
      </c>
      <c r="F480" t="s">
        <v>573</v>
      </c>
      <c r="G480" t="s">
        <v>26</v>
      </c>
      <c r="H480">
        <v>1</v>
      </c>
      <c r="I480">
        <v>24</v>
      </c>
      <c r="J480" s="3">
        <v>43888</v>
      </c>
      <c r="K480">
        <v>0</v>
      </c>
      <c r="L480" s="3">
        <v>43888</v>
      </c>
      <c r="R480">
        <v>0</v>
      </c>
      <c r="S480">
        <v>0</v>
      </c>
      <c r="T480">
        <v>0</v>
      </c>
      <c r="U480">
        <v>0</v>
      </c>
      <c r="W480" s="3">
        <v>43922</v>
      </c>
      <c r="X480">
        <f>IF(U480=0,W480-J480,U480-J480)</f>
        <v>34</v>
      </c>
      <c r="Y480">
        <f>IF(U480=0,1,2)</f>
        <v>1</v>
      </c>
    </row>
    <row r="481" spans="1:25" x14ac:dyDescent="0.25">
      <c r="A481" s="1">
        <v>741</v>
      </c>
      <c r="B481">
        <v>99</v>
      </c>
      <c r="C481" s="3">
        <v>43890</v>
      </c>
      <c r="D481" t="s">
        <v>666</v>
      </c>
      <c r="E481" t="s">
        <v>573</v>
      </c>
      <c r="F481" t="s">
        <v>573</v>
      </c>
      <c r="G481" t="s">
        <v>26</v>
      </c>
      <c r="H481">
        <v>1</v>
      </c>
      <c r="I481">
        <v>27</v>
      </c>
      <c r="J481" s="3">
        <v>43882</v>
      </c>
      <c r="K481">
        <v>0</v>
      </c>
      <c r="L481" s="3">
        <v>43886</v>
      </c>
      <c r="R481">
        <v>0</v>
      </c>
      <c r="S481">
        <v>0</v>
      </c>
      <c r="T481">
        <v>0</v>
      </c>
      <c r="U481">
        <v>0</v>
      </c>
      <c r="W481" s="3">
        <v>43922</v>
      </c>
      <c r="X481">
        <f>IF(U481=0,W481-J481,U481-J481)</f>
        <v>40</v>
      </c>
      <c r="Y481">
        <f>IF(U481=0,1,2)</f>
        <v>1</v>
      </c>
    </row>
    <row r="482" spans="1:25" x14ac:dyDescent="0.25">
      <c r="A482" s="1">
        <v>742</v>
      </c>
      <c r="B482">
        <v>100</v>
      </c>
      <c r="C482" s="3">
        <v>43890</v>
      </c>
      <c r="D482" t="s">
        <v>667</v>
      </c>
      <c r="E482" t="s">
        <v>573</v>
      </c>
      <c r="F482" t="s">
        <v>573</v>
      </c>
      <c r="G482" t="s">
        <v>26</v>
      </c>
      <c r="H482">
        <v>1</v>
      </c>
      <c r="I482">
        <v>20</v>
      </c>
      <c r="J482" s="3">
        <v>43888</v>
      </c>
      <c r="K482">
        <v>0</v>
      </c>
      <c r="L482" s="3">
        <v>43889</v>
      </c>
      <c r="R482">
        <v>0</v>
      </c>
      <c r="S482">
        <v>0</v>
      </c>
      <c r="T482">
        <v>0</v>
      </c>
      <c r="U482">
        <v>0</v>
      </c>
      <c r="W482" s="3">
        <v>43922</v>
      </c>
      <c r="X482">
        <f>IF(U482=0,W482-J482,U482-J482)</f>
        <v>34</v>
      </c>
      <c r="Y482">
        <f>IF(U482=0,1,2)</f>
        <v>1</v>
      </c>
    </row>
    <row r="483" spans="1:25" x14ac:dyDescent="0.25">
      <c r="A483" s="1">
        <v>743</v>
      </c>
      <c r="B483">
        <v>101</v>
      </c>
      <c r="C483" s="3">
        <v>43890</v>
      </c>
      <c r="D483" t="s">
        <v>668</v>
      </c>
      <c r="E483" t="s">
        <v>573</v>
      </c>
      <c r="F483" t="s">
        <v>573</v>
      </c>
      <c r="G483" t="s">
        <v>26</v>
      </c>
      <c r="H483">
        <v>1</v>
      </c>
      <c r="I483">
        <v>61</v>
      </c>
      <c r="J483" s="3">
        <v>43886</v>
      </c>
      <c r="K483">
        <v>0</v>
      </c>
      <c r="L483" s="3">
        <v>43889</v>
      </c>
      <c r="R483">
        <v>0</v>
      </c>
      <c r="S483">
        <v>0</v>
      </c>
      <c r="T483">
        <v>0</v>
      </c>
      <c r="U483">
        <v>0</v>
      </c>
      <c r="W483" s="3">
        <v>43922</v>
      </c>
      <c r="X483">
        <f>IF(U483=0,W483-J483,U483-J483)</f>
        <v>36</v>
      </c>
      <c r="Y483">
        <f>IF(U483=0,1,2)</f>
        <v>1</v>
      </c>
    </row>
    <row r="484" spans="1:25" x14ac:dyDescent="0.25">
      <c r="A484" s="1">
        <v>744</v>
      </c>
      <c r="B484">
        <v>102</v>
      </c>
      <c r="C484" s="3">
        <v>43890</v>
      </c>
      <c r="D484" t="s">
        <v>669</v>
      </c>
      <c r="E484" t="s">
        <v>573</v>
      </c>
      <c r="F484" t="s">
        <v>573</v>
      </c>
      <c r="G484" t="s">
        <v>29</v>
      </c>
      <c r="H484">
        <v>2</v>
      </c>
      <c r="I484">
        <v>41</v>
      </c>
      <c r="J484" s="3">
        <v>43886</v>
      </c>
      <c r="K484">
        <v>0</v>
      </c>
      <c r="L484" s="3">
        <v>43888</v>
      </c>
      <c r="R484">
        <v>0</v>
      </c>
      <c r="S484">
        <v>0</v>
      </c>
      <c r="T484">
        <v>0</v>
      </c>
      <c r="U484">
        <v>0</v>
      </c>
      <c r="W484" s="3">
        <v>43922</v>
      </c>
      <c r="X484">
        <f>IF(U484=0,W484-J484,U484-J484)</f>
        <v>36</v>
      </c>
      <c r="Y484">
        <f>IF(U484=0,1,2)</f>
        <v>1</v>
      </c>
    </row>
    <row r="485" spans="1:25" x14ac:dyDescent="0.25">
      <c r="A485" s="1">
        <v>745</v>
      </c>
      <c r="B485">
        <v>103</v>
      </c>
      <c r="C485" s="3">
        <v>43891</v>
      </c>
      <c r="D485" t="s">
        <v>670</v>
      </c>
      <c r="E485" t="s">
        <v>573</v>
      </c>
      <c r="F485" t="s">
        <v>573</v>
      </c>
      <c r="G485" t="s">
        <v>29</v>
      </c>
      <c r="H485">
        <v>2</v>
      </c>
      <c r="I485">
        <v>37</v>
      </c>
      <c r="J485" s="3">
        <v>43881</v>
      </c>
      <c r="K485">
        <v>0</v>
      </c>
      <c r="L485" s="3">
        <v>43886</v>
      </c>
      <c r="R485">
        <v>0</v>
      </c>
      <c r="S485">
        <v>0</v>
      </c>
      <c r="T485">
        <v>0</v>
      </c>
      <c r="U485">
        <v>0</v>
      </c>
      <c r="W485" s="3">
        <v>43922</v>
      </c>
      <c r="X485">
        <f>IF(U485=0,W485-J485,U485-J485)</f>
        <v>41</v>
      </c>
      <c r="Y485">
        <f>IF(U485=0,1,2)</f>
        <v>1</v>
      </c>
    </row>
    <row r="486" spans="1:25" x14ac:dyDescent="0.25">
      <c r="A486" s="1">
        <v>746</v>
      </c>
      <c r="B486">
        <v>104</v>
      </c>
      <c r="C486" s="3">
        <v>43891</v>
      </c>
      <c r="D486" t="s">
        <v>671</v>
      </c>
      <c r="E486" t="s">
        <v>573</v>
      </c>
      <c r="F486" t="s">
        <v>573</v>
      </c>
      <c r="G486" t="s">
        <v>29</v>
      </c>
      <c r="H486">
        <v>2</v>
      </c>
      <c r="I486">
        <v>25</v>
      </c>
      <c r="J486" s="3">
        <v>43884</v>
      </c>
      <c r="K486">
        <v>0</v>
      </c>
      <c r="R486">
        <v>0</v>
      </c>
      <c r="S486">
        <v>0</v>
      </c>
      <c r="T486">
        <v>0</v>
      </c>
      <c r="U486">
        <v>0</v>
      </c>
      <c r="W486" s="3">
        <v>43922</v>
      </c>
      <c r="X486">
        <f>IF(U486=0,W486-J486,U486-J486)</f>
        <v>38</v>
      </c>
      <c r="Y486">
        <f>IF(U486=0,1,2)</f>
        <v>1</v>
      </c>
    </row>
    <row r="487" spans="1:25" x14ac:dyDescent="0.25">
      <c r="A487" s="1">
        <v>747</v>
      </c>
      <c r="B487">
        <v>105</v>
      </c>
      <c r="C487" s="3">
        <v>43891</v>
      </c>
      <c r="D487" t="s">
        <v>672</v>
      </c>
      <c r="E487" t="s">
        <v>573</v>
      </c>
      <c r="F487" t="s">
        <v>573</v>
      </c>
      <c r="G487" t="s">
        <v>26</v>
      </c>
      <c r="H487">
        <v>1</v>
      </c>
      <c r="I487">
        <v>49</v>
      </c>
      <c r="J487" s="3">
        <v>43887</v>
      </c>
      <c r="K487">
        <v>0</v>
      </c>
      <c r="L487" s="3">
        <v>43887</v>
      </c>
      <c r="R487">
        <v>0</v>
      </c>
      <c r="S487">
        <v>0</v>
      </c>
      <c r="T487">
        <v>0</v>
      </c>
      <c r="U487">
        <v>0</v>
      </c>
      <c r="W487" s="3">
        <v>43922</v>
      </c>
      <c r="X487">
        <f>IF(U487=0,W487-J487,U487-J487)</f>
        <v>35</v>
      </c>
      <c r="Y487">
        <f>IF(U487=0,1,2)</f>
        <v>1</v>
      </c>
    </row>
    <row r="488" spans="1:25" x14ac:dyDescent="0.25">
      <c r="A488" s="1">
        <v>748</v>
      </c>
      <c r="B488">
        <v>106</v>
      </c>
      <c r="C488" s="3">
        <v>43891</v>
      </c>
      <c r="D488" t="s">
        <v>673</v>
      </c>
      <c r="E488" t="s">
        <v>573</v>
      </c>
      <c r="F488" t="s">
        <v>573</v>
      </c>
      <c r="G488" t="s">
        <v>26</v>
      </c>
      <c r="H488">
        <v>1</v>
      </c>
      <c r="I488">
        <v>54</v>
      </c>
      <c r="J488" s="3">
        <v>43887</v>
      </c>
      <c r="K488">
        <v>0</v>
      </c>
      <c r="L488" s="3">
        <v>43885</v>
      </c>
      <c r="R488">
        <v>0</v>
      </c>
      <c r="S488">
        <v>0</v>
      </c>
      <c r="T488">
        <v>0</v>
      </c>
      <c r="U488">
        <v>0</v>
      </c>
      <c r="W488" s="3">
        <v>43922</v>
      </c>
      <c r="X488">
        <f>IF(U488=0,W488-J488,U488-J488)</f>
        <v>35</v>
      </c>
      <c r="Y488">
        <f>IF(U488=0,1,2)</f>
        <v>1</v>
      </c>
    </row>
    <row r="489" spans="1:25" x14ac:dyDescent="0.25">
      <c r="A489" s="1">
        <v>749</v>
      </c>
      <c r="B489">
        <v>107</v>
      </c>
      <c r="C489" s="3">
        <v>43892</v>
      </c>
      <c r="D489" t="s">
        <v>674</v>
      </c>
      <c r="E489" t="s">
        <v>573</v>
      </c>
      <c r="F489" t="s">
        <v>573</v>
      </c>
      <c r="G489" t="s">
        <v>29</v>
      </c>
      <c r="H489">
        <v>2</v>
      </c>
      <c r="I489">
        <v>68</v>
      </c>
      <c r="J489" s="3">
        <v>43884</v>
      </c>
      <c r="K489">
        <v>0</v>
      </c>
      <c r="L489" s="3">
        <v>43881</v>
      </c>
      <c r="R489">
        <v>0</v>
      </c>
      <c r="S489">
        <v>0</v>
      </c>
      <c r="T489">
        <v>0</v>
      </c>
      <c r="U489">
        <v>0</v>
      </c>
      <c r="W489" s="3">
        <v>43922</v>
      </c>
      <c r="X489">
        <f>IF(U489=0,W489-J489,U489-J489)</f>
        <v>38</v>
      </c>
      <c r="Y489">
        <f>IF(U489=0,1,2)</f>
        <v>1</v>
      </c>
    </row>
    <row r="490" spans="1:25" x14ac:dyDescent="0.25">
      <c r="A490" s="1">
        <v>750</v>
      </c>
      <c r="B490">
        <v>108</v>
      </c>
      <c r="C490" s="3">
        <v>43892</v>
      </c>
      <c r="D490" t="s">
        <v>675</v>
      </c>
      <c r="E490" t="s">
        <v>573</v>
      </c>
      <c r="F490" t="s">
        <v>573</v>
      </c>
      <c r="G490" t="s">
        <v>29</v>
      </c>
      <c r="H490">
        <v>2</v>
      </c>
      <c r="I490">
        <v>34</v>
      </c>
      <c r="J490" s="3">
        <v>43886</v>
      </c>
      <c r="K490">
        <v>0</v>
      </c>
      <c r="L490" s="3">
        <v>43889</v>
      </c>
      <c r="Q490">
        <v>0</v>
      </c>
      <c r="R490">
        <v>0</v>
      </c>
      <c r="S490">
        <v>0</v>
      </c>
      <c r="T490">
        <v>0</v>
      </c>
      <c r="U490">
        <v>0</v>
      </c>
      <c r="W490" s="3">
        <v>43922</v>
      </c>
      <c r="X490">
        <f>IF(U490=0,W490-J490,U490-J490)</f>
        <v>36</v>
      </c>
      <c r="Y490">
        <f>IF(U490=0,1,2)</f>
        <v>1</v>
      </c>
    </row>
    <row r="491" spans="1:25" x14ac:dyDescent="0.25">
      <c r="A491" s="1">
        <v>751</v>
      </c>
      <c r="B491">
        <v>109</v>
      </c>
      <c r="C491" s="3">
        <v>43893</v>
      </c>
      <c r="D491" t="s">
        <v>676</v>
      </c>
      <c r="E491" t="s">
        <v>573</v>
      </c>
      <c r="F491" t="s">
        <v>573</v>
      </c>
      <c r="G491" t="s">
        <v>26</v>
      </c>
      <c r="H491">
        <v>1</v>
      </c>
      <c r="I491">
        <v>70</v>
      </c>
      <c r="J491" s="3">
        <v>43886</v>
      </c>
      <c r="K491">
        <v>0</v>
      </c>
      <c r="L491" s="3">
        <v>43888</v>
      </c>
      <c r="Q491">
        <v>0</v>
      </c>
      <c r="R491">
        <v>0</v>
      </c>
      <c r="S491">
        <v>0</v>
      </c>
      <c r="T491">
        <v>0</v>
      </c>
      <c r="U491">
        <v>0</v>
      </c>
      <c r="W491" s="3">
        <v>43922</v>
      </c>
      <c r="X491">
        <f>IF(U491=0,W491-J491,U491-J491)</f>
        <v>36</v>
      </c>
      <c r="Y491">
        <f>IF(U491=0,1,2)</f>
        <v>1</v>
      </c>
    </row>
    <row r="492" spans="1:25" x14ac:dyDescent="0.25">
      <c r="A492" s="1">
        <v>752</v>
      </c>
      <c r="B492">
        <v>110</v>
      </c>
      <c r="C492" s="3">
        <v>43893</v>
      </c>
      <c r="D492" t="s">
        <v>677</v>
      </c>
      <c r="E492" t="s">
        <v>573</v>
      </c>
      <c r="F492" t="s">
        <v>573</v>
      </c>
      <c r="G492" t="s">
        <v>26</v>
      </c>
      <c r="H492">
        <v>1</v>
      </c>
      <c r="I492">
        <v>33</v>
      </c>
      <c r="J492" s="3">
        <v>43883</v>
      </c>
      <c r="K492">
        <v>0</v>
      </c>
      <c r="L492" s="3">
        <v>43884</v>
      </c>
      <c r="Q492">
        <v>0</v>
      </c>
      <c r="R492">
        <v>0</v>
      </c>
      <c r="S492">
        <v>0</v>
      </c>
      <c r="T492">
        <v>0</v>
      </c>
      <c r="U492">
        <v>0</v>
      </c>
      <c r="W492" s="3">
        <v>43922</v>
      </c>
      <c r="X492">
        <f>IF(U492=0,W492-J492,U492-J492)</f>
        <v>39</v>
      </c>
      <c r="Y492">
        <f>IF(U492=0,1,2)</f>
        <v>1</v>
      </c>
    </row>
    <row r="493" spans="1:25" x14ac:dyDescent="0.25">
      <c r="A493" s="1">
        <v>753</v>
      </c>
      <c r="B493">
        <v>111</v>
      </c>
      <c r="C493" s="3">
        <v>43894</v>
      </c>
      <c r="D493" t="s">
        <v>678</v>
      </c>
      <c r="E493" t="s">
        <v>573</v>
      </c>
      <c r="F493" t="s">
        <v>573</v>
      </c>
      <c r="G493" t="s">
        <v>26</v>
      </c>
      <c r="H493">
        <v>1</v>
      </c>
      <c r="I493">
        <v>43</v>
      </c>
      <c r="J493" s="3">
        <v>43885</v>
      </c>
      <c r="K493">
        <v>0</v>
      </c>
      <c r="L493" s="3">
        <v>43885</v>
      </c>
      <c r="Q493">
        <v>0</v>
      </c>
      <c r="R493">
        <v>0</v>
      </c>
      <c r="S493">
        <v>0</v>
      </c>
      <c r="T493">
        <v>0</v>
      </c>
      <c r="U493">
        <v>0</v>
      </c>
      <c r="W493" s="3">
        <v>43922</v>
      </c>
      <c r="X493">
        <f>IF(U493=0,W493-J493,U493-J493)</f>
        <v>37</v>
      </c>
      <c r="Y493">
        <f>IF(U493=0,1,2)</f>
        <v>1</v>
      </c>
    </row>
    <row r="494" spans="1:25" x14ac:dyDescent="0.25">
      <c r="A494" s="1">
        <v>755</v>
      </c>
      <c r="B494">
        <v>1</v>
      </c>
      <c r="C494" s="3">
        <v>43850</v>
      </c>
      <c r="D494" t="s">
        <v>679</v>
      </c>
      <c r="E494" t="s">
        <v>680</v>
      </c>
      <c r="F494" t="s">
        <v>680</v>
      </c>
      <c r="G494" t="s">
        <v>29</v>
      </c>
      <c r="H494">
        <v>2</v>
      </c>
      <c r="I494">
        <v>35</v>
      </c>
      <c r="J494" s="3">
        <f>L494</f>
        <v>43849</v>
      </c>
      <c r="K494">
        <v>0</v>
      </c>
      <c r="L494" s="3">
        <v>43849</v>
      </c>
      <c r="P494" s="3">
        <v>43849</v>
      </c>
      <c r="Q494">
        <v>1</v>
      </c>
      <c r="R494">
        <v>0</v>
      </c>
      <c r="S494">
        <v>1</v>
      </c>
      <c r="T494">
        <v>0</v>
      </c>
      <c r="U494" s="3">
        <v>43867</v>
      </c>
      <c r="V494" t="s">
        <v>681</v>
      </c>
      <c r="W494" s="3">
        <v>43922</v>
      </c>
      <c r="X494">
        <f>IF(U494=0,W494-J494,U494-J494)</f>
        <v>18</v>
      </c>
      <c r="Y494">
        <f>IF(U494=0,1,2)</f>
        <v>2</v>
      </c>
    </row>
    <row r="495" spans="1:25" x14ac:dyDescent="0.25">
      <c r="A495" s="1">
        <v>756</v>
      </c>
      <c r="B495">
        <v>2</v>
      </c>
      <c r="C495" s="3">
        <v>43854</v>
      </c>
      <c r="D495" t="s">
        <v>682</v>
      </c>
      <c r="E495" t="s">
        <v>680</v>
      </c>
      <c r="F495" t="s">
        <v>680</v>
      </c>
      <c r="G495" t="s">
        <v>26</v>
      </c>
      <c r="H495">
        <v>1</v>
      </c>
      <c r="I495">
        <v>55</v>
      </c>
      <c r="J495" s="3">
        <v>43840</v>
      </c>
      <c r="K495">
        <v>0</v>
      </c>
      <c r="L495" s="3">
        <v>43849</v>
      </c>
      <c r="P495" s="3">
        <v>43852</v>
      </c>
      <c r="Q495">
        <v>1</v>
      </c>
      <c r="R495">
        <v>1</v>
      </c>
      <c r="S495">
        <v>0</v>
      </c>
      <c r="T495">
        <v>0</v>
      </c>
      <c r="U495" s="3">
        <v>43865</v>
      </c>
      <c r="V495" t="s">
        <v>290</v>
      </c>
      <c r="W495" s="3">
        <v>43922</v>
      </c>
      <c r="X495">
        <f>IF(U495=0,W495-J495,U495-J495)</f>
        <v>25</v>
      </c>
      <c r="Y495">
        <f>IF(U495=0,1,2)</f>
        <v>2</v>
      </c>
    </row>
    <row r="496" spans="1:25" x14ac:dyDescent="0.25">
      <c r="A496" s="1">
        <v>757</v>
      </c>
      <c r="B496">
        <v>3</v>
      </c>
      <c r="C496" s="3">
        <v>43855</v>
      </c>
      <c r="D496" t="s">
        <v>683</v>
      </c>
      <c r="E496" t="s">
        <v>680</v>
      </c>
      <c r="F496" t="s">
        <v>680</v>
      </c>
      <c r="G496" t="s">
        <v>26</v>
      </c>
      <c r="H496">
        <v>1</v>
      </c>
      <c r="I496">
        <v>54</v>
      </c>
      <c r="J496" s="3">
        <v>43852</v>
      </c>
      <c r="K496">
        <v>0</v>
      </c>
      <c r="L496" s="3">
        <v>43855</v>
      </c>
      <c r="P496" s="3">
        <v>43850</v>
      </c>
      <c r="Q496">
        <v>1</v>
      </c>
      <c r="R496">
        <v>0</v>
      </c>
      <c r="S496">
        <v>1</v>
      </c>
      <c r="T496">
        <v>0</v>
      </c>
      <c r="U496">
        <v>0</v>
      </c>
      <c r="V496" t="s">
        <v>684</v>
      </c>
      <c r="W496" s="3">
        <v>43922</v>
      </c>
      <c r="X496">
        <f>IF(U496=0,W496-J496,U496-J496)</f>
        <v>70</v>
      </c>
      <c r="Y496">
        <f>IF(U496=0,1,2)</f>
        <v>1</v>
      </c>
    </row>
    <row r="497" spans="1:25" x14ac:dyDescent="0.25">
      <c r="A497" s="1">
        <v>758</v>
      </c>
      <c r="B497">
        <v>4</v>
      </c>
      <c r="C497" s="3">
        <v>43857</v>
      </c>
      <c r="D497" t="s">
        <v>685</v>
      </c>
      <c r="E497" t="s">
        <v>680</v>
      </c>
      <c r="F497" t="s">
        <v>680</v>
      </c>
      <c r="G497" t="s">
        <v>26</v>
      </c>
      <c r="H497">
        <v>1</v>
      </c>
      <c r="I497">
        <v>55</v>
      </c>
      <c r="J497" s="3">
        <v>43851</v>
      </c>
      <c r="K497">
        <v>0</v>
      </c>
      <c r="L497" s="3">
        <v>43851</v>
      </c>
      <c r="P497" s="3">
        <v>43850</v>
      </c>
      <c r="Q497">
        <v>1</v>
      </c>
      <c r="R497">
        <v>1</v>
      </c>
      <c r="S497">
        <v>0</v>
      </c>
      <c r="T497">
        <v>0</v>
      </c>
      <c r="U497">
        <v>0</v>
      </c>
      <c r="V497" t="s">
        <v>686</v>
      </c>
      <c r="W497" s="3">
        <v>43922</v>
      </c>
      <c r="X497">
        <f>IF(U497=0,W497-J497,U497-J497)</f>
        <v>71</v>
      </c>
      <c r="Y497">
        <f>IF(U497=0,1,2)</f>
        <v>1</v>
      </c>
    </row>
    <row r="498" spans="1:25" x14ac:dyDescent="0.25">
      <c r="A498" s="1">
        <v>759</v>
      </c>
      <c r="B498">
        <v>5</v>
      </c>
      <c r="C498" s="3">
        <v>43860</v>
      </c>
      <c r="D498" t="s">
        <v>687</v>
      </c>
      <c r="E498" t="s">
        <v>680</v>
      </c>
      <c r="F498" t="s">
        <v>680</v>
      </c>
      <c r="G498" t="s">
        <v>26</v>
      </c>
      <c r="H498">
        <v>1</v>
      </c>
      <c r="I498">
        <v>32</v>
      </c>
      <c r="J498" s="3">
        <f t="shared" ref="J498:J499" si="14">P498</f>
        <v>43854</v>
      </c>
      <c r="P498" s="3">
        <v>43854</v>
      </c>
      <c r="Q498">
        <v>1</v>
      </c>
      <c r="R498">
        <v>1</v>
      </c>
      <c r="S498">
        <v>0</v>
      </c>
      <c r="T498">
        <v>0</v>
      </c>
      <c r="U498">
        <v>0</v>
      </c>
      <c r="W498" s="3">
        <v>43922</v>
      </c>
      <c r="X498">
        <f>IF(U498=0,W498-J498,U498-J498)</f>
        <v>68</v>
      </c>
      <c r="Y498">
        <f>IF(U498=0,1,2)</f>
        <v>1</v>
      </c>
    </row>
    <row r="499" spans="1:25" x14ac:dyDescent="0.25">
      <c r="A499" s="1">
        <v>760</v>
      </c>
      <c r="B499">
        <v>6</v>
      </c>
      <c r="C499" s="3">
        <v>43860</v>
      </c>
      <c r="D499" t="s">
        <v>688</v>
      </c>
      <c r="E499" t="s">
        <v>680</v>
      </c>
      <c r="F499" t="s">
        <v>680</v>
      </c>
      <c r="G499" t="s">
        <v>26</v>
      </c>
      <c r="H499">
        <v>1</v>
      </c>
      <c r="I499">
        <v>56</v>
      </c>
      <c r="J499" s="3">
        <f t="shared" si="14"/>
        <v>43852</v>
      </c>
      <c r="O499" s="3">
        <v>43852</v>
      </c>
      <c r="P499" s="3">
        <v>43852</v>
      </c>
      <c r="R499">
        <v>0</v>
      </c>
      <c r="S499">
        <v>0</v>
      </c>
      <c r="T499">
        <v>0</v>
      </c>
      <c r="U499" s="3">
        <v>43880</v>
      </c>
      <c r="W499" s="3">
        <v>43922</v>
      </c>
      <c r="X499">
        <f>IF(U499=0,W499-J499,U499-J499)</f>
        <v>28</v>
      </c>
      <c r="Y499">
        <f>IF(U499=0,1,2)</f>
        <v>2</v>
      </c>
    </row>
    <row r="500" spans="1:25" x14ac:dyDescent="0.25">
      <c r="A500" s="1">
        <v>761</v>
      </c>
      <c r="B500">
        <v>7</v>
      </c>
      <c r="C500" s="3">
        <v>43861</v>
      </c>
      <c r="D500" t="s">
        <v>689</v>
      </c>
      <c r="E500" t="s">
        <v>680</v>
      </c>
      <c r="F500" t="s">
        <v>680</v>
      </c>
      <c r="G500" t="s">
        <v>26</v>
      </c>
      <c r="H500">
        <v>1</v>
      </c>
      <c r="I500">
        <v>28</v>
      </c>
      <c r="J500" s="3">
        <v>43856</v>
      </c>
      <c r="K500">
        <v>0</v>
      </c>
      <c r="P500" s="3">
        <v>43853</v>
      </c>
      <c r="Q500">
        <v>1</v>
      </c>
      <c r="R500">
        <v>1</v>
      </c>
      <c r="S500">
        <v>0</v>
      </c>
      <c r="T500">
        <v>0</v>
      </c>
      <c r="U500">
        <v>0</v>
      </c>
      <c r="V500" t="s">
        <v>356</v>
      </c>
      <c r="W500" s="3">
        <v>43922</v>
      </c>
      <c r="X500">
        <f>IF(U500=0,W500-J500,U500-J500)</f>
        <v>66</v>
      </c>
      <c r="Y500">
        <f>IF(U500=0,1,2)</f>
        <v>1</v>
      </c>
    </row>
    <row r="501" spans="1:25" x14ac:dyDescent="0.25">
      <c r="A501" s="1">
        <v>762</v>
      </c>
      <c r="B501">
        <v>8</v>
      </c>
      <c r="C501" s="3">
        <v>43861</v>
      </c>
      <c r="D501" t="s">
        <v>690</v>
      </c>
      <c r="E501" t="s">
        <v>680</v>
      </c>
      <c r="F501" t="s">
        <v>680</v>
      </c>
      <c r="G501" t="s">
        <v>29</v>
      </c>
      <c r="H501">
        <v>2</v>
      </c>
      <c r="I501">
        <v>62</v>
      </c>
      <c r="J501" s="3">
        <v>43851</v>
      </c>
      <c r="K501">
        <v>0</v>
      </c>
      <c r="O501" s="3">
        <v>43851</v>
      </c>
      <c r="P501" s="3">
        <v>43851</v>
      </c>
      <c r="Q501">
        <v>1</v>
      </c>
      <c r="R501">
        <v>1</v>
      </c>
      <c r="S501">
        <v>0</v>
      </c>
      <c r="T501">
        <v>0</v>
      </c>
      <c r="U501">
        <v>0</v>
      </c>
      <c r="W501" s="3">
        <v>43922</v>
      </c>
      <c r="X501">
        <f>IF(U501=0,W501-J501,U501-J501)</f>
        <v>71</v>
      </c>
      <c r="Y501">
        <f>IF(U501=0,1,2)</f>
        <v>1</v>
      </c>
    </row>
    <row r="502" spans="1:25" x14ac:dyDescent="0.25">
      <c r="A502" s="1">
        <v>764</v>
      </c>
      <c r="B502">
        <v>10</v>
      </c>
      <c r="C502" s="3">
        <v>43861</v>
      </c>
      <c r="D502" t="s">
        <v>691</v>
      </c>
      <c r="E502" t="s">
        <v>680</v>
      </c>
      <c r="F502" t="s">
        <v>680</v>
      </c>
      <c r="G502" t="s">
        <v>29</v>
      </c>
      <c r="H502">
        <v>2</v>
      </c>
      <c r="I502">
        <v>52</v>
      </c>
      <c r="J502" s="3">
        <v>43859</v>
      </c>
      <c r="K502">
        <v>0</v>
      </c>
      <c r="R502">
        <v>0</v>
      </c>
      <c r="S502">
        <v>0</v>
      </c>
      <c r="T502">
        <v>0</v>
      </c>
      <c r="U502" s="3">
        <v>43880</v>
      </c>
      <c r="V502" t="s">
        <v>692</v>
      </c>
      <c r="W502" s="3">
        <v>43922</v>
      </c>
      <c r="X502">
        <f>IF(U502=0,W502-J502,U502-J502)</f>
        <v>21</v>
      </c>
      <c r="Y502">
        <f>IF(U502=0,1,2)</f>
        <v>2</v>
      </c>
    </row>
    <row r="503" spans="1:25" x14ac:dyDescent="0.25">
      <c r="A503" s="1">
        <v>765</v>
      </c>
      <c r="B503">
        <v>11</v>
      </c>
      <c r="C503" s="3">
        <v>43861</v>
      </c>
      <c r="D503" t="s">
        <v>693</v>
      </c>
      <c r="E503" t="s">
        <v>680</v>
      </c>
      <c r="F503" t="s">
        <v>680</v>
      </c>
      <c r="G503" t="s">
        <v>26</v>
      </c>
      <c r="H503">
        <v>1</v>
      </c>
      <c r="I503">
        <v>25</v>
      </c>
      <c r="J503" s="3">
        <v>43860</v>
      </c>
      <c r="K503">
        <v>0</v>
      </c>
      <c r="R503">
        <v>0</v>
      </c>
      <c r="S503">
        <v>0</v>
      </c>
      <c r="T503">
        <v>0</v>
      </c>
      <c r="U503">
        <v>0</v>
      </c>
      <c r="V503" t="s">
        <v>694</v>
      </c>
      <c r="W503" s="3">
        <v>43922</v>
      </c>
      <c r="X503">
        <f>IF(U503=0,W503-J503,U503-J503)</f>
        <v>62</v>
      </c>
      <c r="Y503">
        <f>IF(U503=0,1,2)</f>
        <v>1</v>
      </c>
    </row>
    <row r="504" spans="1:25" x14ac:dyDescent="0.25">
      <c r="A504" s="1">
        <v>766</v>
      </c>
      <c r="B504">
        <v>12</v>
      </c>
      <c r="C504" s="3">
        <v>43862</v>
      </c>
      <c r="D504" t="s">
        <v>695</v>
      </c>
      <c r="E504" t="s">
        <v>680</v>
      </c>
      <c r="F504" t="s">
        <v>680</v>
      </c>
      <c r="G504" t="s">
        <v>26</v>
      </c>
      <c r="H504">
        <v>1</v>
      </c>
      <c r="I504">
        <v>48</v>
      </c>
      <c r="J504" s="3">
        <v>43862</v>
      </c>
      <c r="K504">
        <v>1</v>
      </c>
      <c r="L504" s="3">
        <v>43862</v>
      </c>
      <c r="R504">
        <v>0</v>
      </c>
      <c r="S504">
        <v>0</v>
      </c>
      <c r="T504">
        <v>0</v>
      </c>
      <c r="U504" s="3">
        <v>43879</v>
      </c>
      <c r="W504" s="3">
        <v>43922</v>
      </c>
      <c r="X504">
        <f>IF(U504=0,W504-J504,U504-J504)</f>
        <v>17</v>
      </c>
      <c r="Y504">
        <f>IF(U504=0,1,2)</f>
        <v>2</v>
      </c>
    </row>
    <row r="505" spans="1:25" x14ac:dyDescent="0.25">
      <c r="A505" s="1">
        <v>767</v>
      </c>
      <c r="B505">
        <v>13</v>
      </c>
      <c r="C505" s="3">
        <v>43863</v>
      </c>
      <c r="D505" t="s">
        <v>696</v>
      </c>
      <c r="E505" t="s">
        <v>680</v>
      </c>
      <c r="F505" t="s">
        <v>680</v>
      </c>
      <c r="G505" t="s">
        <v>26</v>
      </c>
      <c r="H505">
        <v>1</v>
      </c>
      <c r="I505">
        <v>28</v>
      </c>
      <c r="J505" s="3">
        <v>43862</v>
      </c>
      <c r="K505">
        <v>0</v>
      </c>
      <c r="P505" s="3">
        <v>43861</v>
      </c>
      <c r="Q505">
        <v>1</v>
      </c>
      <c r="R505">
        <v>1</v>
      </c>
      <c r="S505">
        <v>0</v>
      </c>
      <c r="T505">
        <v>0</v>
      </c>
      <c r="U505" s="3">
        <v>43885</v>
      </c>
      <c r="W505" s="3">
        <v>43922</v>
      </c>
      <c r="X505">
        <f>IF(U505=0,W505-J505,U505-J505)</f>
        <v>23</v>
      </c>
      <c r="Y505">
        <f>IF(U505=0,1,2)</f>
        <v>2</v>
      </c>
    </row>
    <row r="506" spans="1:25" x14ac:dyDescent="0.25">
      <c r="A506" s="1">
        <v>769</v>
      </c>
      <c r="B506">
        <v>15</v>
      </c>
      <c r="C506" s="3">
        <v>43863</v>
      </c>
      <c r="D506" t="s">
        <v>697</v>
      </c>
      <c r="E506" t="s">
        <v>680</v>
      </c>
      <c r="F506" t="s">
        <v>680</v>
      </c>
      <c r="G506" t="s">
        <v>26</v>
      </c>
      <c r="H506">
        <v>1</v>
      </c>
      <c r="I506">
        <v>43</v>
      </c>
      <c r="J506" s="3">
        <f>P506</f>
        <v>43850</v>
      </c>
      <c r="P506" s="3">
        <v>43850</v>
      </c>
      <c r="Q506">
        <v>1</v>
      </c>
      <c r="R506">
        <v>1</v>
      </c>
      <c r="S506">
        <v>0</v>
      </c>
      <c r="T506">
        <v>0</v>
      </c>
      <c r="U506" s="3">
        <v>43885</v>
      </c>
      <c r="W506" s="3">
        <v>43922</v>
      </c>
      <c r="X506">
        <f>IF(U506=0,W506-J506,U506-J506)</f>
        <v>35</v>
      </c>
      <c r="Y506">
        <f>IF(U506=0,1,2)</f>
        <v>2</v>
      </c>
    </row>
    <row r="507" spans="1:25" x14ac:dyDescent="0.25">
      <c r="A507" s="1">
        <v>770</v>
      </c>
      <c r="B507">
        <v>16</v>
      </c>
      <c r="C507" s="3">
        <v>43865</v>
      </c>
      <c r="D507" t="s">
        <v>698</v>
      </c>
      <c r="E507" t="s">
        <v>680</v>
      </c>
      <c r="F507" t="s">
        <v>680</v>
      </c>
      <c r="G507" t="s">
        <v>29</v>
      </c>
      <c r="H507">
        <v>2</v>
      </c>
      <c r="I507">
        <v>42</v>
      </c>
      <c r="J507" s="3">
        <v>43855</v>
      </c>
      <c r="K507">
        <v>0</v>
      </c>
      <c r="O507" s="3">
        <v>43845</v>
      </c>
      <c r="P507" s="3">
        <v>43849</v>
      </c>
      <c r="Q507">
        <v>1</v>
      </c>
      <c r="R507">
        <v>0</v>
      </c>
      <c r="S507">
        <v>0</v>
      </c>
      <c r="T507">
        <v>0</v>
      </c>
      <c r="U507" s="3">
        <v>43880</v>
      </c>
      <c r="V507" t="s">
        <v>353</v>
      </c>
      <c r="W507" s="3">
        <v>43922</v>
      </c>
      <c r="X507">
        <f>IF(U507=0,W507-J507,U507-J507)</f>
        <v>25</v>
      </c>
      <c r="Y507">
        <f>IF(U507=0,1,2)</f>
        <v>2</v>
      </c>
    </row>
    <row r="508" spans="1:25" x14ac:dyDescent="0.25">
      <c r="A508" s="1">
        <v>771</v>
      </c>
      <c r="B508">
        <v>17</v>
      </c>
      <c r="C508" s="3">
        <v>43866</v>
      </c>
      <c r="D508" t="s">
        <v>699</v>
      </c>
      <c r="E508" t="s">
        <v>680</v>
      </c>
      <c r="F508" t="s">
        <v>680</v>
      </c>
      <c r="G508" t="s">
        <v>26</v>
      </c>
      <c r="H508">
        <v>1</v>
      </c>
      <c r="I508">
        <v>37</v>
      </c>
      <c r="J508" s="3">
        <v>43856</v>
      </c>
      <c r="K508">
        <v>0</v>
      </c>
      <c r="L508" s="3">
        <v>43865</v>
      </c>
      <c r="O508" s="3">
        <v>43848</v>
      </c>
      <c r="P508" s="3">
        <v>43853</v>
      </c>
      <c r="Q508">
        <v>1</v>
      </c>
      <c r="R508">
        <v>0</v>
      </c>
      <c r="S508">
        <v>0</v>
      </c>
      <c r="T508">
        <v>0</v>
      </c>
      <c r="U508">
        <v>0</v>
      </c>
      <c r="W508" s="3">
        <v>43922</v>
      </c>
      <c r="X508">
        <f>IF(U508=0,W508-J508,U508-J508)</f>
        <v>66</v>
      </c>
      <c r="Y508">
        <f>IF(U508=0,1,2)</f>
        <v>1</v>
      </c>
    </row>
    <row r="509" spans="1:25" x14ac:dyDescent="0.25">
      <c r="A509" s="1">
        <v>773</v>
      </c>
      <c r="B509">
        <v>19</v>
      </c>
      <c r="C509" s="3">
        <v>43866</v>
      </c>
      <c r="D509" t="s">
        <v>700</v>
      </c>
      <c r="E509" t="s">
        <v>680</v>
      </c>
      <c r="F509" t="s">
        <v>680</v>
      </c>
      <c r="G509" t="s">
        <v>26</v>
      </c>
      <c r="H509">
        <v>1</v>
      </c>
      <c r="I509">
        <v>36</v>
      </c>
      <c r="J509" s="3">
        <f>P509</f>
        <v>43853</v>
      </c>
      <c r="O509" s="3">
        <v>43848</v>
      </c>
      <c r="P509" s="3">
        <v>43853</v>
      </c>
      <c r="Q509">
        <v>1</v>
      </c>
      <c r="R509">
        <v>0</v>
      </c>
      <c r="S509">
        <v>0</v>
      </c>
      <c r="T509">
        <v>0</v>
      </c>
      <c r="U509">
        <v>0</v>
      </c>
      <c r="W509" s="3">
        <v>43922</v>
      </c>
      <c r="X509">
        <f>IF(U509=0,W509-J509,U509-J509)</f>
        <v>69</v>
      </c>
      <c r="Y509">
        <f>IF(U509=0,1,2)</f>
        <v>1</v>
      </c>
    </row>
    <row r="510" spans="1:25" x14ac:dyDescent="0.25">
      <c r="A510" s="1">
        <v>777</v>
      </c>
      <c r="B510">
        <v>23</v>
      </c>
      <c r="C510" s="3">
        <v>43867</v>
      </c>
      <c r="D510" t="s">
        <v>701</v>
      </c>
      <c r="E510" t="s">
        <v>680</v>
      </c>
      <c r="F510" t="s">
        <v>680</v>
      </c>
      <c r="G510" t="s">
        <v>29</v>
      </c>
      <c r="H510">
        <v>2</v>
      </c>
      <c r="I510">
        <v>58</v>
      </c>
      <c r="J510" s="3">
        <f>P510</f>
        <v>43853</v>
      </c>
      <c r="P510" s="3">
        <v>43853</v>
      </c>
      <c r="Q510">
        <v>1</v>
      </c>
      <c r="R510">
        <v>1</v>
      </c>
      <c r="S510">
        <v>0</v>
      </c>
      <c r="T510">
        <v>0</v>
      </c>
      <c r="U510" s="3">
        <v>43890</v>
      </c>
      <c r="W510" s="3">
        <v>43922</v>
      </c>
      <c r="X510">
        <f>IF(U510=0,W510-J510,U510-J510)</f>
        <v>37</v>
      </c>
      <c r="Y510">
        <f>IF(U510=0,1,2)</f>
        <v>2</v>
      </c>
    </row>
    <row r="511" spans="1:25" x14ac:dyDescent="0.25">
      <c r="A511" s="1">
        <v>779</v>
      </c>
      <c r="B511">
        <v>25</v>
      </c>
      <c r="C511" s="3">
        <v>43870</v>
      </c>
      <c r="D511" t="s">
        <v>702</v>
      </c>
      <c r="E511" t="s">
        <v>680</v>
      </c>
      <c r="F511" t="s">
        <v>680</v>
      </c>
      <c r="G511" t="s">
        <v>29</v>
      </c>
      <c r="H511">
        <v>2</v>
      </c>
      <c r="I511">
        <v>73</v>
      </c>
      <c r="J511" s="3">
        <f t="shared" ref="J511:J513" si="15">P511</f>
        <v>43861</v>
      </c>
      <c r="P511" s="3">
        <v>43861</v>
      </c>
      <c r="R511">
        <v>0</v>
      </c>
      <c r="S511">
        <v>0</v>
      </c>
      <c r="T511">
        <v>0</v>
      </c>
      <c r="U511" s="3">
        <v>43883</v>
      </c>
      <c r="V511" t="s">
        <v>703</v>
      </c>
      <c r="W511" s="3">
        <v>43922</v>
      </c>
      <c r="X511">
        <f>IF(U511=0,W511-J511,U511-J511)</f>
        <v>22</v>
      </c>
      <c r="Y511">
        <f>IF(U511=0,1,2)</f>
        <v>2</v>
      </c>
    </row>
    <row r="512" spans="1:25" x14ac:dyDescent="0.25">
      <c r="A512" s="1">
        <v>780</v>
      </c>
      <c r="B512">
        <v>26</v>
      </c>
      <c r="C512" s="3">
        <v>43870</v>
      </c>
      <c r="D512" t="s">
        <v>704</v>
      </c>
      <c r="E512" t="s">
        <v>680</v>
      </c>
      <c r="F512" t="s">
        <v>680</v>
      </c>
      <c r="G512" t="s">
        <v>26</v>
      </c>
      <c r="H512">
        <v>1</v>
      </c>
      <c r="I512">
        <v>51</v>
      </c>
      <c r="J512" s="3">
        <f t="shared" si="15"/>
        <v>43861</v>
      </c>
      <c r="P512" s="3">
        <v>43861</v>
      </c>
      <c r="Q512">
        <v>1</v>
      </c>
      <c r="R512">
        <v>0</v>
      </c>
      <c r="S512">
        <v>0</v>
      </c>
      <c r="T512">
        <v>0</v>
      </c>
      <c r="U512">
        <v>0</v>
      </c>
      <c r="W512" s="3">
        <v>43922</v>
      </c>
      <c r="X512">
        <f>IF(U512=0,W512-J512,U512-J512)</f>
        <v>61</v>
      </c>
      <c r="Y512">
        <f>IF(U512=0,1,2)</f>
        <v>1</v>
      </c>
    </row>
    <row r="513" spans="1:25" x14ac:dyDescent="0.25">
      <c r="A513" s="1">
        <v>781</v>
      </c>
      <c r="B513">
        <v>27</v>
      </c>
      <c r="C513" s="3">
        <v>43870</v>
      </c>
      <c r="D513" t="s">
        <v>705</v>
      </c>
      <c r="E513" t="s">
        <v>680</v>
      </c>
      <c r="F513" t="s">
        <v>680</v>
      </c>
      <c r="G513" t="s">
        <v>29</v>
      </c>
      <c r="H513">
        <v>2</v>
      </c>
      <c r="I513">
        <v>37</v>
      </c>
      <c r="J513" s="3">
        <f t="shared" si="15"/>
        <v>43861</v>
      </c>
      <c r="P513" s="3">
        <v>43861</v>
      </c>
      <c r="Q513">
        <v>1</v>
      </c>
      <c r="R513">
        <v>0</v>
      </c>
      <c r="S513">
        <v>0</v>
      </c>
      <c r="T513">
        <v>0</v>
      </c>
      <c r="U513">
        <v>0</v>
      </c>
      <c r="W513" s="3">
        <v>43922</v>
      </c>
      <c r="X513">
        <f>IF(U513=0,W513-J513,U513-J513)</f>
        <v>61</v>
      </c>
      <c r="Y513">
        <f>IF(U513=0,1,2)</f>
        <v>1</v>
      </c>
    </row>
    <row r="514" spans="1:25" x14ac:dyDescent="0.25">
      <c r="A514" s="1">
        <v>783</v>
      </c>
      <c r="B514">
        <v>29</v>
      </c>
      <c r="C514" s="3">
        <v>43877</v>
      </c>
      <c r="D514" t="s">
        <v>706</v>
      </c>
      <c r="E514" t="s">
        <v>680</v>
      </c>
      <c r="F514" t="s">
        <v>680</v>
      </c>
      <c r="G514" t="s">
        <v>26</v>
      </c>
      <c r="H514">
        <v>1</v>
      </c>
      <c r="I514">
        <v>82</v>
      </c>
      <c r="J514" s="3">
        <f>L514</f>
        <v>43876</v>
      </c>
      <c r="L514" s="3">
        <v>43876</v>
      </c>
      <c r="R514">
        <v>0</v>
      </c>
      <c r="S514">
        <v>0</v>
      </c>
      <c r="T514">
        <v>0</v>
      </c>
      <c r="U514">
        <v>0</v>
      </c>
      <c r="V514" t="s">
        <v>707</v>
      </c>
      <c r="W514" s="3">
        <v>43922</v>
      </c>
      <c r="X514">
        <f>IF(U514=0,W514-J514,U514-J514)</f>
        <v>46</v>
      </c>
      <c r="Y514">
        <f>IF(U514=0,1,2)</f>
        <v>1</v>
      </c>
    </row>
    <row r="515" spans="1:25" x14ac:dyDescent="0.25">
      <c r="A515" s="1">
        <v>784</v>
      </c>
      <c r="B515">
        <v>30</v>
      </c>
      <c r="C515" s="3">
        <v>43878</v>
      </c>
      <c r="D515" t="s">
        <v>708</v>
      </c>
      <c r="E515" t="s">
        <v>680</v>
      </c>
      <c r="F515" t="s">
        <v>680</v>
      </c>
      <c r="G515" t="s">
        <v>29</v>
      </c>
      <c r="H515">
        <v>2</v>
      </c>
      <c r="I515">
        <v>68</v>
      </c>
      <c r="J515" s="3">
        <v>43867</v>
      </c>
      <c r="K515">
        <v>0</v>
      </c>
      <c r="R515">
        <v>0</v>
      </c>
      <c r="S515">
        <v>0</v>
      </c>
      <c r="T515">
        <v>0</v>
      </c>
      <c r="U515">
        <v>0</v>
      </c>
      <c r="V515" t="s">
        <v>709</v>
      </c>
      <c r="W515" s="3">
        <v>43922</v>
      </c>
      <c r="X515">
        <f>IF(U515=0,W515-J515,U515-J515)</f>
        <v>55</v>
      </c>
      <c r="Y515">
        <f>IF(U515=0,1,2)</f>
        <v>1</v>
      </c>
    </row>
    <row r="516" spans="1:25" x14ac:dyDescent="0.25">
      <c r="A516" s="1">
        <v>785</v>
      </c>
      <c r="B516">
        <v>31</v>
      </c>
      <c r="C516" s="3">
        <v>43879</v>
      </c>
      <c r="D516" t="s">
        <v>710</v>
      </c>
      <c r="E516" t="s">
        <v>680</v>
      </c>
      <c r="F516" t="s">
        <v>680</v>
      </c>
      <c r="G516" t="s">
        <v>29</v>
      </c>
      <c r="H516">
        <v>2</v>
      </c>
      <c r="I516">
        <v>61</v>
      </c>
      <c r="J516" s="3">
        <v>43868</v>
      </c>
      <c r="K516">
        <v>0</v>
      </c>
      <c r="L516" s="3">
        <v>43878</v>
      </c>
      <c r="R516">
        <v>0</v>
      </c>
      <c r="S516">
        <v>0</v>
      </c>
      <c r="T516">
        <v>0</v>
      </c>
      <c r="U516">
        <v>0</v>
      </c>
      <c r="V516" t="s">
        <v>197</v>
      </c>
      <c r="W516" s="3">
        <v>43922</v>
      </c>
      <c r="X516">
        <f>IF(U516=0,W516-J516,U516-J516)</f>
        <v>54</v>
      </c>
      <c r="Y516">
        <f>IF(U516=0,1,2)</f>
        <v>1</v>
      </c>
    </row>
    <row r="517" spans="1:25" x14ac:dyDescent="0.25">
      <c r="A517" s="1">
        <v>786</v>
      </c>
      <c r="B517">
        <v>32</v>
      </c>
      <c r="C517" s="3">
        <v>43880</v>
      </c>
      <c r="D517" t="s">
        <v>711</v>
      </c>
      <c r="E517" t="s">
        <v>680</v>
      </c>
      <c r="F517" t="s">
        <v>680</v>
      </c>
      <c r="G517" t="s">
        <v>29</v>
      </c>
      <c r="H517">
        <v>2</v>
      </c>
      <c r="I517">
        <v>11</v>
      </c>
      <c r="J517" s="3">
        <v>43869</v>
      </c>
      <c r="K517">
        <v>0</v>
      </c>
      <c r="R517">
        <v>0</v>
      </c>
      <c r="S517">
        <v>0</v>
      </c>
      <c r="T517">
        <v>0</v>
      </c>
      <c r="U517">
        <v>0</v>
      </c>
      <c r="W517" s="3">
        <v>43922</v>
      </c>
      <c r="X517">
        <f>IF(U517=0,W517-J517,U517-J517)</f>
        <v>53</v>
      </c>
      <c r="Y517">
        <f>IF(U517=0,1,2)</f>
        <v>1</v>
      </c>
    </row>
    <row r="518" spans="1:25" x14ac:dyDescent="0.25">
      <c r="A518" s="1">
        <v>794</v>
      </c>
      <c r="B518">
        <v>40</v>
      </c>
      <c r="C518" s="3">
        <v>43880</v>
      </c>
      <c r="D518" t="s">
        <v>712</v>
      </c>
      <c r="E518" t="s">
        <v>680</v>
      </c>
      <c r="F518" t="s">
        <v>680</v>
      </c>
      <c r="G518" t="s">
        <v>26</v>
      </c>
      <c r="H518">
        <v>1</v>
      </c>
      <c r="I518">
        <v>77</v>
      </c>
      <c r="J518" s="3">
        <v>43872</v>
      </c>
      <c r="K518">
        <v>0</v>
      </c>
      <c r="R518">
        <v>0</v>
      </c>
      <c r="S518">
        <v>0</v>
      </c>
      <c r="T518">
        <v>0</v>
      </c>
      <c r="U518">
        <v>0</v>
      </c>
      <c r="W518" s="3">
        <v>43922</v>
      </c>
      <c r="X518">
        <f>IF(U518=0,W518-J518,U518-J518)</f>
        <v>50</v>
      </c>
      <c r="Y518">
        <f>IF(U518=0,1,2)</f>
        <v>1</v>
      </c>
    </row>
    <row r="519" spans="1:25" x14ac:dyDescent="0.25">
      <c r="A519" s="1">
        <v>861</v>
      </c>
      <c r="B519">
        <v>161</v>
      </c>
      <c r="C519" s="3">
        <v>43882</v>
      </c>
      <c r="D519" t="s">
        <v>713</v>
      </c>
      <c r="E519" t="s">
        <v>714</v>
      </c>
      <c r="F519" t="s">
        <v>680</v>
      </c>
      <c r="G519" t="s">
        <v>26</v>
      </c>
      <c r="H519">
        <v>1</v>
      </c>
      <c r="I519">
        <v>35</v>
      </c>
      <c r="J519" s="3">
        <v>43863</v>
      </c>
      <c r="K519">
        <v>0</v>
      </c>
      <c r="R519">
        <v>0</v>
      </c>
      <c r="S519">
        <v>0</v>
      </c>
      <c r="T519">
        <v>0</v>
      </c>
      <c r="U519">
        <v>0</v>
      </c>
      <c r="W519" s="3">
        <v>43922</v>
      </c>
      <c r="X519">
        <f>IF(U519=0,W519-J519,U519-J519)</f>
        <v>59</v>
      </c>
      <c r="Y519">
        <f>IF(U519=0,1,2)</f>
        <v>1</v>
      </c>
    </row>
    <row r="520" spans="1:25" x14ac:dyDescent="0.25">
      <c r="A520" s="1">
        <v>864</v>
      </c>
      <c r="B520">
        <v>365</v>
      </c>
      <c r="C520" s="3">
        <v>43883</v>
      </c>
      <c r="D520" t="s">
        <v>715</v>
      </c>
      <c r="E520" t="s">
        <v>680</v>
      </c>
      <c r="F520" t="s">
        <v>680</v>
      </c>
      <c r="G520" t="s">
        <v>26</v>
      </c>
      <c r="H520">
        <v>1</v>
      </c>
      <c r="I520">
        <v>62</v>
      </c>
      <c r="J520" s="3">
        <v>43863</v>
      </c>
      <c r="K520">
        <v>0</v>
      </c>
      <c r="L520" s="3">
        <v>43866</v>
      </c>
      <c r="R520">
        <v>0</v>
      </c>
      <c r="S520">
        <v>0</v>
      </c>
      <c r="T520">
        <v>0</v>
      </c>
      <c r="U520">
        <v>0</v>
      </c>
      <c r="W520" s="3">
        <v>43922</v>
      </c>
      <c r="X520">
        <f>IF(U520=0,W520-J520,U520-J520)</f>
        <v>59</v>
      </c>
      <c r="Y520">
        <f>IF(U520=0,1,2)</f>
        <v>1</v>
      </c>
    </row>
    <row r="521" spans="1:25" x14ac:dyDescent="0.25">
      <c r="A521" s="1">
        <v>869</v>
      </c>
      <c r="B521">
        <v>1</v>
      </c>
      <c r="C521" s="3">
        <v>43851</v>
      </c>
      <c r="D521" t="s">
        <v>716</v>
      </c>
      <c r="E521" t="s">
        <v>717</v>
      </c>
      <c r="F521" t="s">
        <v>717</v>
      </c>
      <c r="G521" t="s">
        <v>29</v>
      </c>
      <c r="H521">
        <v>2</v>
      </c>
      <c r="I521">
        <v>55</v>
      </c>
      <c r="J521" s="3">
        <v>43841</v>
      </c>
      <c r="K521">
        <v>0</v>
      </c>
      <c r="L521" s="3">
        <v>43850</v>
      </c>
      <c r="P521" s="3">
        <v>43850</v>
      </c>
      <c r="Q521">
        <v>1</v>
      </c>
      <c r="R521">
        <v>1</v>
      </c>
      <c r="S521">
        <v>0</v>
      </c>
      <c r="T521">
        <v>0</v>
      </c>
      <c r="U521">
        <v>0</v>
      </c>
      <c r="V521" t="s">
        <v>718</v>
      </c>
      <c r="W521" s="3">
        <v>43922</v>
      </c>
      <c r="X521">
        <f>IF(U521=0,W521-J521,U521-J521)</f>
        <v>81</v>
      </c>
      <c r="Y521">
        <f>IF(U521=0,1,2)</f>
        <v>1</v>
      </c>
    </row>
    <row r="522" spans="1:25" x14ac:dyDescent="0.25">
      <c r="A522" s="1">
        <v>870</v>
      </c>
      <c r="B522">
        <v>2</v>
      </c>
      <c r="C522" s="3">
        <v>43854</v>
      </c>
      <c r="D522" t="s">
        <v>719</v>
      </c>
      <c r="E522" t="s">
        <v>717</v>
      </c>
      <c r="F522" t="s">
        <v>717</v>
      </c>
      <c r="G522" t="s">
        <v>29</v>
      </c>
      <c r="H522">
        <v>2</v>
      </c>
      <c r="I522">
        <v>55</v>
      </c>
      <c r="J522" s="3">
        <v>43853</v>
      </c>
      <c r="K522">
        <v>1</v>
      </c>
      <c r="L522" s="3">
        <v>43853</v>
      </c>
      <c r="P522" s="3">
        <v>43851</v>
      </c>
      <c r="Q522">
        <v>1</v>
      </c>
      <c r="R522">
        <v>1</v>
      </c>
      <c r="S522">
        <v>0</v>
      </c>
      <c r="T522">
        <v>0</v>
      </c>
      <c r="U522">
        <v>0</v>
      </c>
      <c r="V522" t="s">
        <v>197</v>
      </c>
      <c r="W522" s="3">
        <v>43922</v>
      </c>
      <c r="X522">
        <f>IF(U522=0,W522-J522,U522-J522)</f>
        <v>69</v>
      </c>
      <c r="Y522">
        <f>IF(U522=0,1,2)</f>
        <v>1</v>
      </c>
    </row>
    <row r="523" spans="1:25" x14ac:dyDescent="0.25">
      <c r="A523" s="1">
        <v>871</v>
      </c>
      <c r="B523">
        <v>3</v>
      </c>
      <c r="C523" s="3">
        <v>43854</v>
      </c>
      <c r="D523" t="s">
        <v>720</v>
      </c>
      <c r="E523" t="s">
        <v>717</v>
      </c>
      <c r="F523" t="s">
        <v>717</v>
      </c>
      <c r="G523" t="s">
        <v>26</v>
      </c>
      <c r="H523">
        <v>1</v>
      </c>
      <c r="I523">
        <v>55</v>
      </c>
      <c r="J523" s="3">
        <v>43853</v>
      </c>
      <c r="K523">
        <v>1</v>
      </c>
      <c r="L523" s="3">
        <v>43853</v>
      </c>
      <c r="P523" s="3">
        <v>43851</v>
      </c>
      <c r="Q523">
        <v>1</v>
      </c>
      <c r="R523">
        <v>1</v>
      </c>
      <c r="S523">
        <v>0</v>
      </c>
      <c r="T523">
        <v>0</v>
      </c>
      <c r="U523">
        <v>0</v>
      </c>
      <c r="V523" t="s">
        <v>721</v>
      </c>
      <c r="W523" s="3">
        <v>43922</v>
      </c>
      <c r="X523">
        <f>IF(U523=0,W523-J523,U523-J523)</f>
        <v>69</v>
      </c>
      <c r="Y523">
        <f>IF(U523=0,1,2)</f>
        <v>1</v>
      </c>
    </row>
    <row r="524" spans="1:25" x14ac:dyDescent="0.25">
      <c r="A524" s="1">
        <v>872</v>
      </c>
      <c r="B524">
        <v>4</v>
      </c>
      <c r="C524" s="3">
        <v>43857</v>
      </c>
      <c r="D524" t="s">
        <v>722</v>
      </c>
      <c r="E524" t="s">
        <v>717</v>
      </c>
      <c r="F524" t="s">
        <v>717</v>
      </c>
      <c r="G524" t="s">
        <v>29</v>
      </c>
      <c r="H524">
        <v>2</v>
      </c>
      <c r="I524">
        <v>50</v>
      </c>
      <c r="J524" s="3">
        <v>43852</v>
      </c>
      <c r="K524">
        <v>0</v>
      </c>
      <c r="L524" s="3">
        <v>43855</v>
      </c>
      <c r="O524" s="3">
        <v>43843</v>
      </c>
      <c r="P524" s="3">
        <v>43845</v>
      </c>
      <c r="Q524">
        <v>1</v>
      </c>
      <c r="R524">
        <v>1</v>
      </c>
      <c r="S524">
        <v>0</v>
      </c>
      <c r="T524">
        <v>0</v>
      </c>
      <c r="U524">
        <v>0</v>
      </c>
      <c r="V524" t="s">
        <v>356</v>
      </c>
      <c r="W524" s="3">
        <v>43922</v>
      </c>
      <c r="X524">
        <f>IF(U524=0,W524-J524,U524-J524)</f>
        <v>70</v>
      </c>
      <c r="Y524">
        <f>IF(U524=0,1,2)</f>
        <v>1</v>
      </c>
    </row>
    <row r="525" spans="1:25" x14ac:dyDescent="0.25">
      <c r="A525" s="1">
        <v>873</v>
      </c>
      <c r="B525">
        <v>5</v>
      </c>
      <c r="C525" s="3">
        <v>43857</v>
      </c>
      <c r="D525" t="s">
        <v>723</v>
      </c>
      <c r="E525" t="s">
        <v>717</v>
      </c>
      <c r="F525" t="s">
        <v>717</v>
      </c>
      <c r="G525" t="s">
        <v>29</v>
      </c>
      <c r="H525">
        <v>2</v>
      </c>
      <c r="I525">
        <v>50</v>
      </c>
      <c r="J525" s="3">
        <v>43855</v>
      </c>
      <c r="K525">
        <v>1</v>
      </c>
      <c r="L525" s="3">
        <v>43855</v>
      </c>
      <c r="P525" s="3">
        <v>43850</v>
      </c>
      <c r="Q525">
        <v>1</v>
      </c>
      <c r="R525">
        <v>1</v>
      </c>
      <c r="S525">
        <v>0</v>
      </c>
      <c r="T525">
        <v>0</v>
      </c>
      <c r="U525">
        <v>0</v>
      </c>
      <c r="V525" t="s">
        <v>724</v>
      </c>
      <c r="W525" s="3">
        <v>43922</v>
      </c>
      <c r="X525">
        <f>IF(U525=0,W525-J525,U525-J525)</f>
        <v>67</v>
      </c>
      <c r="Y525">
        <f>IF(U525=0,1,2)</f>
        <v>1</v>
      </c>
    </row>
    <row r="526" spans="1:25" x14ac:dyDescent="0.25">
      <c r="A526" s="1">
        <v>874</v>
      </c>
      <c r="B526">
        <v>6</v>
      </c>
      <c r="C526" s="3">
        <v>43858</v>
      </c>
      <c r="D526" t="s">
        <v>725</v>
      </c>
      <c r="E526" t="s">
        <v>717</v>
      </c>
      <c r="F526" t="s">
        <v>717</v>
      </c>
      <c r="G526" t="s">
        <v>29</v>
      </c>
      <c r="H526">
        <v>2</v>
      </c>
      <c r="I526">
        <v>70</v>
      </c>
      <c r="J526" s="3">
        <v>43855</v>
      </c>
      <c r="K526">
        <v>0</v>
      </c>
      <c r="L526" s="3">
        <v>43855</v>
      </c>
      <c r="P526" s="3">
        <v>43852</v>
      </c>
      <c r="Q526">
        <v>1</v>
      </c>
      <c r="R526">
        <v>0</v>
      </c>
      <c r="S526">
        <v>1</v>
      </c>
      <c r="T526">
        <v>0</v>
      </c>
      <c r="U526">
        <v>0</v>
      </c>
      <c r="V526" t="s">
        <v>197</v>
      </c>
      <c r="W526" s="3">
        <v>43922</v>
      </c>
      <c r="X526">
        <f>IF(U526=0,W526-J526,U526-J526)</f>
        <v>67</v>
      </c>
      <c r="Y526">
        <f>IF(U526=0,1,2)</f>
        <v>1</v>
      </c>
    </row>
    <row r="527" spans="1:25" x14ac:dyDescent="0.25">
      <c r="A527" s="1">
        <v>875</v>
      </c>
      <c r="B527">
        <v>7</v>
      </c>
      <c r="C527" s="3">
        <v>43858</v>
      </c>
      <c r="D527" t="s">
        <v>725</v>
      </c>
      <c r="E527" t="s">
        <v>717</v>
      </c>
      <c r="F527" t="s">
        <v>717</v>
      </c>
      <c r="G527" t="s">
        <v>29</v>
      </c>
      <c r="H527">
        <v>2</v>
      </c>
      <c r="I527">
        <v>70</v>
      </c>
      <c r="J527" s="3">
        <v>43855</v>
      </c>
      <c r="K527">
        <v>0</v>
      </c>
      <c r="L527" s="3">
        <v>43855</v>
      </c>
      <c r="P527" s="3">
        <v>43852</v>
      </c>
      <c r="Q527">
        <v>1</v>
      </c>
      <c r="R527">
        <v>0</v>
      </c>
      <c r="S527">
        <v>1</v>
      </c>
      <c r="T527">
        <v>0</v>
      </c>
      <c r="U527">
        <v>0</v>
      </c>
      <c r="V527" t="s">
        <v>197</v>
      </c>
      <c r="W527" s="3">
        <v>43922</v>
      </c>
      <c r="X527">
        <f>IF(U527=0,W527-J527,U527-J527)</f>
        <v>67</v>
      </c>
      <c r="Y527">
        <f>IF(U527=0,1,2)</f>
        <v>1</v>
      </c>
    </row>
    <row r="528" spans="1:25" x14ac:dyDescent="0.25">
      <c r="A528" s="1">
        <v>876</v>
      </c>
      <c r="B528">
        <v>8</v>
      </c>
      <c r="C528" s="3">
        <v>43858</v>
      </c>
      <c r="D528" t="s">
        <v>726</v>
      </c>
      <c r="E528" t="s">
        <v>717</v>
      </c>
      <c r="F528" t="s">
        <v>717</v>
      </c>
      <c r="G528" t="s">
        <v>26</v>
      </c>
      <c r="H528">
        <v>1</v>
      </c>
      <c r="I528">
        <v>55</v>
      </c>
      <c r="J528" s="3">
        <v>43856</v>
      </c>
      <c r="K528">
        <v>0</v>
      </c>
      <c r="R528">
        <v>0</v>
      </c>
      <c r="S528">
        <v>0</v>
      </c>
      <c r="T528">
        <v>0</v>
      </c>
      <c r="U528">
        <v>0</v>
      </c>
      <c r="V528" t="s">
        <v>356</v>
      </c>
      <c r="W528" s="3">
        <v>43922</v>
      </c>
      <c r="X528">
        <f>IF(U528=0,W528-J528,U528-J528)</f>
        <v>66</v>
      </c>
      <c r="Y528">
        <f>IF(U528=0,1,2)</f>
        <v>1</v>
      </c>
    </row>
    <row r="529" spans="1:25" x14ac:dyDescent="0.25">
      <c r="A529" s="1">
        <v>879</v>
      </c>
      <c r="B529">
        <v>11</v>
      </c>
      <c r="C529" s="3">
        <v>43866</v>
      </c>
      <c r="D529" t="s">
        <v>727</v>
      </c>
      <c r="E529" t="s">
        <v>717</v>
      </c>
      <c r="F529" t="s">
        <v>717</v>
      </c>
      <c r="G529" t="s">
        <v>26</v>
      </c>
      <c r="H529">
        <v>1</v>
      </c>
      <c r="I529">
        <v>55</v>
      </c>
      <c r="J529" s="3">
        <f>P529</f>
        <v>43863</v>
      </c>
      <c r="P529" s="3">
        <v>43863</v>
      </c>
      <c r="Q529">
        <v>1</v>
      </c>
      <c r="R529">
        <v>1</v>
      </c>
      <c r="S529">
        <v>0</v>
      </c>
      <c r="T529">
        <v>0</v>
      </c>
      <c r="U529">
        <v>0</v>
      </c>
      <c r="W529" s="3">
        <v>43922</v>
      </c>
      <c r="X529">
        <f>IF(U529=0,W529-J529,U529-J529)</f>
        <v>59</v>
      </c>
      <c r="Y529">
        <f>IF(U529=0,1,2)</f>
        <v>1</v>
      </c>
    </row>
    <row r="530" spans="1:25" x14ac:dyDescent="0.25">
      <c r="A530" s="1">
        <v>880</v>
      </c>
      <c r="B530">
        <v>12</v>
      </c>
      <c r="C530" s="3">
        <v>43867</v>
      </c>
      <c r="D530" t="s">
        <v>728</v>
      </c>
      <c r="E530" t="s">
        <v>717</v>
      </c>
      <c r="F530" t="s">
        <v>717</v>
      </c>
      <c r="G530" t="s">
        <v>26</v>
      </c>
      <c r="H530">
        <v>1</v>
      </c>
      <c r="I530">
        <v>45</v>
      </c>
      <c r="J530" s="3">
        <v>43864</v>
      </c>
      <c r="K530">
        <v>0</v>
      </c>
      <c r="L530" s="3">
        <v>43865</v>
      </c>
      <c r="P530" s="3">
        <v>43847</v>
      </c>
      <c r="Q530">
        <v>1</v>
      </c>
      <c r="R530">
        <v>1</v>
      </c>
      <c r="S530">
        <v>0</v>
      </c>
      <c r="T530">
        <v>0</v>
      </c>
      <c r="U530">
        <v>0</v>
      </c>
      <c r="V530" t="s">
        <v>415</v>
      </c>
      <c r="W530" s="3">
        <v>43922</v>
      </c>
      <c r="X530">
        <f>IF(U530=0,W530-J530,U530-J530)</f>
        <v>58</v>
      </c>
      <c r="Y530">
        <f>IF(U530=0,1,2)</f>
        <v>1</v>
      </c>
    </row>
    <row r="531" spans="1:25" x14ac:dyDescent="0.25">
      <c r="A531" s="1">
        <v>881</v>
      </c>
      <c r="B531">
        <v>13</v>
      </c>
      <c r="C531" s="3">
        <v>43867</v>
      </c>
      <c r="D531" t="s">
        <v>729</v>
      </c>
      <c r="E531" t="s">
        <v>717</v>
      </c>
      <c r="F531" t="s">
        <v>717</v>
      </c>
      <c r="G531" t="s">
        <v>29</v>
      </c>
      <c r="H531">
        <v>2</v>
      </c>
      <c r="I531">
        <v>25</v>
      </c>
      <c r="J531" s="3">
        <v>43862</v>
      </c>
      <c r="K531">
        <v>0</v>
      </c>
      <c r="L531" s="3">
        <v>43865</v>
      </c>
      <c r="P531" s="3">
        <v>43851</v>
      </c>
      <c r="Q531">
        <v>1</v>
      </c>
      <c r="R531">
        <v>0</v>
      </c>
      <c r="S531">
        <v>1</v>
      </c>
      <c r="T531">
        <v>0</v>
      </c>
      <c r="U531">
        <v>0</v>
      </c>
      <c r="V531" t="s">
        <v>730</v>
      </c>
      <c r="W531" s="3">
        <v>43922</v>
      </c>
      <c r="X531">
        <f>IF(U531=0,W531-J531,U531-J531)</f>
        <v>60</v>
      </c>
      <c r="Y531">
        <f>IF(U531=0,1,2)</f>
        <v>1</v>
      </c>
    </row>
    <row r="532" spans="1:25" x14ac:dyDescent="0.25">
      <c r="A532" s="1">
        <v>882</v>
      </c>
      <c r="B532">
        <v>14</v>
      </c>
      <c r="C532" s="3">
        <v>43867</v>
      </c>
      <c r="D532" t="s">
        <v>731</v>
      </c>
      <c r="E532" t="s">
        <v>717</v>
      </c>
      <c r="F532" t="s">
        <v>717</v>
      </c>
      <c r="G532" t="s">
        <v>26</v>
      </c>
      <c r="H532">
        <v>1</v>
      </c>
      <c r="I532">
        <v>55</v>
      </c>
      <c r="J532" s="3">
        <v>43856</v>
      </c>
      <c r="K532">
        <v>0</v>
      </c>
      <c r="L532" s="3">
        <v>43862</v>
      </c>
      <c r="R532">
        <v>0</v>
      </c>
      <c r="S532">
        <v>0</v>
      </c>
      <c r="T532">
        <v>0</v>
      </c>
      <c r="U532">
        <v>0</v>
      </c>
      <c r="V532" t="s">
        <v>222</v>
      </c>
      <c r="W532" s="3">
        <v>43922</v>
      </c>
      <c r="X532">
        <f>IF(U532=0,W532-J532,U532-J532)</f>
        <v>66</v>
      </c>
      <c r="Y532">
        <f>IF(U532=0,1,2)</f>
        <v>1</v>
      </c>
    </row>
    <row r="533" spans="1:25" x14ac:dyDescent="0.25">
      <c r="A533" s="1">
        <v>883</v>
      </c>
      <c r="B533">
        <v>15</v>
      </c>
      <c r="C533" s="3">
        <v>43867</v>
      </c>
      <c r="D533" t="s">
        <v>732</v>
      </c>
      <c r="E533" t="s">
        <v>717</v>
      </c>
      <c r="F533" t="s">
        <v>717</v>
      </c>
      <c r="G533" t="s">
        <v>29</v>
      </c>
      <c r="H533">
        <v>2</v>
      </c>
      <c r="I533">
        <v>55</v>
      </c>
      <c r="J533" s="3">
        <v>43858</v>
      </c>
      <c r="K533">
        <v>0</v>
      </c>
      <c r="L533" s="3">
        <v>43864</v>
      </c>
      <c r="R533">
        <v>0</v>
      </c>
      <c r="S533">
        <v>0</v>
      </c>
      <c r="T533">
        <v>0</v>
      </c>
      <c r="U533">
        <v>0</v>
      </c>
      <c r="V533" t="s">
        <v>356</v>
      </c>
      <c r="W533" s="3">
        <v>43922</v>
      </c>
      <c r="X533">
        <f>IF(U533=0,W533-J533,U533-J533)</f>
        <v>64</v>
      </c>
      <c r="Y533">
        <f>IF(U533=0,1,2)</f>
        <v>1</v>
      </c>
    </row>
    <row r="534" spans="1:25" x14ac:dyDescent="0.25">
      <c r="A534" s="1">
        <v>884</v>
      </c>
      <c r="B534">
        <v>16</v>
      </c>
      <c r="C534" s="3">
        <v>43867</v>
      </c>
      <c r="D534" t="s">
        <v>733</v>
      </c>
      <c r="E534" t="s">
        <v>717</v>
      </c>
      <c r="F534" t="s">
        <v>717</v>
      </c>
      <c r="G534" t="s">
        <v>29</v>
      </c>
      <c r="H534">
        <v>2</v>
      </c>
      <c r="I534">
        <v>45</v>
      </c>
      <c r="J534" s="3">
        <v>43862</v>
      </c>
      <c r="K534">
        <v>0</v>
      </c>
      <c r="L534" s="3">
        <v>43864</v>
      </c>
      <c r="R534">
        <v>0</v>
      </c>
      <c r="S534">
        <v>0</v>
      </c>
      <c r="T534">
        <v>0</v>
      </c>
      <c r="U534">
        <v>0</v>
      </c>
      <c r="V534" t="s">
        <v>734</v>
      </c>
      <c r="W534" s="3">
        <v>43922</v>
      </c>
      <c r="X534">
        <f>IF(U534=0,W534-J534,U534-J534)</f>
        <v>60</v>
      </c>
      <c r="Y534">
        <f>IF(U534=0,1,2)</f>
        <v>1</v>
      </c>
    </row>
    <row r="535" spans="1:25" x14ac:dyDescent="0.25">
      <c r="A535" s="1">
        <v>885</v>
      </c>
      <c r="B535">
        <v>17</v>
      </c>
      <c r="C535" s="3">
        <v>43869</v>
      </c>
      <c r="D535" t="s">
        <v>735</v>
      </c>
      <c r="E535" t="s">
        <v>717</v>
      </c>
      <c r="F535" t="s">
        <v>717</v>
      </c>
      <c r="G535" t="s">
        <v>26</v>
      </c>
      <c r="H535">
        <v>1</v>
      </c>
      <c r="I535">
        <v>25</v>
      </c>
      <c r="J535" s="3">
        <v>43857</v>
      </c>
      <c r="K535">
        <v>0</v>
      </c>
      <c r="R535">
        <v>0</v>
      </c>
      <c r="S535">
        <v>0</v>
      </c>
      <c r="T535">
        <v>0</v>
      </c>
      <c r="U535">
        <v>0</v>
      </c>
      <c r="W535" s="3">
        <v>43922</v>
      </c>
      <c r="X535">
        <f>IF(U535=0,W535-J535,U535-J535)</f>
        <v>65</v>
      </c>
      <c r="Y535">
        <f>IF(U535=0,1,2)</f>
        <v>1</v>
      </c>
    </row>
    <row r="536" spans="1:25" x14ac:dyDescent="0.25">
      <c r="A536" s="1">
        <v>889</v>
      </c>
      <c r="B536">
        <v>21</v>
      </c>
      <c r="C536" s="3">
        <v>43878</v>
      </c>
      <c r="D536" t="s">
        <v>736</v>
      </c>
      <c r="E536" t="s">
        <v>717</v>
      </c>
      <c r="F536" t="s">
        <v>717</v>
      </c>
      <c r="G536" t="s">
        <v>29</v>
      </c>
      <c r="H536">
        <v>2</v>
      </c>
      <c r="I536">
        <v>85</v>
      </c>
      <c r="J536" s="3">
        <v>43867</v>
      </c>
      <c r="K536">
        <v>0</v>
      </c>
      <c r="R536">
        <v>0</v>
      </c>
      <c r="S536">
        <v>0</v>
      </c>
      <c r="T536">
        <v>0</v>
      </c>
      <c r="U536">
        <v>0</v>
      </c>
      <c r="W536" s="3">
        <v>43922</v>
      </c>
      <c r="X536">
        <f>IF(U536=0,W536-J536,U536-J536)</f>
        <v>55</v>
      </c>
      <c r="Y536">
        <f>IF(U536=0,1,2)</f>
        <v>1</v>
      </c>
    </row>
    <row r="537" spans="1:25" x14ac:dyDescent="0.25">
      <c r="A537" s="1">
        <v>890</v>
      </c>
      <c r="B537">
        <v>22</v>
      </c>
      <c r="C537" s="3">
        <v>43878</v>
      </c>
      <c r="D537" t="s">
        <v>737</v>
      </c>
      <c r="E537" t="s">
        <v>717</v>
      </c>
      <c r="F537" t="s">
        <v>717</v>
      </c>
      <c r="G537" t="s">
        <v>26</v>
      </c>
      <c r="H537">
        <v>1</v>
      </c>
      <c r="I537">
        <v>35</v>
      </c>
      <c r="J537" s="3">
        <v>43858</v>
      </c>
      <c r="K537">
        <v>0</v>
      </c>
      <c r="O537" s="3">
        <v>43857</v>
      </c>
      <c r="P537" s="3">
        <v>43857</v>
      </c>
      <c r="R537">
        <v>0</v>
      </c>
      <c r="S537">
        <v>0</v>
      </c>
      <c r="T537">
        <v>0</v>
      </c>
      <c r="U537">
        <v>0</v>
      </c>
      <c r="V537" t="s">
        <v>222</v>
      </c>
      <c r="W537" s="3">
        <v>43922</v>
      </c>
      <c r="X537">
        <f>IF(U537=0,W537-J537,U537-J537)</f>
        <v>64</v>
      </c>
      <c r="Y537">
        <f>IF(U537=0,1,2)</f>
        <v>1</v>
      </c>
    </row>
    <row r="538" spans="1:25" x14ac:dyDescent="0.25">
      <c r="A538" s="1">
        <v>891</v>
      </c>
      <c r="B538">
        <v>23</v>
      </c>
      <c r="C538" s="3">
        <v>43880</v>
      </c>
      <c r="D538" t="s">
        <v>738</v>
      </c>
      <c r="E538" t="s">
        <v>717</v>
      </c>
      <c r="F538" t="s">
        <v>717</v>
      </c>
      <c r="G538" t="s">
        <v>29</v>
      </c>
      <c r="H538">
        <v>2</v>
      </c>
      <c r="I538">
        <v>65</v>
      </c>
      <c r="J538" s="3">
        <f>P538</f>
        <v>43857</v>
      </c>
      <c r="O538" s="3">
        <v>43857</v>
      </c>
      <c r="P538" s="3">
        <v>43857</v>
      </c>
      <c r="R538">
        <v>0</v>
      </c>
      <c r="S538">
        <v>0</v>
      </c>
      <c r="T538">
        <v>0</v>
      </c>
      <c r="U538">
        <v>0</v>
      </c>
      <c r="W538" s="3">
        <v>43922</v>
      </c>
      <c r="X538">
        <f>IF(U538=0,W538-J538,U538-J538)</f>
        <v>65</v>
      </c>
      <c r="Y538">
        <f>IF(U538=0,1,2)</f>
        <v>1</v>
      </c>
    </row>
    <row r="539" spans="1:25" x14ac:dyDescent="0.25">
      <c r="A539" s="1">
        <v>892</v>
      </c>
      <c r="B539">
        <v>24</v>
      </c>
      <c r="C539" s="3">
        <v>43881</v>
      </c>
      <c r="D539" t="s">
        <v>739</v>
      </c>
      <c r="E539" t="s">
        <v>717</v>
      </c>
      <c r="F539" t="s">
        <v>717</v>
      </c>
      <c r="G539" t="s">
        <v>29</v>
      </c>
      <c r="H539">
        <v>2</v>
      </c>
      <c r="I539">
        <v>60</v>
      </c>
      <c r="J539" s="3">
        <v>43852</v>
      </c>
      <c r="K539">
        <v>0</v>
      </c>
      <c r="R539">
        <v>0</v>
      </c>
      <c r="S539">
        <v>0</v>
      </c>
      <c r="T539">
        <v>0</v>
      </c>
      <c r="U539">
        <v>0</v>
      </c>
      <c r="V539" t="s">
        <v>222</v>
      </c>
      <c r="W539" s="3">
        <v>43922</v>
      </c>
      <c r="X539">
        <f>IF(U539=0,W539-J539,U539-J539)</f>
        <v>70</v>
      </c>
      <c r="Y539">
        <f>IF(U539=0,1,2)</f>
        <v>1</v>
      </c>
    </row>
    <row r="540" spans="1:25" x14ac:dyDescent="0.25">
      <c r="A540" s="1">
        <v>893</v>
      </c>
      <c r="B540">
        <v>25</v>
      </c>
      <c r="C540" s="3">
        <v>43882</v>
      </c>
      <c r="D540" t="s">
        <v>740</v>
      </c>
      <c r="E540" t="s">
        <v>717</v>
      </c>
      <c r="F540" t="s">
        <v>717</v>
      </c>
      <c r="G540" t="s">
        <v>29</v>
      </c>
      <c r="H540">
        <v>2</v>
      </c>
      <c r="I540">
        <v>45</v>
      </c>
      <c r="J540" s="3">
        <v>43858</v>
      </c>
      <c r="K540">
        <v>0</v>
      </c>
      <c r="L540" s="3">
        <v>43860</v>
      </c>
      <c r="R540">
        <v>0</v>
      </c>
      <c r="S540">
        <v>0</v>
      </c>
      <c r="T540">
        <v>0</v>
      </c>
      <c r="U540">
        <v>0</v>
      </c>
      <c r="V540" t="s">
        <v>222</v>
      </c>
      <c r="W540" s="3">
        <v>43922</v>
      </c>
      <c r="X540">
        <f>IF(U540=0,W540-J540,U540-J540)</f>
        <v>64</v>
      </c>
      <c r="Y540">
        <f>IF(U540=0,1,2)</f>
        <v>1</v>
      </c>
    </row>
    <row r="541" spans="1:25" x14ac:dyDescent="0.25">
      <c r="A541" s="1">
        <v>894</v>
      </c>
      <c r="B541">
        <v>26</v>
      </c>
      <c r="C541" s="3">
        <v>43882</v>
      </c>
      <c r="D541" t="s">
        <v>741</v>
      </c>
      <c r="E541" t="s">
        <v>717</v>
      </c>
      <c r="F541" t="s">
        <v>717</v>
      </c>
      <c r="G541" t="s">
        <v>29</v>
      </c>
      <c r="H541">
        <v>2</v>
      </c>
      <c r="I541">
        <v>25</v>
      </c>
      <c r="J541" s="3">
        <f>L541</f>
        <v>43864</v>
      </c>
      <c r="L541" s="3">
        <v>43864</v>
      </c>
      <c r="R541">
        <v>0</v>
      </c>
      <c r="S541">
        <v>0</v>
      </c>
      <c r="T541">
        <v>0</v>
      </c>
      <c r="U541">
        <v>0</v>
      </c>
      <c r="V541" t="s">
        <v>742</v>
      </c>
      <c r="W541" s="3">
        <v>43922</v>
      </c>
      <c r="X541">
        <f>IF(U541=0,W541-J541,U541-J541)</f>
        <v>58</v>
      </c>
      <c r="Y541">
        <f>IF(U541=0,1,2)</f>
        <v>1</v>
      </c>
    </row>
    <row r="542" spans="1:25" x14ac:dyDescent="0.25">
      <c r="A542" s="1">
        <v>897</v>
      </c>
      <c r="B542">
        <v>29</v>
      </c>
      <c r="C542" s="3">
        <v>43885</v>
      </c>
      <c r="D542" t="s">
        <v>743</v>
      </c>
      <c r="E542" t="s">
        <v>717</v>
      </c>
      <c r="F542" t="s">
        <v>717</v>
      </c>
      <c r="G542" t="s">
        <v>26</v>
      </c>
      <c r="H542">
        <v>1</v>
      </c>
      <c r="I542">
        <v>45</v>
      </c>
      <c r="J542" s="3">
        <v>43859</v>
      </c>
      <c r="K542">
        <v>0</v>
      </c>
      <c r="R542">
        <v>0</v>
      </c>
      <c r="S542">
        <v>0</v>
      </c>
      <c r="T542">
        <v>0</v>
      </c>
      <c r="U542">
        <v>0</v>
      </c>
      <c r="V542" t="s">
        <v>744</v>
      </c>
      <c r="W542" s="3">
        <v>43922</v>
      </c>
      <c r="X542">
        <f>IF(U542=0,W542-J542,U542-J542)</f>
        <v>63</v>
      </c>
      <c r="Y542">
        <f>IF(U542=0,1,2)</f>
        <v>1</v>
      </c>
    </row>
    <row r="543" spans="1:25" x14ac:dyDescent="0.25">
      <c r="A543" s="1">
        <v>898</v>
      </c>
      <c r="B543">
        <v>30</v>
      </c>
      <c r="C543" s="3">
        <v>43885</v>
      </c>
      <c r="D543" t="s">
        <v>745</v>
      </c>
      <c r="E543" t="s">
        <v>717</v>
      </c>
      <c r="F543" t="s">
        <v>717</v>
      </c>
      <c r="G543" t="s">
        <v>29</v>
      </c>
      <c r="H543">
        <v>2</v>
      </c>
      <c r="I543">
        <v>75</v>
      </c>
      <c r="J543" s="3">
        <v>43867</v>
      </c>
      <c r="K543">
        <v>0</v>
      </c>
      <c r="L543" s="3">
        <v>43867</v>
      </c>
      <c r="R543">
        <v>0</v>
      </c>
      <c r="S543">
        <v>0</v>
      </c>
      <c r="T543">
        <v>0</v>
      </c>
      <c r="U543">
        <v>0</v>
      </c>
      <c r="W543" s="3">
        <v>43922</v>
      </c>
      <c r="X543">
        <f>IF(U543=0,W543-J543,U543-J543)</f>
        <v>55</v>
      </c>
      <c r="Y543">
        <f>IF(U543=0,1,2)</f>
        <v>1</v>
      </c>
    </row>
    <row r="544" spans="1:25" x14ac:dyDescent="0.25">
      <c r="A544" s="1">
        <v>900</v>
      </c>
      <c r="B544">
        <v>32</v>
      </c>
      <c r="C544" s="3">
        <v>43887</v>
      </c>
      <c r="D544" t="s">
        <v>746</v>
      </c>
      <c r="E544" t="s">
        <v>717</v>
      </c>
      <c r="F544" t="s">
        <v>717</v>
      </c>
      <c r="G544" t="s">
        <v>29</v>
      </c>
      <c r="H544">
        <v>2</v>
      </c>
      <c r="I544">
        <v>35</v>
      </c>
      <c r="J544" s="3">
        <f>L544</f>
        <v>43885</v>
      </c>
      <c r="L544" s="3">
        <v>43885</v>
      </c>
      <c r="O544" s="3">
        <v>43872</v>
      </c>
      <c r="P544" s="3">
        <v>43877</v>
      </c>
      <c r="R544">
        <v>0</v>
      </c>
      <c r="S544">
        <v>0</v>
      </c>
      <c r="T544">
        <v>0</v>
      </c>
      <c r="U544">
        <v>0</v>
      </c>
      <c r="V544" t="s">
        <v>747</v>
      </c>
      <c r="W544" s="3">
        <v>43922</v>
      </c>
      <c r="X544">
        <f>IF(U544=0,W544-J544,U544-J544)</f>
        <v>37</v>
      </c>
      <c r="Y544">
        <f>IF(U544=0,1,2)</f>
        <v>1</v>
      </c>
    </row>
    <row r="545" spans="1:25" x14ac:dyDescent="0.25">
      <c r="A545" s="1">
        <v>901</v>
      </c>
      <c r="B545">
        <v>33</v>
      </c>
      <c r="C545" s="3">
        <v>43889</v>
      </c>
      <c r="D545" t="s">
        <v>748</v>
      </c>
      <c r="E545" t="s">
        <v>717</v>
      </c>
      <c r="F545" t="s">
        <v>717</v>
      </c>
      <c r="G545" t="s">
        <v>26</v>
      </c>
      <c r="H545">
        <v>1</v>
      </c>
      <c r="I545">
        <v>35</v>
      </c>
      <c r="J545" s="3">
        <v>43886</v>
      </c>
      <c r="K545">
        <v>0</v>
      </c>
      <c r="O545" s="3">
        <v>43878</v>
      </c>
      <c r="P545" s="3">
        <v>43883</v>
      </c>
      <c r="Q545">
        <v>1</v>
      </c>
      <c r="R545">
        <v>0</v>
      </c>
      <c r="S545">
        <v>0</v>
      </c>
      <c r="T545">
        <v>0</v>
      </c>
      <c r="U545">
        <v>0</v>
      </c>
      <c r="V545" t="s">
        <v>749</v>
      </c>
      <c r="W545" s="3">
        <v>43922</v>
      </c>
      <c r="X545">
        <f>IF(U545=0,W545-J545,U545-J545)</f>
        <v>36</v>
      </c>
      <c r="Y545">
        <f>IF(U545=0,1,2)</f>
        <v>1</v>
      </c>
    </row>
    <row r="546" spans="1:25" x14ac:dyDescent="0.25">
      <c r="A546" s="1">
        <v>903</v>
      </c>
      <c r="B546">
        <v>1</v>
      </c>
      <c r="C546" s="3">
        <v>43843</v>
      </c>
      <c r="D546" t="s">
        <v>750</v>
      </c>
      <c r="E546" t="s">
        <v>751</v>
      </c>
      <c r="F546" t="s">
        <v>751</v>
      </c>
      <c r="G546" t="s">
        <v>29</v>
      </c>
      <c r="H546">
        <v>2</v>
      </c>
      <c r="I546">
        <v>61</v>
      </c>
      <c r="J546" s="3">
        <v>43835</v>
      </c>
      <c r="K546">
        <v>0</v>
      </c>
      <c r="L546" s="3">
        <v>43838</v>
      </c>
      <c r="P546" s="3">
        <v>43838</v>
      </c>
      <c r="Q546">
        <v>1</v>
      </c>
      <c r="R546">
        <v>0</v>
      </c>
      <c r="S546">
        <v>1</v>
      </c>
      <c r="T546">
        <v>0</v>
      </c>
      <c r="U546">
        <v>0</v>
      </c>
      <c r="V546" t="s">
        <v>752</v>
      </c>
      <c r="W546" s="3">
        <v>43922</v>
      </c>
      <c r="X546">
        <f>IF(U546=0,W546-J546,U546-J546)</f>
        <v>87</v>
      </c>
      <c r="Y546">
        <f>IF(U546=0,1,2)</f>
        <v>1</v>
      </c>
    </row>
    <row r="547" spans="1:25" x14ac:dyDescent="0.25">
      <c r="A547" s="1">
        <v>904</v>
      </c>
      <c r="B547">
        <v>2</v>
      </c>
      <c r="C547" s="3">
        <v>43847</v>
      </c>
      <c r="D547" t="s">
        <v>753</v>
      </c>
      <c r="E547" t="s">
        <v>751</v>
      </c>
      <c r="F547" t="s">
        <v>751</v>
      </c>
      <c r="G547" t="s">
        <v>29</v>
      </c>
      <c r="H547">
        <v>2</v>
      </c>
      <c r="I547">
        <v>74</v>
      </c>
      <c r="J547" s="3">
        <v>43843</v>
      </c>
      <c r="K547">
        <v>1</v>
      </c>
      <c r="L547" s="3">
        <v>43843</v>
      </c>
      <c r="P547" s="3">
        <v>43843</v>
      </c>
      <c r="Q547">
        <v>1</v>
      </c>
      <c r="R547">
        <v>0</v>
      </c>
      <c r="S547">
        <v>1</v>
      </c>
      <c r="T547">
        <v>0</v>
      </c>
      <c r="U547">
        <v>0</v>
      </c>
      <c r="W547" s="3">
        <v>43922</v>
      </c>
      <c r="X547">
        <f>IF(U547=0,W547-J547,U547-J547)</f>
        <v>79</v>
      </c>
      <c r="Y547">
        <f>IF(U547=0,1,2)</f>
        <v>1</v>
      </c>
    </row>
    <row r="548" spans="1:25" x14ac:dyDescent="0.25">
      <c r="A548" s="1">
        <v>906</v>
      </c>
      <c r="B548">
        <v>4</v>
      </c>
      <c r="C548" s="3">
        <v>43852</v>
      </c>
      <c r="D548" t="s">
        <v>754</v>
      </c>
      <c r="E548" t="s">
        <v>751</v>
      </c>
      <c r="F548" t="s">
        <v>751</v>
      </c>
      <c r="G548" t="s">
        <v>29</v>
      </c>
      <c r="H548">
        <v>2</v>
      </c>
      <c r="I548">
        <v>73</v>
      </c>
      <c r="J548" s="3">
        <v>43843</v>
      </c>
      <c r="K548">
        <v>1</v>
      </c>
      <c r="L548" s="3">
        <v>43843</v>
      </c>
      <c r="P548" s="3">
        <v>43843</v>
      </c>
      <c r="Q548">
        <v>1</v>
      </c>
      <c r="R548">
        <v>1</v>
      </c>
      <c r="S548">
        <v>0</v>
      </c>
      <c r="T548">
        <v>0</v>
      </c>
      <c r="U548" s="3">
        <v>43867</v>
      </c>
      <c r="V548" t="s">
        <v>197</v>
      </c>
      <c r="W548" s="3">
        <v>43922</v>
      </c>
      <c r="X548">
        <f>IF(U548=0,W548-J548,U548-J548)</f>
        <v>24</v>
      </c>
      <c r="Y548">
        <f>IF(U548=0,1,2)</f>
        <v>2</v>
      </c>
    </row>
    <row r="549" spans="1:25" x14ac:dyDescent="0.25">
      <c r="A549" s="1">
        <v>908</v>
      </c>
      <c r="B549">
        <v>6</v>
      </c>
      <c r="C549" s="3">
        <v>43854</v>
      </c>
      <c r="D549" t="s">
        <v>755</v>
      </c>
      <c r="E549" t="s">
        <v>751</v>
      </c>
      <c r="F549" t="s">
        <v>751</v>
      </c>
      <c r="G549" t="s">
        <v>29</v>
      </c>
      <c r="H549">
        <v>2</v>
      </c>
      <c r="I549">
        <v>33</v>
      </c>
      <c r="J549" s="3">
        <v>43853</v>
      </c>
      <c r="K549">
        <v>1</v>
      </c>
      <c r="L549" s="3">
        <v>43853</v>
      </c>
      <c r="P549" s="3">
        <v>43851</v>
      </c>
      <c r="Q549">
        <v>1</v>
      </c>
      <c r="R549">
        <v>1</v>
      </c>
      <c r="S549">
        <v>0</v>
      </c>
      <c r="T549">
        <v>0</v>
      </c>
      <c r="U549">
        <v>0</v>
      </c>
      <c r="V549" t="s">
        <v>756</v>
      </c>
      <c r="W549" s="3">
        <v>43922</v>
      </c>
      <c r="X549">
        <f>IF(U549=0,W549-J549,U549-J549)</f>
        <v>69</v>
      </c>
      <c r="Y549">
        <f>IF(U549=0,1,2)</f>
        <v>1</v>
      </c>
    </row>
    <row r="550" spans="1:25" x14ac:dyDescent="0.25">
      <c r="A550" s="1">
        <v>922</v>
      </c>
      <c r="B550">
        <v>20</v>
      </c>
      <c r="C550" s="3">
        <v>43861</v>
      </c>
      <c r="D550" t="s">
        <v>757</v>
      </c>
      <c r="E550" t="s">
        <v>751</v>
      </c>
      <c r="F550" t="s">
        <v>751</v>
      </c>
      <c r="G550" t="s">
        <v>26</v>
      </c>
      <c r="H550">
        <v>1</v>
      </c>
      <c r="I550">
        <v>50</v>
      </c>
      <c r="J550" s="3">
        <v>43850</v>
      </c>
      <c r="K550">
        <v>0</v>
      </c>
      <c r="L550" s="3">
        <v>43853</v>
      </c>
      <c r="R550">
        <v>0</v>
      </c>
      <c r="S550">
        <v>0</v>
      </c>
      <c r="T550">
        <v>0</v>
      </c>
      <c r="U550" s="3">
        <v>43866</v>
      </c>
      <c r="W550" s="3">
        <v>43922</v>
      </c>
      <c r="X550">
        <f>IF(U550=0,W550-J550,U550-J550)</f>
        <v>16</v>
      </c>
      <c r="Y550">
        <f>IF(U550=0,1,2)</f>
        <v>2</v>
      </c>
    </row>
    <row r="551" spans="1:25" x14ac:dyDescent="0.25">
      <c r="A551" s="1">
        <v>935</v>
      </c>
      <c r="B551">
        <v>33</v>
      </c>
      <c r="C551" s="3">
        <v>43872</v>
      </c>
      <c r="D551" t="s">
        <v>758</v>
      </c>
      <c r="E551" t="s">
        <v>751</v>
      </c>
      <c r="F551" t="s">
        <v>751</v>
      </c>
      <c r="G551" t="s">
        <v>29</v>
      </c>
      <c r="H551">
        <v>2</v>
      </c>
      <c r="I551">
        <v>54</v>
      </c>
      <c r="J551" s="3">
        <f>L551</f>
        <v>43867</v>
      </c>
      <c r="L551" s="3">
        <v>43867</v>
      </c>
      <c r="Q551">
        <v>1</v>
      </c>
      <c r="R551">
        <v>0</v>
      </c>
      <c r="S551">
        <v>1</v>
      </c>
      <c r="T551">
        <v>0</v>
      </c>
      <c r="U551">
        <v>0</v>
      </c>
      <c r="W551" s="3">
        <v>43922</v>
      </c>
      <c r="X551">
        <f>IF(U551=0,W551-J551,U551-J551)</f>
        <v>55</v>
      </c>
      <c r="Y551">
        <f>IF(U551=0,1,2)</f>
        <v>1</v>
      </c>
    </row>
    <row r="552" spans="1:25" x14ac:dyDescent="0.25">
      <c r="A552" s="1">
        <v>943</v>
      </c>
      <c r="B552">
        <v>41</v>
      </c>
      <c r="C552" s="3">
        <v>43889</v>
      </c>
      <c r="D552" t="s">
        <v>759</v>
      </c>
      <c r="E552" t="s">
        <v>751</v>
      </c>
      <c r="F552" t="s">
        <v>751</v>
      </c>
      <c r="G552" t="s">
        <v>26</v>
      </c>
      <c r="H552">
        <v>1</v>
      </c>
      <c r="I552">
        <v>25</v>
      </c>
      <c r="J552" s="3">
        <f>L552</f>
        <v>43886</v>
      </c>
      <c r="L552" s="3">
        <v>43886</v>
      </c>
      <c r="Q552">
        <v>1</v>
      </c>
      <c r="R552">
        <v>0</v>
      </c>
      <c r="S552">
        <v>0</v>
      </c>
      <c r="T552">
        <v>0</v>
      </c>
      <c r="U552">
        <v>0</v>
      </c>
      <c r="V552" t="s">
        <v>222</v>
      </c>
      <c r="W552" s="3">
        <v>43922</v>
      </c>
      <c r="X552">
        <f>IF(U552=0,W552-J552,U552-J552)</f>
        <v>36</v>
      </c>
      <c r="Y552">
        <f>IF(U552=0,1,2)</f>
        <v>1</v>
      </c>
    </row>
    <row r="553" spans="1:25" x14ac:dyDescent="0.25">
      <c r="A553" s="1">
        <v>944</v>
      </c>
      <c r="B553">
        <v>1</v>
      </c>
      <c r="C553" s="3">
        <v>43851</v>
      </c>
      <c r="D553" t="s">
        <v>760</v>
      </c>
      <c r="E553" t="s">
        <v>761</v>
      </c>
      <c r="F553" t="s">
        <v>762</v>
      </c>
      <c r="G553" t="s">
        <v>26</v>
      </c>
      <c r="H553">
        <v>1</v>
      </c>
      <c r="I553">
        <v>30</v>
      </c>
      <c r="J553" s="3">
        <v>43846</v>
      </c>
      <c r="K553">
        <v>1</v>
      </c>
      <c r="L553" s="3">
        <v>43849</v>
      </c>
      <c r="M553">
        <v>1</v>
      </c>
      <c r="N553">
        <v>0</v>
      </c>
      <c r="P553" s="3">
        <v>43845</v>
      </c>
      <c r="Q553">
        <v>1</v>
      </c>
      <c r="R553">
        <v>1</v>
      </c>
      <c r="S553">
        <v>0</v>
      </c>
      <c r="T553">
        <v>0</v>
      </c>
      <c r="U553" s="3">
        <v>43881</v>
      </c>
      <c r="W553" s="3">
        <v>43922</v>
      </c>
      <c r="X553">
        <f>IF(U553=0,W553-J553,U553-J553)</f>
        <v>35</v>
      </c>
      <c r="Y553">
        <f>IF(U553=0,1,2)</f>
        <v>2</v>
      </c>
    </row>
    <row r="554" spans="1:25" x14ac:dyDescent="0.25">
      <c r="A554" s="1">
        <v>945</v>
      </c>
      <c r="B554">
        <v>2</v>
      </c>
      <c r="C554" s="3">
        <v>43854</v>
      </c>
      <c r="D554" t="s">
        <v>763</v>
      </c>
      <c r="E554" t="s">
        <v>764</v>
      </c>
      <c r="F554" t="s">
        <v>762</v>
      </c>
      <c r="G554" t="s">
        <v>29</v>
      </c>
      <c r="H554">
        <v>2</v>
      </c>
      <c r="I554">
        <v>60</v>
      </c>
      <c r="J554" s="3">
        <v>43846</v>
      </c>
      <c r="K554">
        <v>1</v>
      </c>
      <c r="L554" s="3">
        <v>43846</v>
      </c>
      <c r="M554">
        <v>1</v>
      </c>
      <c r="N554">
        <v>0</v>
      </c>
      <c r="P554" s="3">
        <v>43843</v>
      </c>
      <c r="Q554">
        <v>1</v>
      </c>
      <c r="R554">
        <v>1</v>
      </c>
      <c r="S554">
        <v>0</v>
      </c>
      <c r="T554">
        <v>0</v>
      </c>
      <c r="U554" s="3">
        <v>43867</v>
      </c>
      <c r="W554" s="3">
        <v>43922</v>
      </c>
      <c r="X554">
        <f>IF(U554=0,W554-J554,U554-J554)</f>
        <v>21</v>
      </c>
      <c r="Y554">
        <f>IF(U554=0,1,2)</f>
        <v>2</v>
      </c>
    </row>
    <row r="555" spans="1:25" x14ac:dyDescent="0.25">
      <c r="A555" s="1">
        <v>949</v>
      </c>
      <c r="B555">
        <v>6</v>
      </c>
      <c r="C555" s="3">
        <v>43860</v>
      </c>
      <c r="D555" t="s">
        <v>765</v>
      </c>
      <c r="E555" t="s">
        <v>764</v>
      </c>
      <c r="F555" t="s">
        <v>762</v>
      </c>
      <c r="G555" t="s">
        <v>26</v>
      </c>
      <c r="H555">
        <v>1</v>
      </c>
      <c r="I555">
        <v>60</v>
      </c>
      <c r="J555" s="3">
        <v>43858</v>
      </c>
      <c r="K555">
        <v>0</v>
      </c>
      <c r="L555" s="3">
        <v>43858</v>
      </c>
      <c r="N555">
        <v>0</v>
      </c>
      <c r="O555" s="3">
        <v>43843</v>
      </c>
      <c r="Q555">
        <v>0</v>
      </c>
      <c r="R555">
        <v>0</v>
      </c>
      <c r="S555">
        <v>0</v>
      </c>
      <c r="T555">
        <v>0</v>
      </c>
      <c r="U555" s="3">
        <v>43867</v>
      </c>
      <c r="W555" s="3">
        <v>43922</v>
      </c>
      <c r="X555">
        <f>IF(U555=0,W555-J555,U555-J555)</f>
        <v>9</v>
      </c>
      <c r="Y555">
        <f>IF(U555=0,1,2)</f>
        <v>2</v>
      </c>
    </row>
    <row r="556" spans="1:25" x14ac:dyDescent="0.25">
      <c r="A556" s="1">
        <v>951</v>
      </c>
      <c r="B556">
        <v>8</v>
      </c>
      <c r="C556" s="3">
        <v>43861</v>
      </c>
      <c r="D556" t="s">
        <v>766</v>
      </c>
      <c r="E556" t="s">
        <v>767</v>
      </c>
      <c r="F556" t="s">
        <v>762</v>
      </c>
      <c r="G556" t="s">
        <v>26</v>
      </c>
      <c r="H556">
        <v>1</v>
      </c>
      <c r="I556">
        <v>23</v>
      </c>
      <c r="J556" s="3">
        <v>43859</v>
      </c>
      <c r="K556">
        <v>1</v>
      </c>
      <c r="M556">
        <v>1</v>
      </c>
      <c r="N556">
        <v>0</v>
      </c>
      <c r="P556" s="3">
        <v>43859</v>
      </c>
      <c r="Q556">
        <v>1</v>
      </c>
      <c r="R556">
        <v>1</v>
      </c>
      <c r="S556">
        <v>0</v>
      </c>
      <c r="T556">
        <v>0</v>
      </c>
      <c r="U556">
        <v>0</v>
      </c>
      <c r="W556" s="3">
        <v>43922</v>
      </c>
      <c r="X556">
        <f>IF(U556=0,W556-J556,U556-J556)</f>
        <v>63</v>
      </c>
      <c r="Y556">
        <f>IF(U556=0,1,2)</f>
        <v>1</v>
      </c>
    </row>
    <row r="557" spans="1:25" x14ac:dyDescent="0.25">
      <c r="A557" s="1">
        <v>952</v>
      </c>
      <c r="B557">
        <v>9</v>
      </c>
      <c r="C557" s="3">
        <v>43864</v>
      </c>
      <c r="D557" t="s">
        <v>768</v>
      </c>
      <c r="E557" t="s">
        <v>769</v>
      </c>
      <c r="F557" t="s">
        <v>762</v>
      </c>
      <c r="G557" t="s">
        <v>26</v>
      </c>
      <c r="H557">
        <v>1</v>
      </c>
      <c r="I557">
        <v>57</v>
      </c>
      <c r="J557" s="3">
        <v>43855</v>
      </c>
      <c r="K557">
        <v>0</v>
      </c>
      <c r="M557">
        <v>1</v>
      </c>
      <c r="N557">
        <v>0</v>
      </c>
      <c r="O557" s="3">
        <v>43848</v>
      </c>
      <c r="P557" s="3">
        <v>43854</v>
      </c>
      <c r="Q557">
        <v>1</v>
      </c>
      <c r="R557">
        <v>1</v>
      </c>
      <c r="S557">
        <v>0</v>
      </c>
      <c r="T557">
        <v>0</v>
      </c>
      <c r="U557">
        <v>0</v>
      </c>
      <c r="V557" t="s">
        <v>312</v>
      </c>
      <c r="W557" s="3">
        <v>43922</v>
      </c>
      <c r="X557">
        <f>IF(U557=0,W557-J557,U557-J557)</f>
        <v>67</v>
      </c>
      <c r="Y557">
        <f>IF(U557=0,1,2)</f>
        <v>1</v>
      </c>
    </row>
    <row r="558" spans="1:25" x14ac:dyDescent="0.25">
      <c r="A558" s="1">
        <v>953</v>
      </c>
      <c r="B558">
        <v>10</v>
      </c>
      <c r="C558" s="3">
        <v>43864</v>
      </c>
      <c r="D558" t="s">
        <v>770</v>
      </c>
      <c r="E558" t="s">
        <v>769</v>
      </c>
      <c r="F558" t="s">
        <v>762</v>
      </c>
      <c r="G558" t="s">
        <v>29</v>
      </c>
      <c r="H558">
        <v>2</v>
      </c>
      <c r="I558">
        <v>57</v>
      </c>
      <c r="J558" s="3">
        <v>43859</v>
      </c>
      <c r="K558">
        <v>0</v>
      </c>
      <c r="M558">
        <v>0</v>
      </c>
      <c r="N558">
        <v>0</v>
      </c>
      <c r="O558" s="3">
        <v>43854</v>
      </c>
      <c r="Q558">
        <v>0</v>
      </c>
      <c r="R558">
        <v>0</v>
      </c>
      <c r="S558">
        <v>0</v>
      </c>
      <c r="T558">
        <v>0</v>
      </c>
      <c r="U558">
        <v>0</v>
      </c>
      <c r="W558" s="3">
        <v>43922</v>
      </c>
      <c r="X558">
        <f>IF(U558=0,W558-J558,U558-J558)</f>
        <v>63</v>
      </c>
      <c r="Y558">
        <f>IF(U558=0,1,2)</f>
        <v>1</v>
      </c>
    </row>
    <row r="559" spans="1:25" x14ac:dyDescent="0.25">
      <c r="A559" s="1">
        <v>1109</v>
      </c>
      <c r="B559">
        <v>168</v>
      </c>
      <c r="C559" s="3">
        <v>43895</v>
      </c>
      <c r="D559" t="s">
        <v>771</v>
      </c>
      <c r="E559" t="s">
        <v>772</v>
      </c>
      <c r="F559" t="s">
        <v>762</v>
      </c>
      <c r="G559" t="s">
        <v>26</v>
      </c>
      <c r="H559">
        <v>1</v>
      </c>
      <c r="I559">
        <v>44</v>
      </c>
      <c r="J559" s="3">
        <f>P559</f>
        <v>43891</v>
      </c>
      <c r="M559">
        <v>0</v>
      </c>
      <c r="N559">
        <v>1</v>
      </c>
      <c r="O559" s="3">
        <v>43890</v>
      </c>
      <c r="P559" s="3">
        <v>43891</v>
      </c>
      <c r="T559">
        <v>0</v>
      </c>
      <c r="U559">
        <v>0</v>
      </c>
      <c r="W559" s="3">
        <v>43922</v>
      </c>
      <c r="X559">
        <f>IF(U559=0,W559-J559,U559-J559)</f>
        <v>31</v>
      </c>
      <c r="Y559">
        <f>IF(U559=0,1,2)</f>
        <v>1</v>
      </c>
    </row>
    <row r="560" spans="1:25" x14ac:dyDescent="0.25">
      <c r="A560" s="1">
        <v>1119</v>
      </c>
      <c r="B560">
        <v>178</v>
      </c>
      <c r="C560" s="3">
        <v>43895</v>
      </c>
      <c r="D560" t="s">
        <v>773</v>
      </c>
      <c r="E560" t="s">
        <v>764</v>
      </c>
      <c r="F560" t="s">
        <v>762</v>
      </c>
      <c r="G560" t="s">
        <v>26</v>
      </c>
      <c r="H560">
        <v>1</v>
      </c>
      <c r="I560">
        <v>21</v>
      </c>
      <c r="J560" s="3">
        <v>43893</v>
      </c>
      <c r="K560">
        <v>0</v>
      </c>
      <c r="L560" s="3">
        <v>43895</v>
      </c>
      <c r="M560">
        <v>1</v>
      </c>
      <c r="N560">
        <v>0</v>
      </c>
      <c r="P560" s="3">
        <v>43893</v>
      </c>
      <c r="Q560">
        <v>1</v>
      </c>
      <c r="T560">
        <v>0</v>
      </c>
      <c r="U560">
        <v>0</v>
      </c>
      <c r="W560" s="3">
        <v>43922</v>
      </c>
      <c r="X560">
        <f>IF(U560=0,W560-J560,U560-J560)</f>
        <v>29</v>
      </c>
      <c r="Y560">
        <f>IF(U560=0,1,2)</f>
        <v>1</v>
      </c>
    </row>
    <row r="561" spans="1:25" x14ac:dyDescent="0.25">
      <c r="A561" s="1">
        <v>1152</v>
      </c>
      <c r="B561">
        <v>211</v>
      </c>
      <c r="C561" s="3">
        <v>43895</v>
      </c>
      <c r="D561" t="s">
        <v>774</v>
      </c>
      <c r="E561" t="s">
        <v>775</v>
      </c>
      <c r="F561" t="s">
        <v>762</v>
      </c>
      <c r="G561" t="s">
        <v>26</v>
      </c>
      <c r="H561">
        <v>1</v>
      </c>
      <c r="I561">
        <v>32</v>
      </c>
      <c r="J561" s="3">
        <v>43891</v>
      </c>
      <c r="K561">
        <v>0</v>
      </c>
      <c r="L561" s="3">
        <v>43892</v>
      </c>
      <c r="M561">
        <v>0</v>
      </c>
      <c r="N561">
        <v>1</v>
      </c>
      <c r="T561">
        <v>0</v>
      </c>
      <c r="U561">
        <v>0</v>
      </c>
      <c r="W561" s="3">
        <v>43922</v>
      </c>
      <c r="X561">
        <f>IF(U561=0,W561-J561,U561-J561)</f>
        <v>31</v>
      </c>
      <c r="Y561">
        <f>IF(U561=0,1,2)</f>
        <v>1</v>
      </c>
    </row>
    <row r="562" spans="1:25" x14ac:dyDescent="0.25">
      <c r="A562" s="1">
        <v>1171</v>
      </c>
      <c r="B562">
        <v>230</v>
      </c>
      <c r="C562" s="3">
        <v>43895</v>
      </c>
      <c r="D562" t="s">
        <v>776</v>
      </c>
      <c r="E562" t="s">
        <v>777</v>
      </c>
      <c r="F562" t="s">
        <v>762</v>
      </c>
      <c r="G562" t="s">
        <v>26</v>
      </c>
      <c r="H562">
        <v>1</v>
      </c>
      <c r="I562">
        <v>35</v>
      </c>
      <c r="J562" s="3">
        <v>43893</v>
      </c>
      <c r="K562">
        <v>0</v>
      </c>
      <c r="M562">
        <v>1</v>
      </c>
      <c r="N562">
        <v>0</v>
      </c>
      <c r="P562" s="3">
        <v>43890</v>
      </c>
      <c r="Q562">
        <v>1</v>
      </c>
      <c r="T562">
        <v>0</v>
      </c>
      <c r="U562">
        <v>0</v>
      </c>
      <c r="W562" s="3">
        <v>43922</v>
      </c>
      <c r="X562">
        <f>IF(U562=0,W562-J562,U562-J562)</f>
        <v>29</v>
      </c>
      <c r="Y562">
        <f>IF(U562=0,1,2)</f>
        <v>1</v>
      </c>
    </row>
    <row r="563" spans="1:25" x14ac:dyDescent="0.25">
      <c r="A563" s="1">
        <v>1173</v>
      </c>
      <c r="B563">
        <v>232</v>
      </c>
      <c r="C563" s="3">
        <v>43895</v>
      </c>
      <c r="D563" t="s">
        <v>778</v>
      </c>
      <c r="E563" t="s">
        <v>779</v>
      </c>
      <c r="F563" t="s">
        <v>762</v>
      </c>
      <c r="G563" t="s">
        <v>29</v>
      </c>
      <c r="H563">
        <v>2</v>
      </c>
      <c r="I563">
        <v>75</v>
      </c>
      <c r="J563" s="3">
        <f t="shared" ref="J563:J565" si="16">P563</f>
        <v>43881</v>
      </c>
      <c r="M563">
        <v>1</v>
      </c>
      <c r="N563">
        <v>0</v>
      </c>
      <c r="P563" s="3">
        <v>43881</v>
      </c>
      <c r="Q563">
        <v>1</v>
      </c>
      <c r="T563">
        <v>0</v>
      </c>
      <c r="U563">
        <v>0</v>
      </c>
      <c r="W563" s="3">
        <v>43922</v>
      </c>
      <c r="X563">
        <f>IF(U563=0,W563-J563,U563-J563)</f>
        <v>41</v>
      </c>
      <c r="Y563">
        <f>IF(U563=0,1,2)</f>
        <v>1</v>
      </c>
    </row>
    <row r="564" spans="1:25" x14ac:dyDescent="0.25">
      <c r="A564" s="1">
        <v>1174</v>
      </c>
      <c r="B564">
        <v>233</v>
      </c>
      <c r="C564" s="3">
        <v>43895</v>
      </c>
      <c r="D564" t="s">
        <v>780</v>
      </c>
      <c r="E564" t="s">
        <v>779</v>
      </c>
      <c r="F564" t="s">
        <v>762</v>
      </c>
      <c r="G564" t="s">
        <v>26</v>
      </c>
      <c r="H564">
        <v>1</v>
      </c>
      <c r="I564">
        <v>75</v>
      </c>
      <c r="J564" s="3">
        <f t="shared" si="16"/>
        <v>43881</v>
      </c>
      <c r="M564">
        <v>1</v>
      </c>
      <c r="N564">
        <v>0</v>
      </c>
      <c r="P564" s="3">
        <v>43881</v>
      </c>
      <c r="Q564">
        <v>1</v>
      </c>
      <c r="T564">
        <v>0</v>
      </c>
      <c r="U564">
        <v>0</v>
      </c>
      <c r="W564" s="3">
        <v>43922</v>
      </c>
      <c r="X564">
        <f>IF(U564=0,W564-J564,U564-J564)</f>
        <v>41</v>
      </c>
      <c r="Y564">
        <f>IF(U564=0,1,2)</f>
        <v>1</v>
      </c>
    </row>
    <row r="565" spans="1:25" x14ac:dyDescent="0.25">
      <c r="A565" s="1">
        <v>1175</v>
      </c>
      <c r="B565">
        <v>234</v>
      </c>
      <c r="C565" s="3">
        <v>43895</v>
      </c>
      <c r="D565" t="s">
        <v>781</v>
      </c>
      <c r="E565" t="s">
        <v>779</v>
      </c>
      <c r="F565" t="s">
        <v>762</v>
      </c>
      <c r="G565" t="s">
        <v>29</v>
      </c>
      <c r="H565">
        <v>2</v>
      </c>
      <c r="I565">
        <v>55</v>
      </c>
      <c r="J565" s="3">
        <f t="shared" si="16"/>
        <v>43881</v>
      </c>
      <c r="M565">
        <v>1</v>
      </c>
      <c r="N565">
        <v>0</v>
      </c>
      <c r="P565" s="3">
        <v>43881</v>
      </c>
      <c r="Q565">
        <v>1</v>
      </c>
      <c r="T565">
        <v>0</v>
      </c>
      <c r="U565">
        <v>0</v>
      </c>
      <c r="W565" s="3">
        <v>43922</v>
      </c>
      <c r="X565">
        <f>IF(U565=0,W565-J565,U565-J565)</f>
        <v>41</v>
      </c>
      <c r="Y565">
        <f>IF(U565=0,1,2)</f>
        <v>1</v>
      </c>
    </row>
    <row r="566" spans="1:25" x14ac:dyDescent="0.25">
      <c r="A566" s="1">
        <v>1185</v>
      </c>
      <c r="B566">
        <v>244</v>
      </c>
      <c r="C566" s="3">
        <v>43896</v>
      </c>
      <c r="D566" t="s">
        <v>782</v>
      </c>
      <c r="E566" t="s">
        <v>783</v>
      </c>
      <c r="F566" t="s">
        <v>762</v>
      </c>
      <c r="G566" t="s">
        <v>29</v>
      </c>
      <c r="H566">
        <v>2</v>
      </c>
      <c r="I566">
        <v>46</v>
      </c>
      <c r="J566" s="3">
        <f>L566</f>
        <v>43890</v>
      </c>
      <c r="L566" s="3">
        <v>43890</v>
      </c>
      <c r="M566">
        <v>0</v>
      </c>
      <c r="N566">
        <v>0</v>
      </c>
      <c r="T566">
        <v>0</v>
      </c>
      <c r="U566">
        <v>0</v>
      </c>
      <c r="W566" s="3">
        <v>43922</v>
      </c>
      <c r="X566">
        <f>IF(U566=0,W566-J566,U566-J566)</f>
        <v>32</v>
      </c>
      <c r="Y566">
        <f>IF(U566=0,1,2)</f>
        <v>1</v>
      </c>
    </row>
    <row r="567" spans="1:25" x14ac:dyDescent="0.25">
      <c r="A567" s="1">
        <v>1188</v>
      </c>
      <c r="B567">
        <v>247</v>
      </c>
      <c r="C567" s="3">
        <v>43896</v>
      </c>
      <c r="D567" t="s">
        <v>784</v>
      </c>
      <c r="E567" t="s">
        <v>767</v>
      </c>
      <c r="F567" t="s">
        <v>762</v>
      </c>
      <c r="G567" t="s">
        <v>29</v>
      </c>
      <c r="H567">
        <v>2</v>
      </c>
      <c r="I567">
        <v>45</v>
      </c>
      <c r="J567" s="3">
        <f t="shared" ref="J567:J569" si="17">P567</f>
        <v>43888</v>
      </c>
      <c r="M567">
        <v>0</v>
      </c>
      <c r="N567">
        <v>1</v>
      </c>
      <c r="O567" s="3">
        <v>43885</v>
      </c>
      <c r="P567" s="3">
        <v>43888</v>
      </c>
      <c r="T567">
        <v>0</v>
      </c>
      <c r="U567">
        <v>0</v>
      </c>
      <c r="W567" s="3">
        <v>43922</v>
      </c>
      <c r="X567">
        <f>IF(U567=0,W567-J567,U567-J567)</f>
        <v>34</v>
      </c>
      <c r="Y567">
        <f>IF(U567=0,1,2)</f>
        <v>1</v>
      </c>
    </row>
    <row r="568" spans="1:25" x14ac:dyDescent="0.25">
      <c r="A568" s="1">
        <v>1189</v>
      </c>
      <c r="B568">
        <v>248</v>
      </c>
      <c r="C568" s="3">
        <v>43896</v>
      </c>
      <c r="D568" t="s">
        <v>784</v>
      </c>
      <c r="E568" t="s">
        <v>767</v>
      </c>
      <c r="F568" t="s">
        <v>762</v>
      </c>
      <c r="G568" t="s">
        <v>29</v>
      </c>
      <c r="H568">
        <v>2</v>
      </c>
      <c r="I568">
        <v>45</v>
      </c>
      <c r="J568" s="3">
        <f t="shared" si="17"/>
        <v>43888</v>
      </c>
      <c r="M568">
        <v>0</v>
      </c>
      <c r="N568">
        <v>1</v>
      </c>
      <c r="O568" s="3">
        <v>43885</v>
      </c>
      <c r="P568" s="3">
        <v>43888</v>
      </c>
      <c r="T568">
        <v>0</v>
      </c>
      <c r="U568">
        <v>0</v>
      </c>
      <c r="W568" s="3">
        <v>43922</v>
      </c>
      <c r="X568">
        <f>IF(U568=0,W568-J568,U568-J568)</f>
        <v>34</v>
      </c>
      <c r="Y568">
        <f>IF(U568=0,1,2)</f>
        <v>1</v>
      </c>
    </row>
    <row r="569" spans="1:25" x14ac:dyDescent="0.25">
      <c r="A569" s="1">
        <v>1190</v>
      </c>
      <c r="B569">
        <v>249</v>
      </c>
      <c r="C569" s="3">
        <v>43896</v>
      </c>
      <c r="D569" t="s">
        <v>785</v>
      </c>
      <c r="E569" t="s">
        <v>767</v>
      </c>
      <c r="F569" t="s">
        <v>762</v>
      </c>
      <c r="G569" t="s">
        <v>26</v>
      </c>
      <c r="H569">
        <v>1</v>
      </c>
      <c r="I569">
        <v>45</v>
      </c>
      <c r="J569" s="3">
        <f t="shared" si="17"/>
        <v>43888</v>
      </c>
      <c r="M569">
        <v>0</v>
      </c>
      <c r="N569">
        <v>1</v>
      </c>
      <c r="O569" s="3">
        <v>43885</v>
      </c>
      <c r="P569" s="3">
        <v>43888</v>
      </c>
      <c r="T569">
        <v>0</v>
      </c>
      <c r="U569">
        <v>0</v>
      </c>
      <c r="W569" s="3">
        <v>43922</v>
      </c>
      <c r="X569">
        <f>IF(U569=0,W569-J569,U569-J569)</f>
        <v>34</v>
      </c>
      <c r="Y569">
        <f>IF(U569=0,1,2)</f>
        <v>1</v>
      </c>
    </row>
    <row r="570" spans="1:25" x14ac:dyDescent="0.25">
      <c r="A570" s="1">
        <v>1223</v>
      </c>
      <c r="B570">
        <v>282</v>
      </c>
      <c r="C570" s="3">
        <v>43896</v>
      </c>
      <c r="D570" t="s">
        <v>786</v>
      </c>
      <c r="E570" t="s">
        <v>787</v>
      </c>
      <c r="F570" t="s">
        <v>762</v>
      </c>
      <c r="G570" t="s">
        <v>29</v>
      </c>
      <c r="H570">
        <v>2</v>
      </c>
      <c r="I570">
        <v>36</v>
      </c>
      <c r="J570" s="3">
        <v>43883</v>
      </c>
      <c r="K570">
        <v>0</v>
      </c>
      <c r="L570" s="3">
        <v>43895</v>
      </c>
      <c r="M570">
        <v>1</v>
      </c>
      <c r="N570">
        <v>0</v>
      </c>
      <c r="O570" s="3">
        <v>43879</v>
      </c>
      <c r="P570" s="3">
        <v>43888</v>
      </c>
      <c r="T570">
        <v>0</v>
      </c>
      <c r="U570">
        <v>0</v>
      </c>
      <c r="W570" s="3">
        <v>43922</v>
      </c>
      <c r="X570">
        <f>IF(U570=0,W570-J570,U570-J570)</f>
        <v>39</v>
      </c>
      <c r="Y570">
        <f>IF(U570=0,1,2)</f>
        <v>1</v>
      </c>
    </row>
    <row r="571" spans="1:25" x14ac:dyDescent="0.25">
      <c r="A571" s="1">
        <v>1253</v>
      </c>
      <c r="B571">
        <v>312</v>
      </c>
      <c r="C571" s="3">
        <v>43896</v>
      </c>
      <c r="D571" t="s">
        <v>788</v>
      </c>
      <c r="E571" t="s">
        <v>789</v>
      </c>
      <c r="F571" t="s">
        <v>762</v>
      </c>
      <c r="G571" t="s">
        <v>26</v>
      </c>
      <c r="H571">
        <v>1</v>
      </c>
      <c r="I571">
        <v>55</v>
      </c>
      <c r="J571" s="3">
        <v>43890</v>
      </c>
      <c r="M571">
        <v>1</v>
      </c>
      <c r="N571">
        <v>0</v>
      </c>
      <c r="P571" s="3">
        <v>43884</v>
      </c>
      <c r="T571">
        <v>0</v>
      </c>
      <c r="U571">
        <v>0</v>
      </c>
      <c r="W571" s="3">
        <v>43922</v>
      </c>
      <c r="X571">
        <f>IF(U571=0,W571-J571,U571-J571)</f>
        <v>32</v>
      </c>
      <c r="Y571">
        <f>IF(U571=0,1,2)</f>
        <v>1</v>
      </c>
    </row>
    <row r="572" spans="1:25" x14ac:dyDescent="0.25">
      <c r="A572" s="1">
        <v>1258</v>
      </c>
      <c r="B572">
        <v>317</v>
      </c>
      <c r="C572" s="3">
        <v>43896</v>
      </c>
      <c r="D572" t="s">
        <v>790</v>
      </c>
      <c r="E572" t="s">
        <v>775</v>
      </c>
      <c r="F572" t="s">
        <v>762</v>
      </c>
      <c r="G572" t="s">
        <v>26</v>
      </c>
      <c r="H572">
        <v>1</v>
      </c>
      <c r="I572">
        <v>55</v>
      </c>
      <c r="J572" s="3">
        <f>L572</f>
        <v>43895</v>
      </c>
      <c r="L572" s="3">
        <v>43895</v>
      </c>
      <c r="M572">
        <v>0</v>
      </c>
      <c r="N572">
        <v>1</v>
      </c>
      <c r="O572" s="3">
        <v>43887</v>
      </c>
      <c r="P572" s="3">
        <v>43890</v>
      </c>
      <c r="T572">
        <v>0</v>
      </c>
      <c r="U572">
        <v>0</v>
      </c>
      <c r="W572" s="3">
        <v>43922</v>
      </c>
      <c r="X572">
        <f>IF(U572=0,W572-J572,U572-J572)</f>
        <v>27</v>
      </c>
      <c r="Y572">
        <f>IF(U572=0,1,2)</f>
        <v>1</v>
      </c>
    </row>
    <row r="573" spans="1:25" x14ac:dyDescent="0.25">
      <c r="A573" s="1">
        <v>1265</v>
      </c>
      <c r="B573">
        <v>324</v>
      </c>
      <c r="C573" s="3">
        <v>43896</v>
      </c>
      <c r="D573" t="s">
        <v>791</v>
      </c>
      <c r="E573" t="s">
        <v>764</v>
      </c>
      <c r="F573" t="s">
        <v>762</v>
      </c>
      <c r="G573" t="s">
        <v>29</v>
      </c>
      <c r="H573">
        <v>2</v>
      </c>
      <c r="I573">
        <v>55</v>
      </c>
      <c r="J573" s="3">
        <f>P573</f>
        <v>43882</v>
      </c>
      <c r="M573">
        <v>1</v>
      </c>
      <c r="N573">
        <v>0</v>
      </c>
      <c r="P573" s="3">
        <v>43882</v>
      </c>
      <c r="T573">
        <v>0</v>
      </c>
      <c r="U573">
        <v>0</v>
      </c>
      <c r="W573" s="3">
        <v>43922</v>
      </c>
      <c r="X573">
        <f>IF(U573=0,W573-J573,U573-J573)</f>
        <v>40</v>
      </c>
      <c r="Y573">
        <f>IF(U573=0,1,2)</f>
        <v>1</v>
      </c>
    </row>
    <row r="574" spans="1:25" x14ac:dyDescent="0.25">
      <c r="A574" s="1">
        <v>1273</v>
      </c>
      <c r="B574">
        <v>332</v>
      </c>
      <c r="C574" s="3">
        <v>43896</v>
      </c>
      <c r="D574" t="s">
        <v>792</v>
      </c>
      <c r="E574" t="s">
        <v>761</v>
      </c>
      <c r="F574" t="s">
        <v>762</v>
      </c>
      <c r="G574" t="s">
        <v>26</v>
      </c>
      <c r="H574">
        <v>1</v>
      </c>
      <c r="I574">
        <v>55</v>
      </c>
      <c r="J574" s="3">
        <f>L574</f>
        <v>43894</v>
      </c>
      <c r="L574" s="3">
        <v>43894</v>
      </c>
      <c r="M574">
        <v>0</v>
      </c>
      <c r="N574">
        <v>0</v>
      </c>
      <c r="T574">
        <v>0</v>
      </c>
      <c r="U574">
        <v>0</v>
      </c>
      <c r="W574" s="3">
        <v>43922</v>
      </c>
      <c r="X574">
        <f>IF(U574=0,W574-J574,U574-J574)</f>
        <v>28</v>
      </c>
      <c r="Y574">
        <f>IF(U574=0,1,2)</f>
        <v>1</v>
      </c>
    </row>
    <row r="575" spans="1:25" x14ac:dyDescent="0.25">
      <c r="A575" s="1">
        <v>1298</v>
      </c>
      <c r="B575">
        <v>357</v>
      </c>
      <c r="C575" s="3">
        <v>43897</v>
      </c>
      <c r="D575" t="s">
        <v>793</v>
      </c>
      <c r="E575" t="s">
        <v>794</v>
      </c>
      <c r="F575" t="s">
        <v>762</v>
      </c>
      <c r="G575" t="s">
        <v>29</v>
      </c>
      <c r="H575">
        <v>2</v>
      </c>
      <c r="I575">
        <v>52</v>
      </c>
      <c r="J575" s="3">
        <f>P575</f>
        <v>43890</v>
      </c>
      <c r="M575">
        <v>0</v>
      </c>
      <c r="N575">
        <v>1</v>
      </c>
      <c r="O575" s="3">
        <v>43888</v>
      </c>
      <c r="P575" s="3">
        <v>43890</v>
      </c>
      <c r="T575">
        <v>0</v>
      </c>
      <c r="U575">
        <v>0</v>
      </c>
      <c r="W575" s="3">
        <v>43922</v>
      </c>
      <c r="X575">
        <f>IF(U575=0,W575-J575,U575-J575)</f>
        <v>32</v>
      </c>
      <c r="Y575">
        <f>IF(U575=0,1,2)</f>
        <v>1</v>
      </c>
    </row>
    <row r="576" spans="1:25" x14ac:dyDescent="0.25">
      <c r="A576" s="1">
        <v>1365</v>
      </c>
      <c r="B576">
        <v>424</v>
      </c>
      <c r="C576" s="3">
        <v>43897</v>
      </c>
      <c r="D576" t="s">
        <v>795</v>
      </c>
      <c r="E576" t="s">
        <v>796</v>
      </c>
      <c r="F576" t="s">
        <v>762</v>
      </c>
      <c r="G576" t="s">
        <v>26</v>
      </c>
      <c r="H576">
        <v>1</v>
      </c>
      <c r="I576">
        <v>55</v>
      </c>
      <c r="J576" s="3">
        <v>43885</v>
      </c>
      <c r="K576">
        <v>0</v>
      </c>
      <c r="L576" s="3">
        <v>43893</v>
      </c>
      <c r="M576">
        <v>0</v>
      </c>
      <c r="N576">
        <v>1</v>
      </c>
      <c r="P576" s="3">
        <v>43883</v>
      </c>
      <c r="T576">
        <v>0</v>
      </c>
      <c r="U576">
        <v>0</v>
      </c>
      <c r="W576" s="3">
        <v>43922</v>
      </c>
      <c r="X576">
        <f>IF(U576=0,W576-J576,U576-J576)</f>
        <v>37</v>
      </c>
      <c r="Y576">
        <f>IF(U576=0,1,2)</f>
        <v>1</v>
      </c>
    </row>
    <row r="577" spans="1:25" x14ac:dyDescent="0.25">
      <c r="A577" s="1">
        <v>1388</v>
      </c>
      <c r="B577">
        <v>447</v>
      </c>
      <c r="C577" s="3">
        <v>43897</v>
      </c>
      <c r="D577" t="s">
        <v>797</v>
      </c>
      <c r="E577" t="s">
        <v>798</v>
      </c>
      <c r="F577" t="s">
        <v>762</v>
      </c>
      <c r="G577" t="s">
        <v>29</v>
      </c>
      <c r="H577">
        <v>2</v>
      </c>
      <c r="I577">
        <v>61</v>
      </c>
      <c r="J577" s="3">
        <f t="shared" ref="J577:J578" si="18">P577</f>
        <v>43879</v>
      </c>
      <c r="M577">
        <v>1</v>
      </c>
      <c r="N577">
        <v>0</v>
      </c>
      <c r="O577" s="3">
        <v>43865</v>
      </c>
      <c r="P577" s="3">
        <v>43879</v>
      </c>
      <c r="T577">
        <v>0</v>
      </c>
      <c r="U577">
        <v>0</v>
      </c>
      <c r="W577" s="3">
        <v>43922</v>
      </c>
      <c r="X577">
        <f>IF(U577=0,W577-J577,U577-J577)</f>
        <v>43</v>
      </c>
      <c r="Y577">
        <f>IF(U577=0,1,2)</f>
        <v>1</v>
      </c>
    </row>
    <row r="578" spans="1:25" x14ac:dyDescent="0.25">
      <c r="A578" s="1">
        <v>1390</v>
      </c>
      <c r="B578">
        <v>449</v>
      </c>
      <c r="C578" s="3">
        <v>43897</v>
      </c>
      <c r="D578" t="s">
        <v>799</v>
      </c>
      <c r="E578" t="s">
        <v>798</v>
      </c>
      <c r="F578" t="s">
        <v>762</v>
      </c>
      <c r="G578" t="s">
        <v>29</v>
      </c>
      <c r="H578">
        <v>2</v>
      </c>
      <c r="I578">
        <v>66</v>
      </c>
      <c r="J578" s="3">
        <f t="shared" si="18"/>
        <v>43879</v>
      </c>
      <c r="M578">
        <v>1</v>
      </c>
      <c r="N578">
        <v>0</v>
      </c>
      <c r="O578" s="3">
        <v>43865</v>
      </c>
      <c r="P578" s="3">
        <v>43879</v>
      </c>
      <c r="T578">
        <v>0</v>
      </c>
      <c r="U578">
        <v>0</v>
      </c>
      <c r="W578" s="3">
        <v>43922</v>
      </c>
      <c r="X578">
        <f>IF(U578=0,W578-J578,U578-J578)</f>
        <v>43</v>
      </c>
      <c r="Y578">
        <f>IF(U578=0,1,2)</f>
        <v>1</v>
      </c>
    </row>
    <row r="579" spans="1:25" x14ac:dyDescent="0.25">
      <c r="A579" s="1">
        <v>1391</v>
      </c>
      <c r="B579">
        <v>450</v>
      </c>
      <c r="C579" s="3">
        <v>43897</v>
      </c>
      <c r="D579" t="s">
        <v>800</v>
      </c>
      <c r="E579" t="s">
        <v>801</v>
      </c>
      <c r="F579" t="s">
        <v>762</v>
      </c>
      <c r="G579" t="s">
        <v>29</v>
      </c>
      <c r="H579">
        <v>2</v>
      </c>
      <c r="I579">
        <v>25</v>
      </c>
      <c r="J579" s="3">
        <v>43894</v>
      </c>
      <c r="L579" s="3">
        <v>43896</v>
      </c>
      <c r="M579">
        <v>1</v>
      </c>
      <c r="N579">
        <v>0</v>
      </c>
      <c r="P579" s="3">
        <v>43892</v>
      </c>
      <c r="T579">
        <v>0</v>
      </c>
      <c r="U579">
        <v>0</v>
      </c>
      <c r="W579" s="3">
        <v>43922</v>
      </c>
      <c r="X579">
        <f>IF(U579=0,W579-J579,U579-J579)</f>
        <v>28</v>
      </c>
      <c r="Y579">
        <f>IF(U579=0,1,2)</f>
        <v>1</v>
      </c>
    </row>
    <row r="580" spans="1:25" x14ac:dyDescent="0.25">
      <c r="A580" s="1">
        <v>1429</v>
      </c>
      <c r="B580">
        <v>488</v>
      </c>
      <c r="C580" s="3">
        <v>43898</v>
      </c>
      <c r="D580" t="s">
        <v>802</v>
      </c>
      <c r="E580" t="s">
        <v>775</v>
      </c>
      <c r="F580" t="s">
        <v>762</v>
      </c>
      <c r="G580" t="s">
        <v>26</v>
      </c>
      <c r="H580">
        <v>1</v>
      </c>
      <c r="I580">
        <v>70</v>
      </c>
      <c r="J580" s="3">
        <f t="shared" ref="J580:J581" si="19">L580</f>
        <v>43896</v>
      </c>
      <c r="L580" s="3">
        <v>43896</v>
      </c>
      <c r="M580">
        <v>0</v>
      </c>
      <c r="N580">
        <v>0</v>
      </c>
      <c r="T580">
        <v>0</v>
      </c>
      <c r="U580">
        <v>0</v>
      </c>
      <c r="W580" s="3">
        <v>43922</v>
      </c>
      <c r="X580">
        <f>IF(U580=0,W580-J580,U580-J580)</f>
        <v>26</v>
      </c>
      <c r="Y580">
        <f>IF(U580=0,1,2)</f>
        <v>1</v>
      </c>
    </row>
    <row r="581" spans="1:25" x14ac:dyDescent="0.25">
      <c r="A581" s="1">
        <v>1430</v>
      </c>
      <c r="B581">
        <v>489</v>
      </c>
      <c r="C581" s="3">
        <v>43898</v>
      </c>
      <c r="D581" t="s">
        <v>803</v>
      </c>
      <c r="E581" t="s">
        <v>775</v>
      </c>
      <c r="F581" t="s">
        <v>762</v>
      </c>
      <c r="G581" t="s">
        <v>26</v>
      </c>
      <c r="H581">
        <v>1</v>
      </c>
      <c r="I581">
        <v>32</v>
      </c>
      <c r="J581" s="3">
        <f t="shared" si="19"/>
        <v>43895</v>
      </c>
      <c r="L581" s="3">
        <v>43895</v>
      </c>
      <c r="M581">
        <v>0</v>
      </c>
      <c r="N581">
        <v>0</v>
      </c>
      <c r="T581">
        <v>0</v>
      </c>
      <c r="U581">
        <v>0</v>
      </c>
      <c r="W581" s="3">
        <v>43922</v>
      </c>
      <c r="X581">
        <f>IF(U581=0,W581-J581,U581-J581)</f>
        <v>27</v>
      </c>
      <c r="Y581">
        <f>IF(U581=0,1,2)</f>
        <v>1</v>
      </c>
    </row>
    <row r="582" spans="1:25" x14ac:dyDescent="0.25">
      <c r="A582" s="1">
        <v>1617</v>
      </c>
      <c r="B582">
        <v>680</v>
      </c>
      <c r="C582" s="3">
        <v>43899</v>
      </c>
      <c r="D582" t="s">
        <v>804</v>
      </c>
      <c r="E582" t="s">
        <v>775</v>
      </c>
      <c r="F582" t="s">
        <v>762</v>
      </c>
      <c r="G582" t="s">
        <v>26</v>
      </c>
      <c r="H582">
        <v>1</v>
      </c>
      <c r="I582">
        <v>27</v>
      </c>
      <c r="J582" s="3">
        <v>43890</v>
      </c>
      <c r="M582">
        <v>0</v>
      </c>
      <c r="N582">
        <v>1</v>
      </c>
      <c r="O582" s="3">
        <v>43885</v>
      </c>
      <c r="P582" s="3">
        <v>43889</v>
      </c>
      <c r="T582">
        <v>0</v>
      </c>
      <c r="U582">
        <v>0</v>
      </c>
      <c r="W582" s="3">
        <v>43922</v>
      </c>
      <c r="X582">
        <f>IF(U582=0,W582-J582,U582-J582)</f>
        <v>32</v>
      </c>
      <c r="Y582">
        <f>IF(U582=0,1,2)</f>
        <v>1</v>
      </c>
    </row>
    <row r="583" spans="1:25" x14ac:dyDescent="0.25">
      <c r="A583" s="1">
        <v>1618</v>
      </c>
      <c r="B583">
        <v>681</v>
      </c>
      <c r="C583" s="3">
        <v>43899</v>
      </c>
      <c r="D583" t="s">
        <v>805</v>
      </c>
      <c r="E583" t="s">
        <v>775</v>
      </c>
      <c r="F583" t="s">
        <v>762</v>
      </c>
      <c r="G583" t="s">
        <v>29</v>
      </c>
      <c r="H583">
        <v>2</v>
      </c>
      <c r="I583">
        <v>83</v>
      </c>
      <c r="J583" s="3">
        <v>43893</v>
      </c>
      <c r="M583">
        <v>0</v>
      </c>
      <c r="N583">
        <v>0</v>
      </c>
      <c r="T583">
        <v>0</v>
      </c>
      <c r="U583">
        <v>0</v>
      </c>
      <c r="W583" s="3">
        <v>43922</v>
      </c>
      <c r="X583">
        <f>IF(U583=0,W583-J583,U583-J583)</f>
        <v>29</v>
      </c>
      <c r="Y583">
        <f>IF(U583=0,1,2)</f>
        <v>1</v>
      </c>
    </row>
    <row r="584" spans="1:25" x14ac:dyDescent="0.25">
      <c r="A584" s="1">
        <v>1687</v>
      </c>
      <c r="B584">
        <v>750</v>
      </c>
      <c r="C584" s="3">
        <v>43899</v>
      </c>
      <c r="D584" t="s">
        <v>806</v>
      </c>
      <c r="E584" t="s">
        <v>796</v>
      </c>
      <c r="F584" t="s">
        <v>762</v>
      </c>
      <c r="G584" t="s">
        <v>26</v>
      </c>
      <c r="H584">
        <v>1</v>
      </c>
      <c r="I584">
        <v>77</v>
      </c>
      <c r="J584" s="3">
        <f>P584</f>
        <v>43888</v>
      </c>
      <c r="M584">
        <v>0</v>
      </c>
      <c r="N584">
        <v>1</v>
      </c>
      <c r="O584" s="3">
        <v>43887</v>
      </c>
      <c r="P584" s="3">
        <v>43888</v>
      </c>
      <c r="T584">
        <v>0</v>
      </c>
      <c r="U584">
        <v>0</v>
      </c>
      <c r="W584" s="3">
        <v>43922</v>
      </c>
      <c r="X584">
        <f>IF(U584=0,W584-J584,U584-J584)</f>
        <v>34</v>
      </c>
      <c r="Y584">
        <f>IF(U584=0,1,2)</f>
        <v>1</v>
      </c>
    </row>
    <row r="585" spans="1:25" x14ac:dyDescent="0.25">
      <c r="A585" s="1">
        <v>2090</v>
      </c>
      <c r="B585">
        <v>1152</v>
      </c>
      <c r="C585" s="3">
        <v>43901</v>
      </c>
      <c r="D585" t="s">
        <v>807</v>
      </c>
      <c r="E585" t="s">
        <v>808</v>
      </c>
      <c r="F585" t="s">
        <v>762</v>
      </c>
      <c r="G585" t="s">
        <v>29</v>
      </c>
      <c r="H585">
        <v>2</v>
      </c>
      <c r="I585">
        <v>45</v>
      </c>
      <c r="J585" s="3">
        <f>L585</f>
        <v>43898</v>
      </c>
      <c r="L585" s="3">
        <v>43898</v>
      </c>
      <c r="N585">
        <v>1</v>
      </c>
      <c r="P585" s="3">
        <v>43895</v>
      </c>
      <c r="T585">
        <v>0</v>
      </c>
      <c r="U585">
        <v>0</v>
      </c>
      <c r="W585" s="3">
        <v>43922</v>
      </c>
      <c r="X585">
        <f>IF(U585=0,W585-J585,U585-J585)</f>
        <v>24</v>
      </c>
      <c r="Y585">
        <f>IF(U585=0,1,2)</f>
        <v>1</v>
      </c>
    </row>
    <row r="586" spans="1:25" x14ac:dyDescent="0.25">
      <c r="A586" s="1">
        <v>2229</v>
      </c>
      <c r="B586">
        <v>1291</v>
      </c>
      <c r="C586" s="3">
        <v>43901</v>
      </c>
      <c r="D586" t="s">
        <v>809</v>
      </c>
      <c r="E586" t="s">
        <v>779</v>
      </c>
      <c r="F586" t="s">
        <v>762</v>
      </c>
      <c r="G586" t="s">
        <v>26</v>
      </c>
      <c r="H586">
        <v>1</v>
      </c>
      <c r="I586">
        <v>65</v>
      </c>
      <c r="J586" s="3">
        <f>P586</f>
        <v>43893</v>
      </c>
      <c r="N586">
        <v>1</v>
      </c>
      <c r="O586" s="3">
        <v>43891</v>
      </c>
      <c r="P586" s="3">
        <v>43893</v>
      </c>
      <c r="T586">
        <v>0</v>
      </c>
      <c r="U586">
        <v>0</v>
      </c>
      <c r="W586" s="3">
        <v>43922</v>
      </c>
      <c r="X586">
        <f>IF(U586=0,W586-J586,U586-J586)</f>
        <v>29</v>
      </c>
      <c r="Y586">
        <f>IF(U586=0,1,2)</f>
        <v>1</v>
      </c>
    </row>
    <row r="587" spans="1:25" x14ac:dyDescent="0.25">
      <c r="A587" s="1">
        <v>2453</v>
      </c>
      <c r="B587">
        <v>1510</v>
      </c>
      <c r="C587" s="3">
        <v>43902</v>
      </c>
      <c r="D587" t="s">
        <v>810</v>
      </c>
      <c r="E587" t="s">
        <v>811</v>
      </c>
      <c r="F587" t="s">
        <v>762</v>
      </c>
      <c r="G587" t="s">
        <v>26</v>
      </c>
      <c r="H587">
        <v>1</v>
      </c>
      <c r="I587">
        <v>65</v>
      </c>
      <c r="J587" s="3">
        <v>43892</v>
      </c>
      <c r="K587">
        <v>0</v>
      </c>
      <c r="T587">
        <v>0</v>
      </c>
      <c r="U587">
        <v>0</v>
      </c>
      <c r="W587" s="3">
        <v>43922</v>
      </c>
      <c r="X587">
        <f>IF(U587=0,W587-J587,U587-J587)</f>
        <v>30</v>
      </c>
      <c r="Y587">
        <f>IF(U587=0,1,2)</f>
        <v>1</v>
      </c>
    </row>
    <row r="588" spans="1:25" x14ac:dyDescent="0.25">
      <c r="A588" s="1">
        <v>2461</v>
      </c>
      <c r="B588">
        <v>1518</v>
      </c>
      <c r="C588" s="3">
        <v>43902</v>
      </c>
      <c r="D588" t="s">
        <v>812</v>
      </c>
      <c r="E588" t="s">
        <v>811</v>
      </c>
      <c r="F588" t="s">
        <v>762</v>
      </c>
      <c r="G588" t="s">
        <v>26</v>
      </c>
      <c r="H588">
        <v>1</v>
      </c>
      <c r="I588">
        <v>25</v>
      </c>
      <c r="J588" s="3">
        <v>43895</v>
      </c>
      <c r="K588">
        <v>0</v>
      </c>
      <c r="T588">
        <v>0</v>
      </c>
      <c r="U588">
        <v>0</v>
      </c>
      <c r="W588" s="3">
        <v>43922</v>
      </c>
      <c r="X588">
        <f>IF(U588=0,W588-J588,U588-J588)</f>
        <v>27</v>
      </c>
      <c r="Y588">
        <f>IF(U588=0,1,2)</f>
        <v>1</v>
      </c>
    </row>
    <row r="589" spans="1:25" x14ac:dyDescent="0.25">
      <c r="A589" s="1">
        <v>2664</v>
      </c>
      <c r="B589">
        <v>1721</v>
      </c>
      <c r="C589" s="3">
        <v>43902</v>
      </c>
      <c r="D589" t="s">
        <v>813</v>
      </c>
      <c r="E589" t="s">
        <v>783</v>
      </c>
      <c r="F589" t="s">
        <v>762</v>
      </c>
      <c r="G589" t="s">
        <v>29</v>
      </c>
      <c r="H589">
        <v>2</v>
      </c>
      <c r="I589">
        <v>29</v>
      </c>
      <c r="J589" s="3">
        <f>L589</f>
        <v>43897</v>
      </c>
      <c r="L589" s="3">
        <v>43897</v>
      </c>
      <c r="T589">
        <v>0</v>
      </c>
      <c r="U589">
        <v>0</v>
      </c>
      <c r="W589" s="3">
        <v>43922</v>
      </c>
      <c r="X589">
        <f>IF(U589=0,W589-J589,U589-J589)</f>
        <v>25</v>
      </c>
      <c r="Y589">
        <f>IF(U589=0,1,2)</f>
        <v>1</v>
      </c>
    </row>
    <row r="590" spans="1:25" x14ac:dyDescent="0.25">
      <c r="A590" s="1">
        <v>2735</v>
      </c>
      <c r="B590">
        <v>1</v>
      </c>
      <c r="C590" s="3">
        <v>43853</v>
      </c>
      <c r="D590" t="s">
        <v>814</v>
      </c>
      <c r="E590" t="s">
        <v>815</v>
      </c>
      <c r="F590" t="s">
        <v>816</v>
      </c>
      <c r="G590" t="s">
        <v>26</v>
      </c>
      <c r="H590">
        <v>1</v>
      </c>
      <c r="I590">
        <v>66</v>
      </c>
      <c r="J590" s="3">
        <v>43847</v>
      </c>
      <c r="K590">
        <v>0</v>
      </c>
      <c r="L590" s="3">
        <v>43847</v>
      </c>
      <c r="P590" s="3">
        <v>43843</v>
      </c>
      <c r="Q590">
        <v>1</v>
      </c>
      <c r="R590">
        <v>0</v>
      </c>
      <c r="S590">
        <v>1</v>
      </c>
      <c r="T590">
        <v>0</v>
      </c>
      <c r="U590" s="3">
        <v>43873</v>
      </c>
      <c r="V590" t="s">
        <v>197</v>
      </c>
      <c r="W590" s="3">
        <v>43922</v>
      </c>
      <c r="X590">
        <f>IF(U590=0,W590-J590,U590-J590)</f>
        <v>26</v>
      </c>
      <c r="Y590">
        <f>IF(U590=0,1,2)</f>
        <v>2</v>
      </c>
    </row>
    <row r="591" spans="1:25" x14ac:dyDescent="0.25">
      <c r="A591" s="1">
        <v>2736</v>
      </c>
      <c r="B591">
        <v>2</v>
      </c>
      <c r="C591" s="3">
        <v>43853</v>
      </c>
      <c r="D591" t="s">
        <v>817</v>
      </c>
      <c r="E591" t="s">
        <v>815</v>
      </c>
      <c r="F591" t="s">
        <v>816</v>
      </c>
      <c r="G591" t="s">
        <v>26</v>
      </c>
      <c r="H591">
        <v>1</v>
      </c>
      <c r="I591">
        <v>28</v>
      </c>
      <c r="J591" s="3">
        <v>43850</v>
      </c>
      <c r="K591">
        <v>0</v>
      </c>
      <c r="O591" s="3">
        <v>43843</v>
      </c>
      <c r="Q591">
        <v>0</v>
      </c>
      <c r="R591">
        <v>0</v>
      </c>
      <c r="S591">
        <v>0</v>
      </c>
      <c r="T591">
        <v>0</v>
      </c>
      <c r="U591" s="3">
        <v>43865</v>
      </c>
      <c r="V591" t="s">
        <v>197</v>
      </c>
      <c r="W591" s="3">
        <v>43922</v>
      </c>
      <c r="X591">
        <f>IF(U591=0,W591-J591,U591-J591)</f>
        <v>15</v>
      </c>
      <c r="Y591">
        <f>IF(U591=0,1,2)</f>
        <v>2</v>
      </c>
    </row>
    <row r="592" spans="1:25" x14ac:dyDescent="0.25">
      <c r="A592" s="1">
        <v>2743</v>
      </c>
      <c r="B592">
        <v>9</v>
      </c>
      <c r="C592" s="3">
        <v>43865</v>
      </c>
      <c r="D592" t="s">
        <v>818</v>
      </c>
      <c r="E592" t="s">
        <v>819</v>
      </c>
      <c r="F592" t="s">
        <v>816</v>
      </c>
      <c r="G592" t="s">
        <v>26</v>
      </c>
      <c r="H592">
        <v>1</v>
      </c>
      <c r="I592">
        <v>30</v>
      </c>
      <c r="J592" s="3">
        <f>P592</f>
        <v>43847</v>
      </c>
      <c r="P592" s="3">
        <v>43847</v>
      </c>
      <c r="Q592">
        <v>1</v>
      </c>
      <c r="R592">
        <v>1</v>
      </c>
      <c r="S592">
        <v>0</v>
      </c>
      <c r="T592">
        <v>0</v>
      </c>
      <c r="U592" s="3">
        <v>43879</v>
      </c>
      <c r="W592" s="3">
        <v>43922</v>
      </c>
      <c r="X592">
        <f>IF(U592=0,W592-J592,U592-J592)</f>
        <v>32</v>
      </c>
      <c r="Y592">
        <f>IF(U592=0,1,2)</f>
        <v>2</v>
      </c>
    </row>
    <row r="593" spans="1:25" x14ac:dyDescent="0.25">
      <c r="A593" s="1">
        <v>2744</v>
      </c>
      <c r="B593">
        <v>10</v>
      </c>
      <c r="C593" s="3">
        <v>43865</v>
      </c>
      <c r="D593" t="s">
        <v>820</v>
      </c>
      <c r="E593" t="s">
        <v>819</v>
      </c>
      <c r="F593" t="s">
        <v>816</v>
      </c>
      <c r="G593" t="s">
        <v>29</v>
      </c>
      <c r="H593">
        <v>2</v>
      </c>
      <c r="I593">
        <v>42</v>
      </c>
      <c r="J593" s="3">
        <v>43861</v>
      </c>
      <c r="K593">
        <v>0</v>
      </c>
      <c r="O593" s="3">
        <v>43852</v>
      </c>
      <c r="P593" s="3">
        <v>43858</v>
      </c>
      <c r="R593">
        <v>0</v>
      </c>
      <c r="S593">
        <v>0</v>
      </c>
      <c r="T593">
        <v>0</v>
      </c>
      <c r="U593" s="3">
        <v>43881</v>
      </c>
      <c r="V593" t="s">
        <v>197</v>
      </c>
      <c r="W593" s="3">
        <v>43922</v>
      </c>
      <c r="X593">
        <f>IF(U593=0,W593-J593,U593-J593)</f>
        <v>20</v>
      </c>
      <c r="Y593">
        <f>IF(U593=0,1,2)</f>
        <v>2</v>
      </c>
    </row>
    <row r="594" spans="1:25" x14ac:dyDescent="0.25">
      <c r="A594" s="1">
        <v>2747</v>
      </c>
      <c r="B594">
        <v>13</v>
      </c>
      <c r="C594" s="3">
        <v>43869</v>
      </c>
      <c r="D594" t="s">
        <v>821</v>
      </c>
      <c r="E594" t="s">
        <v>819</v>
      </c>
      <c r="F594" t="s">
        <v>816</v>
      </c>
      <c r="G594" t="s">
        <v>29</v>
      </c>
      <c r="H594">
        <v>2</v>
      </c>
      <c r="I594">
        <v>29</v>
      </c>
      <c r="J594" s="3">
        <f>P594</f>
        <v>43847</v>
      </c>
      <c r="P594" s="3">
        <v>43847</v>
      </c>
      <c r="Q594">
        <v>1</v>
      </c>
      <c r="R594">
        <v>1</v>
      </c>
      <c r="S594">
        <v>0</v>
      </c>
      <c r="T594">
        <v>0</v>
      </c>
      <c r="U594" s="3">
        <v>43879</v>
      </c>
      <c r="W594" s="3">
        <v>43922</v>
      </c>
      <c r="X594">
        <f>IF(U594=0,W594-J594,U594-J594)</f>
        <v>32</v>
      </c>
      <c r="Y594">
        <f>IF(U594=0,1,2)</f>
        <v>2</v>
      </c>
    </row>
    <row r="595" spans="1:25" x14ac:dyDescent="0.25">
      <c r="A595" s="1">
        <v>2748</v>
      </c>
      <c r="B595">
        <v>14</v>
      </c>
      <c r="C595" s="3">
        <v>43870</v>
      </c>
      <c r="D595" t="s">
        <v>822</v>
      </c>
      <c r="E595" t="s">
        <v>819</v>
      </c>
      <c r="F595" t="s">
        <v>816</v>
      </c>
      <c r="G595" t="s">
        <v>29</v>
      </c>
      <c r="H595">
        <v>2</v>
      </c>
      <c r="I595">
        <v>55</v>
      </c>
      <c r="J595" s="3">
        <v>43863</v>
      </c>
      <c r="K595">
        <v>0</v>
      </c>
      <c r="O595" s="3">
        <v>43858</v>
      </c>
      <c r="P595" s="3">
        <v>43858</v>
      </c>
      <c r="R595">
        <v>0</v>
      </c>
      <c r="S595">
        <v>0</v>
      </c>
      <c r="T595">
        <v>0</v>
      </c>
      <c r="U595" s="3">
        <v>43879</v>
      </c>
      <c r="V595" t="s">
        <v>823</v>
      </c>
      <c r="W595" s="3">
        <v>43922</v>
      </c>
      <c r="X595">
        <f>IF(U595=0,W595-J595,U595-J595)</f>
        <v>16</v>
      </c>
      <c r="Y595">
        <f>IF(U595=0,1,2)</f>
        <v>2</v>
      </c>
    </row>
    <row r="596" spans="1:25" x14ac:dyDescent="0.25">
      <c r="A596" s="1">
        <v>2750</v>
      </c>
      <c r="B596">
        <v>16</v>
      </c>
      <c r="C596" s="3">
        <v>43874</v>
      </c>
      <c r="D596" t="s">
        <v>824</v>
      </c>
      <c r="E596" t="s">
        <v>819</v>
      </c>
      <c r="F596" t="s">
        <v>816</v>
      </c>
      <c r="G596" t="s">
        <v>26</v>
      </c>
      <c r="H596">
        <v>1</v>
      </c>
      <c r="I596">
        <v>50</v>
      </c>
      <c r="J596" s="3">
        <v>43872</v>
      </c>
      <c r="K596">
        <v>0</v>
      </c>
      <c r="R596">
        <v>0</v>
      </c>
      <c r="S596">
        <v>0</v>
      </c>
      <c r="T596">
        <v>0</v>
      </c>
      <c r="U596">
        <v>0</v>
      </c>
      <c r="V596" t="s">
        <v>825</v>
      </c>
      <c r="W596" s="3">
        <v>43922</v>
      </c>
      <c r="X596">
        <f>IF(U596=0,W596-J596,U596-J596)</f>
        <v>50</v>
      </c>
      <c r="Y596">
        <f>IF(U596=0,1,2)</f>
        <v>1</v>
      </c>
    </row>
    <row r="597" spans="1:25" x14ac:dyDescent="0.25">
      <c r="A597" s="1">
        <v>2751</v>
      </c>
      <c r="B597">
        <v>1</v>
      </c>
      <c r="C597" s="3">
        <v>43855</v>
      </c>
      <c r="D597" t="s">
        <v>826</v>
      </c>
      <c r="E597" t="s">
        <v>827</v>
      </c>
      <c r="F597" t="s">
        <v>828</v>
      </c>
      <c r="G597" t="s">
        <v>26</v>
      </c>
      <c r="H597">
        <v>1</v>
      </c>
      <c r="I597">
        <v>35</v>
      </c>
      <c r="J597" s="3">
        <v>43845</v>
      </c>
      <c r="K597">
        <v>0</v>
      </c>
      <c r="Q597">
        <v>1</v>
      </c>
      <c r="R597">
        <v>0</v>
      </c>
      <c r="S597">
        <v>0</v>
      </c>
      <c r="T597">
        <v>0</v>
      </c>
      <c r="U597" s="3">
        <v>43860</v>
      </c>
      <c r="W597" s="3">
        <v>43922</v>
      </c>
      <c r="X597">
        <f>IF(U597=0,W597-J597,U597-J597)</f>
        <v>15</v>
      </c>
      <c r="Y597">
        <f>IF(U597=0,1,2)</f>
        <v>2</v>
      </c>
    </row>
    <row r="598" spans="1:25" x14ac:dyDescent="0.25">
      <c r="A598" s="1">
        <v>2752</v>
      </c>
      <c r="B598">
        <v>2</v>
      </c>
      <c r="C598" s="3">
        <v>43855</v>
      </c>
      <c r="D598" t="s">
        <v>829</v>
      </c>
      <c r="E598" t="s">
        <v>827</v>
      </c>
      <c r="F598" t="s">
        <v>828</v>
      </c>
      <c r="G598" t="s">
        <v>26</v>
      </c>
      <c r="H598">
        <v>1</v>
      </c>
      <c r="I598">
        <v>43</v>
      </c>
      <c r="J598" s="3">
        <v>43854</v>
      </c>
      <c r="K598">
        <v>0</v>
      </c>
      <c r="L598" s="3">
        <v>43854</v>
      </c>
      <c r="P598" s="3">
        <v>43848</v>
      </c>
      <c r="Q598">
        <v>1</v>
      </c>
      <c r="R598">
        <v>1</v>
      </c>
      <c r="S598">
        <v>0</v>
      </c>
      <c r="T598">
        <v>0</v>
      </c>
      <c r="U598" s="3">
        <v>43874</v>
      </c>
      <c r="W598" s="3">
        <v>43922</v>
      </c>
      <c r="X598">
        <f>IF(U598=0,W598-J598,U598-J598)</f>
        <v>20</v>
      </c>
      <c r="Y598">
        <f>IF(U598=0,1,2)</f>
        <v>2</v>
      </c>
    </row>
    <row r="599" spans="1:25" x14ac:dyDescent="0.25">
      <c r="A599" s="1">
        <v>2753</v>
      </c>
      <c r="B599">
        <v>3</v>
      </c>
      <c r="C599" s="3">
        <v>43855</v>
      </c>
      <c r="D599" t="s">
        <v>830</v>
      </c>
      <c r="E599" t="s">
        <v>827</v>
      </c>
      <c r="F599" t="s">
        <v>828</v>
      </c>
      <c r="G599" t="s">
        <v>26</v>
      </c>
      <c r="H599">
        <v>1</v>
      </c>
      <c r="I599">
        <v>53</v>
      </c>
      <c r="J599" s="3">
        <v>43850</v>
      </c>
      <c r="K599">
        <v>0</v>
      </c>
      <c r="P599" s="3">
        <v>43850</v>
      </c>
      <c r="Q599">
        <v>1</v>
      </c>
      <c r="R599">
        <v>1</v>
      </c>
      <c r="S599">
        <v>0</v>
      </c>
      <c r="T599">
        <v>0</v>
      </c>
      <c r="U599" s="3">
        <v>43860</v>
      </c>
      <c r="W599" s="3">
        <v>43922</v>
      </c>
      <c r="X599">
        <f>IF(U599=0,W599-J599,U599-J599)</f>
        <v>10</v>
      </c>
      <c r="Y599">
        <f>IF(U599=0,1,2)</f>
        <v>2</v>
      </c>
    </row>
    <row r="600" spans="1:25" x14ac:dyDescent="0.25">
      <c r="A600" s="1">
        <v>2754</v>
      </c>
      <c r="B600">
        <v>4</v>
      </c>
      <c r="C600" s="3">
        <v>43855</v>
      </c>
      <c r="D600" t="s">
        <v>831</v>
      </c>
      <c r="E600" t="s">
        <v>832</v>
      </c>
      <c r="F600" t="s">
        <v>828</v>
      </c>
      <c r="G600" t="s">
        <v>26</v>
      </c>
      <c r="H600">
        <v>1</v>
      </c>
      <c r="I600">
        <v>55</v>
      </c>
      <c r="J600" s="3">
        <v>43853</v>
      </c>
      <c r="K600">
        <v>0</v>
      </c>
      <c r="L600" s="3">
        <v>43854</v>
      </c>
      <c r="Q600">
        <v>1</v>
      </c>
      <c r="R600">
        <v>1</v>
      </c>
      <c r="S600">
        <v>0</v>
      </c>
      <c r="T600">
        <v>0</v>
      </c>
      <c r="U600">
        <v>0</v>
      </c>
      <c r="W600" s="3">
        <v>43922</v>
      </c>
      <c r="X600">
        <f>IF(U600=0,W600-J600,U600-J600)</f>
        <v>69</v>
      </c>
      <c r="Y600">
        <f>IF(U600=0,1,2)</f>
        <v>1</v>
      </c>
    </row>
    <row r="601" spans="1:25" x14ac:dyDescent="0.25">
      <c r="A601" s="1">
        <v>2755</v>
      </c>
      <c r="B601">
        <v>5</v>
      </c>
      <c r="C601" s="3">
        <v>43856</v>
      </c>
      <c r="D601" t="s">
        <v>833</v>
      </c>
      <c r="E601" t="s">
        <v>827</v>
      </c>
      <c r="F601" t="s">
        <v>828</v>
      </c>
      <c r="G601" t="s">
        <v>29</v>
      </c>
      <c r="H601">
        <v>2</v>
      </c>
      <c r="I601">
        <v>21</v>
      </c>
      <c r="J601" s="3">
        <v>43854</v>
      </c>
      <c r="K601">
        <v>0</v>
      </c>
      <c r="L601" s="3">
        <v>43854</v>
      </c>
      <c r="P601" s="3">
        <v>43853</v>
      </c>
      <c r="Q601">
        <v>1</v>
      </c>
      <c r="R601">
        <v>1</v>
      </c>
      <c r="S601">
        <v>0</v>
      </c>
      <c r="T601">
        <v>0</v>
      </c>
      <c r="U601" s="3">
        <v>43863</v>
      </c>
      <c r="W601" s="3">
        <v>43922</v>
      </c>
      <c r="X601">
        <f>IF(U601=0,W601-J601,U601-J601)</f>
        <v>9</v>
      </c>
      <c r="Y601">
        <f>IF(U601=0,1,2)</f>
        <v>2</v>
      </c>
    </row>
    <row r="602" spans="1:25" x14ac:dyDescent="0.25">
      <c r="A602" s="1">
        <v>2756</v>
      </c>
      <c r="B602">
        <v>6</v>
      </c>
      <c r="C602" s="3">
        <v>43859</v>
      </c>
      <c r="D602" t="s">
        <v>834</v>
      </c>
      <c r="E602" t="s">
        <v>835</v>
      </c>
      <c r="F602" t="s">
        <v>828</v>
      </c>
      <c r="G602" t="s">
        <v>26</v>
      </c>
      <c r="H602">
        <v>1</v>
      </c>
      <c r="I602">
        <v>44</v>
      </c>
      <c r="J602" s="3">
        <v>43858</v>
      </c>
      <c r="K602">
        <v>0</v>
      </c>
      <c r="L602" s="3">
        <v>43858</v>
      </c>
      <c r="Q602">
        <v>1</v>
      </c>
      <c r="R602">
        <v>0</v>
      </c>
      <c r="S602">
        <v>1</v>
      </c>
      <c r="T602">
        <v>0</v>
      </c>
      <c r="U602">
        <v>0</v>
      </c>
      <c r="W602" s="3">
        <v>43922</v>
      </c>
      <c r="X602">
        <f>IF(U602=0,W602-J602,U602-J602)</f>
        <v>64</v>
      </c>
      <c r="Y602">
        <f>IF(U602=0,1,2)</f>
        <v>1</v>
      </c>
    </row>
    <row r="603" spans="1:25" x14ac:dyDescent="0.25">
      <c r="A603" s="1">
        <v>2757</v>
      </c>
      <c r="B603">
        <v>7</v>
      </c>
      <c r="C603" s="3">
        <v>43859</v>
      </c>
      <c r="D603" t="s">
        <v>836</v>
      </c>
      <c r="E603" t="s">
        <v>832</v>
      </c>
      <c r="F603" t="s">
        <v>828</v>
      </c>
      <c r="G603" t="s">
        <v>26</v>
      </c>
      <c r="H603">
        <v>1</v>
      </c>
      <c r="I603">
        <v>65</v>
      </c>
      <c r="J603" s="3">
        <v>43853</v>
      </c>
      <c r="K603">
        <v>0</v>
      </c>
      <c r="P603" s="3">
        <v>43851</v>
      </c>
      <c r="Q603">
        <v>1</v>
      </c>
      <c r="R603">
        <v>1</v>
      </c>
      <c r="S603">
        <v>0</v>
      </c>
      <c r="T603">
        <v>0</v>
      </c>
      <c r="U603">
        <v>0</v>
      </c>
      <c r="W603" s="3">
        <v>43922</v>
      </c>
      <c r="X603">
        <f>IF(U603=0,W603-J603,U603-J603)</f>
        <v>69</v>
      </c>
      <c r="Y603">
        <f>IF(U603=0,1,2)</f>
        <v>1</v>
      </c>
    </row>
    <row r="604" spans="1:25" x14ac:dyDescent="0.25">
      <c r="A604" s="1">
        <v>2758</v>
      </c>
      <c r="B604">
        <v>8</v>
      </c>
      <c r="C604" s="3">
        <v>43860</v>
      </c>
      <c r="D604" t="s">
        <v>837</v>
      </c>
      <c r="E604" t="s">
        <v>832</v>
      </c>
      <c r="F604" t="s">
        <v>828</v>
      </c>
      <c r="G604" t="s">
        <v>29</v>
      </c>
      <c r="H604">
        <v>2</v>
      </c>
      <c r="I604">
        <v>45</v>
      </c>
      <c r="J604" s="3">
        <v>43855</v>
      </c>
      <c r="K604">
        <v>1</v>
      </c>
      <c r="Q604">
        <v>1</v>
      </c>
      <c r="R604">
        <v>0</v>
      </c>
      <c r="S604">
        <v>1</v>
      </c>
      <c r="T604">
        <v>0</v>
      </c>
      <c r="U604">
        <v>0</v>
      </c>
      <c r="W604" s="3">
        <v>43922</v>
      </c>
      <c r="X604">
        <f>IF(U604=0,W604-J604,U604-J604)</f>
        <v>67</v>
      </c>
      <c r="Y604">
        <f>IF(U604=0,1,2)</f>
        <v>1</v>
      </c>
    </row>
    <row r="605" spans="1:25" x14ac:dyDescent="0.25">
      <c r="A605" s="1">
        <v>2759</v>
      </c>
      <c r="B605">
        <v>9</v>
      </c>
      <c r="C605" s="3">
        <v>43861</v>
      </c>
      <c r="D605" t="s">
        <v>838</v>
      </c>
      <c r="E605" t="s">
        <v>835</v>
      </c>
      <c r="F605" t="s">
        <v>828</v>
      </c>
      <c r="G605" t="s">
        <v>29</v>
      </c>
      <c r="H605">
        <v>2</v>
      </c>
      <c r="I605">
        <v>42</v>
      </c>
      <c r="J605" s="3">
        <f t="shared" ref="J605:J607" si="20">P605</f>
        <v>43857</v>
      </c>
      <c r="P605" s="3">
        <v>43857</v>
      </c>
      <c r="Q605">
        <v>1</v>
      </c>
      <c r="R605">
        <v>0</v>
      </c>
      <c r="S605">
        <v>1</v>
      </c>
      <c r="T605">
        <v>0</v>
      </c>
      <c r="U605">
        <v>0</v>
      </c>
      <c r="W605" s="3">
        <v>43922</v>
      </c>
      <c r="X605">
        <f>IF(U605=0,W605-J605,U605-J605)</f>
        <v>65</v>
      </c>
      <c r="Y605">
        <f>IF(U605=0,1,2)</f>
        <v>1</v>
      </c>
    </row>
    <row r="606" spans="1:25" x14ac:dyDescent="0.25">
      <c r="A606" s="1">
        <v>2760</v>
      </c>
      <c r="B606">
        <v>10</v>
      </c>
      <c r="C606" s="3">
        <v>43862</v>
      </c>
      <c r="D606" t="s">
        <v>839</v>
      </c>
      <c r="E606" t="s">
        <v>840</v>
      </c>
      <c r="F606" t="s">
        <v>828</v>
      </c>
      <c r="G606" t="s">
        <v>26</v>
      </c>
      <c r="H606">
        <v>1</v>
      </c>
      <c r="I606">
        <v>60</v>
      </c>
      <c r="J606" s="3">
        <f t="shared" si="20"/>
        <v>43851</v>
      </c>
      <c r="P606" s="3">
        <v>43851</v>
      </c>
      <c r="Q606">
        <v>1</v>
      </c>
      <c r="R606">
        <v>0</v>
      </c>
      <c r="S606">
        <v>1</v>
      </c>
      <c r="T606">
        <v>0</v>
      </c>
      <c r="U606">
        <v>0</v>
      </c>
      <c r="W606" s="3">
        <v>43922</v>
      </c>
      <c r="X606">
        <f>IF(U606=0,W606-J606,U606-J606)</f>
        <v>71</v>
      </c>
      <c r="Y606">
        <f>IF(U606=0,1,2)</f>
        <v>1</v>
      </c>
    </row>
    <row r="607" spans="1:25" x14ac:dyDescent="0.25">
      <c r="A607" s="1">
        <v>2761</v>
      </c>
      <c r="B607">
        <v>11</v>
      </c>
      <c r="C607" s="3">
        <v>43862</v>
      </c>
      <c r="D607" t="s">
        <v>841</v>
      </c>
      <c r="E607" t="s">
        <v>840</v>
      </c>
      <c r="F607" t="s">
        <v>828</v>
      </c>
      <c r="G607" t="s">
        <v>29</v>
      </c>
      <c r="H607">
        <v>2</v>
      </c>
      <c r="I607">
        <v>60</v>
      </c>
      <c r="J607" s="3">
        <f t="shared" si="20"/>
        <v>43851</v>
      </c>
      <c r="P607" s="3">
        <v>43851</v>
      </c>
      <c r="Q607">
        <v>1</v>
      </c>
      <c r="R607">
        <v>0</v>
      </c>
      <c r="S607">
        <v>1</v>
      </c>
      <c r="T607">
        <v>0</v>
      </c>
      <c r="U607">
        <v>0</v>
      </c>
      <c r="W607" s="3">
        <v>43922</v>
      </c>
      <c r="X607">
        <f>IF(U607=0,W607-J607,U607-J607)</f>
        <v>71</v>
      </c>
      <c r="Y607">
        <f>IF(U607=0,1,2)</f>
        <v>1</v>
      </c>
    </row>
    <row r="608" spans="1:25" x14ac:dyDescent="0.25">
      <c r="A608" s="1">
        <v>2762</v>
      </c>
      <c r="B608">
        <v>12</v>
      </c>
      <c r="C608" s="3">
        <v>43862</v>
      </c>
      <c r="D608" t="s">
        <v>842</v>
      </c>
      <c r="E608" t="s">
        <v>832</v>
      </c>
      <c r="F608" t="s">
        <v>828</v>
      </c>
      <c r="G608" t="s">
        <v>29</v>
      </c>
      <c r="H608">
        <v>2</v>
      </c>
      <c r="I608">
        <v>25</v>
      </c>
      <c r="J608" s="3">
        <v>43857</v>
      </c>
      <c r="K608">
        <v>0</v>
      </c>
      <c r="L608" s="3">
        <v>43860</v>
      </c>
      <c r="P608" s="3">
        <v>43855</v>
      </c>
      <c r="Q608">
        <v>1</v>
      </c>
      <c r="R608">
        <v>1</v>
      </c>
      <c r="S608">
        <v>0</v>
      </c>
      <c r="T608">
        <v>0</v>
      </c>
      <c r="U608">
        <v>0</v>
      </c>
      <c r="W608" s="3">
        <v>43922</v>
      </c>
      <c r="X608">
        <f>IF(U608=0,W608-J608,U608-J608)</f>
        <v>65</v>
      </c>
      <c r="Y608">
        <f>IF(U608=0,1,2)</f>
        <v>1</v>
      </c>
    </row>
    <row r="609" spans="1:25" x14ac:dyDescent="0.25">
      <c r="A609" s="1">
        <v>2766</v>
      </c>
      <c r="B609">
        <v>1</v>
      </c>
      <c r="C609" s="3">
        <v>43856</v>
      </c>
      <c r="D609" t="s">
        <v>843</v>
      </c>
      <c r="E609" t="s">
        <v>844</v>
      </c>
      <c r="F609" t="s">
        <v>845</v>
      </c>
      <c r="G609" t="s">
        <v>26</v>
      </c>
      <c r="H609">
        <v>1</v>
      </c>
      <c r="I609">
        <v>56</v>
      </c>
      <c r="J609" s="3">
        <f>L609</f>
        <v>43853</v>
      </c>
      <c r="L609" s="3">
        <v>43853</v>
      </c>
      <c r="P609" s="3">
        <v>43852</v>
      </c>
      <c r="Q609">
        <v>1</v>
      </c>
      <c r="R609">
        <v>1</v>
      </c>
      <c r="S609">
        <v>0</v>
      </c>
      <c r="T609">
        <v>0</v>
      </c>
      <c r="U609" s="3">
        <v>43861</v>
      </c>
      <c r="V609" t="s">
        <v>222</v>
      </c>
      <c r="W609" s="3">
        <v>43922</v>
      </c>
      <c r="X609">
        <f>IF(U609=0,W609-J609,U609-J609)</f>
        <v>8</v>
      </c>
      <c r="Y609">
        <f>IF(U609=0,1,2)</f>
        <v>2</v>
      </c>
    </row>
    <row r="610" spans="1:25" x14ac:dyDescent="0.25">
      <c r="A610" s="1">
        <v>2767</v>
      </c>
      <c r="B610">
        <v>2</v>
      </c>
      <c r="C610" s="3">
        <v>43857</v>
      </c>
      <c r="D610" t="s">
        <v>846</v>
      </c>
      <c r="E610" t="s">
        <v>844</v>
      </c>
      <c r="F610" t="s">
        <v>845</v>
      </c>
      <c r="G610" t="s">
        <v>29</v>
      </c>
      <c r="H610">
        <v>2</v>
      </c>
      <c r="I610">
        <v>55</v>
      </c>
      <c r="J610" s="3">
        <f>P610</f>
        <v>43852</v>
      </c>
      <c r="P610" s="3">
        <v>43852</v>
      </c>
      <c r="Q610">
        <v>1</v>
      </c>
      <c r="R610">
        <v>1</v>
      </c>
      <c r="S610">
        <v>0</v>
      </c>
      <c r="T610">
        <v>0</v>
      </c>
      <c r="U610">
        <v>0</v>
      </c>
      <c r="W610" s="3">
        <v>43922</v>
      </c>
      <c r="X610">
        <f>IF(U610=0,W610-J610,U610-J610)</f>
        <v>70</v>
      </c>
      <c r="Y610">
        <f>IF(U610=0,1,2)</f>
        <v>1</v>
      </c>
    </row>
    <row r="611" spans="1:25" x14ac:dyDescent="0.25">
      <c r="A611" s="1">
        <v>2768</v>
      </c>
      <c r="B611">
        <v>3</v>
      </c>
      <c r="C611" s="3">
        <v>43858</v>
      </c>
      <c r="D611" t="s">
        <v>847</v>
      </c>
      <c r="E611" t="s">
        <v>848</v>
      </c>
      <c r="F611" t="s">
        <v>845</v>
      </c>
      <c r="G611" t="s">
        <v>26</v>
      </c>
      <c r="H611">
        <v>1</v>
      </c>
      <c r="I611">
        <v>45</v>
      </c>
      <c r="J611" s="3">
        <v>43856</v>
      </c>
      <c r="K611">
        <v>1</v>
      </c>
      <c r="L611" s="3">
        <v>43856</v>
      </c>
      <c r="Q611">
        <v>1</v>
      </c>
      <c r="R611">
        <v>1</v>
      </c>
      <c r="S611">
        <v>0</v>
      </c>
      <c r="T611">
        <v>0</v>
      </c>
      <c r="U611">
        <v>0</v>
      </c>
      <c r="W611" s="3">
        <v>43922</v>
      </c>
      <c r="X611">
        <f>IF(U611=0,W611-J611,U611-J611)</f>
        <v>66</v>
      </c>
      <c r="Y611">
        <f>IF(U611=0,1,2)</f>
        <v>1</v>
      </c>
    </row>
    <row r="612" spans="1:25" x14ac:dyDescent="0.25">
      <c r="A612" s="1">
        <v>2775</v>
      </c>
      <c r="B612">
        <v>10</v>
      </c>
      <c r="C612" s="3">
        <v>43885</v>
      </c>
      <c r="D612" t="s">
        <v>849</v>
      </c>
      <c r="E612" t="s">
        <v>844</v>
      </c>
      <c r="F612" t="s">
        <v>845</v>
      </c>
      <c r="G612" t="s">
        <v>29</v>
      </c>
      <c r="H612">
        <v>2</v>
      </c>
      <c r="I612">
        <v>25</v>
      </c>
      <c r="J612" s="3">
        <f>P612</f>
        <v>43882</v>
      </c>
      <c r="P612" s="3">
        <v>43882</v>
      </c>
      <c r="Q612">
        <v>1</v>
      </c>
      <c r="R612">
        <v>1</v>
      </c>
      <c r="S612">
        <v>0</v>
      </c>
      <c r="T612">
        <v>0</v>
      </c>
      <c r="U612">
        <v>0</v>
      </c>
      <c r="W612" s="3">
        <v>43922</v>
      </c>
      <c r="X612">
        <f>IF(U612=0,W612-J612,U612-J612)</f>
        <v>40</v>
      </c>
      <c r="Y612">
        <f>IF(U612=0,1,2)</f>
        <v>1</v>
      </c>
    </row>
    <row r="613" spans="1:25" x14ac:dyDescent="0.25">
      <c r="A613" s="1">
        <v>2778</v>
      </c>
      <c r="B613">
        <v>1</v>
      </c>
      <c r="C613" s="3">
        <v>43857</v>
      </c>
      <c r="D613" t="s">
        <v>850</v>
      </c>
      <c r="E613" t="s">
        <v>851</v>
      </c>
      <c r="F613" t="s">
        <v>852</v>
      </c>
      <c r="G613" t="s">
        <v>26</v>
      </c>
      <c r="H613">
        <v>1</v>
      </c>
      <c r="I613">
        <v>60</v>
      </c>
      <c r="J613" s="3">
        <v>43855</v>
      </c>
      <c r="K613">
        <v>0</v>
      </c>
      <c r="P613" s="3">
        <v>43853</v>
      </c>
      <c r="Q613">
        <v>1</v>
      </c>
      <c r="R613">
        <v>0</v>
      </c>
      <c r="S613">
        <v>1</v>
      </c>
      <c r="T613">
        <v>0</v>
      </c>
      <c r="U613">
        <v>0</v>
      </c>
      <c r="V613" t="s">
        <v>239</v>
      </c>
      <c r="W613" s="3">
        <v>43922</v>
      </c>
      <c r="X613">
        <f>IF(U613=0,W613-J613,U613-J613)</f>
        <v>67</v>
      </c>
      <c r="Y613">
        <f>IF(U613=0,1,2)</f>
        <v>1</v>
      </c>
    </row>
    <row r="614" spans="1:25" x14ac:dyDescent="0.25">
      <c r="A614" s="1">
        <v>2779</v>
      </c>
      <c r="B614">
        <v>1</v>
      </c>
      <c r="C614" s="3">
        <v>43858</v>
      </c>
      <c r="D614" t="s">
        <v>853</v>
      </c>
      <c r="E614" t="s">
        <v>854</v>
      </c>
      <c r="F614" t="s">
        <v>854</v>
      </c>
      <c r="G614" t="s">
        <v>29</v>
      </c>
      <c r="H614">
        <v>2</v>
      </c>
      <c r="I614">
        <v>40</v>
      </c>
      <c r="J614" s="3">
        <v>43855</v>
      </c>
      <c r="K614">
        <v>0</v>
      </c>
      <c r="L614" s="3">
        <v>43855</v>
      </c>
      <c r="P614" s="3">
        <v>43849</v>
      </c>
      <c r="Q614">
        <v>1</v>
      </c>
      <c r="R614">
        <v>0</v>
      </c>
      <c r="S614">
        <v>1</v>
      </c>
      <c r="T614">
        <v>0</v>
      </c>
      <c r="U614" s="3">
        <v>43880</v>
      </c>
      <c r="V614" t="s">
        <v>197</v>
      </c>
      <c r="W614" s="3">
        <v>43922</v>
      </c>
      <c r="X614">
        <f>IF(U614=0,W614-J614,U614-J614)</f>
        <v>25</v>
      </c>
      <c r="Y614">
        <f>IF(U614=0,1,2)</f>
        <v>2</v>
      </c>
    </row>
    <row r="615" spans="1:25" x14ac:dyDescent="0.25">
      <c r="A615" s="1">
        <v>2780</v>
      </c>
      <c r="B615">
        <v>1</v>
      </c>
      <c r="C615" s="3">
        <v>43858</v>
      </c>
      <c r="D615" t="s">
        <v>855</v>
      </c>
      <c r="E615" t="s">
        <v>856</v>
      </c>
      <c r="F615" t="s">
        <v>857</v>
      </c>
      <c r="G615" t="s">
        <v>26</v>
      </c>
      <c r="H615">
        <v>1</v>
      </c>
      <c r="I615">
        <v>33</v>
      </c>
      <c r="J615" s="3">
        <v>43854</v>
      </c>
      <c r="K615">
        <v>0</v>
      </c>
      <c r="O615" s="3">
        <v>43850</v>
      </c>
      <c r="P615" s="3">
        <v>43851</v>
      </c>
      <c r="Q615">
        <v>1</v>
      </c>
      <c r="R615">
        <v>0</v>
      </c>
      <c r="S615">
        <v>0</v>
      </c>
      <c r="T615">
        <v>0</v>
      </c>
      <c r="U615">
        <v>0</v>
      </c>
      <c r="V615" t="s">
        <v>858</v>
      </c>
      <c r="W615" s="3">
        <v>43922</v>
      </c>
      <c r="X615">
        <f>IF(U615=0,W615-J615,U615-J615)</f>
        <v>68</v>
      </c>
      <c r="Y615">
        <f>IF(U615=0,1,2)</f>
        <v>1</v>
      </c>
    </row>
    <row r="616" spans="1:25" x14ac:dyDescent="0.25">
      <c r="A616" s="1">
        <v>2796</v>
      </c>
      <c r="B616">
        <v>17</v>
      </c>
      <c r="C616" s="3">
        <v>43887</v>
      </c>
      <c r="D616" t="s">
        <v>859</v>
      </c>
      <c r="E616" t="s">
        <v>860</v>
      </c>
      <c r="F616" t="s">
        <v>857</v>
      </c>
      <c r="G616" t="s">
        <v>26</v>
      </c>
      <c r="H616">
        <v>1</v>
      </c>
      <c r="I616">
        <v>25</v>
      </c>
      <c r="J616" s="3">
        <f>L616</f>
        <v>43885</v>
      </c>
      <c r="L616" s="3">
        <v>43885</v>
      </c>
      <c r="Q616">
        <v>1</v>
      </c>
      <c r="R616">
        <v>0</v>
      </c>
      <c r="S616">
        <v>0</v>
      </c>
      <c r="T616">
        <v>0</v>
      </c>
      <c r="U616">
        <v>0</v>
      </c>
      <c r="W616" s="3">
        <v>43922</v>
      </c>
      <c r="X616">
        <f>IF(U616=0,W616-J616,U616-J616)</f>
        <v>37</v>
      </c>
      <c r="Y616">
        <f>IF(U616=0,1,2)</f>
        <v>1</v>
      </c>
    </row>
    <row r="617" spans="1:25" x14ac:dyDescent="0.25">
      <c r="A617" s="1">
        <v>2799</v>
      </c>
      <c r="B617">
        <v>20</v>
      </c>
      <c r="C617" s="3">
        <v>43887</v>
      </c>
      <c r="D617" t="s">
        <v>861</v>
      </c>
      <c r="E617" t="s">
        <v>860</v>
      </c>
      <c r="F617" t="s">
        <v>857</v>
      </c>
      <c r="G617" t="s">
        <v>26</v>
      </c>
      <c r="H617">
        <v>1</v>
      </c>
      <c r="I617">
        <v>32</v>
      </c>
      <c r="J617" s="3">
        <f>P617</f>
        <v>43884</v>
      </c>
      <c r="P617" s="3">
        <v>43884</v>
      </c>
      <c r="Q617">
        <v>1</v>
      </c>
      <c r="R617">
        <v>0</v>
      </c>
      <c r="S617">
        <v>0</v>
      </c>
      <c r="T617">
        <v>0</v>
      </c>
      <c r="U617">
        <v>0</v>
      </c>
      <c r="W617" s="3">
        <v>43922</v>
      </c>
      <c r="X617">
        <f>IF(U617=0,W617-J617,U617-J617)</f>
        <v>38</v>
      </c>
      <c r="Y617">
        <f>IF(U617=0,1,2)</f>
        <v>1</v>
      </c>
    </row>
    <row r="618" spans="1:25" x14ac:dyDescent="0.25">
      <c r="A618" s="1">
        <v>2800</v>
      </c>
      <c r="B618">
        <v>21</v>
      </c>
      <c r="C618" s="3">
        <v>43887</v>
      </c>
      <c r="D618" t="s">
        <v>862</v>
      </c>
      <c r="E618" t="s">
        <v>863</v>
      </c>
      <c r="F618" t="s">
        <v>857</v>
      </c>
      <c r="G618" t="s">
        <v>26</v>
      </c>
      <c r="H618">
        <v>1</v>
      </c>
      <c r="I618">
        <v>47</v>
      </c>
      <c r="J618" s="3">
        <v>43877</v>
      </c>
      <c r="K618">
        <v>0</v>
      </c>
      <c r="L618" s="3">
        <v>43885</v>
      </c>
      <c r="R618">
        <v>0</v>
      </c>
      <c r="S618">
        <v>0</v>
      </c>
      <c r="T618">
        <v>0</v>
      </c>
      <c r="U618">
        <v>0</v>
      </c>
      <c r="V618" t="s">
        <v>222</v>
      </c>
      <c r="W618" s="3">
        <v>43922</v>
      </c>
      <c r="X618">
        <f>IF(U618=0,W618-J618,U618-J618)</f>
        <v>45</v>
      </c>
      <c r="Y618">
        <f>IF(U618=0,1,2)</f>
        <v>1</v>
      </c>
    </row>
    <row r="619" spans="1:25" x14ac:dyDescent="0.25">
      <c r="A619" s="1">
        <v>2802</v>
      </c>
      <c r="B619">
        <v>23</v>
      </c>
      <c r="C619" s="3">
        <v>43887</v>
      </c>
      <c r="D619" t="s">
        <v>864</v>
      </c>
      <c r="E619" t="s">
        <v>863</v>
      </c>
      <c r="F619" t="s">
        <v>857</v>
      </c>
      <c r="G619" t="s">
        <v>26</v>
      </c>
      <c r="H619">
        <v>1</v>
      </c>
      <c r="I619">
        <v>41</v>
      </c>
      <c r="J619" s="3">
        <v>43881</v>
      </c>
      <c r="K619">
        <v>0</v>
      </c>
      <c r="L619" s="3">
        <v>43887</v>
      </c>
      <c r="O619" s="3">
        <v>43876</v>
      </c>
      <c r="P619" s="3">
        <v>43876</v>
      </c>
      <c r="R619">
        <v>0</v>
      </c>
      <c r="S619">
        <v>0</v>
      </c>
      <c r="T619">
        <v>0</v>
      </c>
      <c r="U619">
        <v>0</v>
      </c>
      <c r="W619" s="3">
        <v>43922</v>
      </c>
      <c r="X619">
        <f>IF(U619=0,W619-J619,U619-J619)</f>
        <v>41</v>
      </c>
      <c r="Y619">
        <f>IF(U619=0,1,2)</f>
        <v>1</v>
      </c>
    </row>
    <row r="620" spans="1:25" x14ac:dyDescent="0.25">
      <c r="A620" s="1">
        <v>2827</v>
      </c>
      <c r="B620">
        <v>48</v>
      </c>
      <c r="C620" s="3">
        <v>43888</v>
      </c>
      <c r="D620" t="s">
        <v>865</v>
      </c>
      <c r="E620" t="s">
        <v>866</v>
      </c>
      <c r="F620" t="s">
        <v>857</v>
      </c>
      <c r="G620" t="s">
        <v>26</v>
      </c>
      <c r="H620">
        <v>1</v>
      </c>
      <c r="I620">
        <v>31</v>
      </c>
      <c r="J620" s="3">
        <f>P620</f>
        <v>43884</v>
      </c>
      <c r="P620" s="3">
        <v>43884</v>
      </c>
      <c r="Q620">
        <v>1</v>
      </c>
      <c r="R620">
        <v>0</v>
      </c>
      <c r="S620">
        <v>0</v>
      </c>
      <c r="T620">
        <v>0</v>
      </c>
      <c r="U620">
        <v>0</v>
      </c>
      <c r="W620" s="3">
        <v>43922</v>
      </c>
      <c r="X620">
        <f>IF(U620=0,W620-J620,U620-J620)</f>
        <v>38</v>
      </c>
      <c r="Y620">
        <f>IF(U620=0,1,2)</f>
        <v>1</v>
      </c>
    </row>
    <row r="621" spans="1:25" x14ac:dyDescent="0.25">
      <c r="A621" s="1">
        <v>2832</v>
      </c>
      <c r="B621">
        <v>53</v>
      </c>
      <c r="C621" s="3">
        <v>43889</v>
      </c>
      <c r="D621" t="s">
        <v>867</v>
      </c>
      <c r="E621" t="s">
        <v>860</v>
      </c>
      <c r="F621" t="s">
        <v>857</v>
      </c>
      <c r="G621" t="s">
        <v>26</v>
      </c>
      <c r="H621">
        <v>1</v>
      </c>
      <c r="I621">
        <v>32</v>
      </c>
      <c r="J621" s="3">
        <v>43884</v>
      </c>
      <c r="K621">
        <v>0</v>
      </c>
      <c r="O621" s="3">
        <v>43882</v>
      </c>
      <c r="P621" s="3">
        <v>43882</v>
      </c>
      <c r="Q621">
        <v>1</v>
      </c>
      <c r="R621">
        <v>0</v>
      </c>
      <c r="S621">
        <v>0</v>
      </c>
      <c r="T621">
        <v>0</v>
      </c>
      <c r="U621">
        <v>0</v>
      </c>
      <c r="W621" s="3">
        <v>43922</v>
      </c>
      <c r="X621">
        <f>IF(U621=0,W621-J621,U621-J621)</f>
        <v>38</v>
      </c>
      <c r="Y621">
        <f>IF(U621=0,1,2)</f>
        <v>1</v>
      </c>
    </row>
    <row r="622" spans="1:25" x14ac:dyDescent="0.25">
      <c r="A622" s="1">
        <v>2843</v>
      </c>
      <c r="B622">
        <v>64</v>
      </c>
      <c r="C622" s="3">
        <v>43891</v>
      </c>
      <c r="D622" t="s">
        <v>868</v>
      </c>
      <c r="E622" t="s">
        <v>860</v>
      </c>
      <c r="F622" t="s">
        <v>857</v>
      </c>
      <c r="G622" t="s">
        <v>29</v>
      </c>
      <c r="H622">
        <v>2</v>
      </c>
      <c r="I622">
        <v>42</v>
      </c>
      <c r="J622" s="3">
        <f>P622</f>
        <v>43888</v>
      </c>
      <c r="P622" s="3">
        <v>43888</v>
      </c>
      <c r="Q622">
        <v>0</v>
      </c>
      <c r="R622">
        <v>0</v>
      </c>
      <c r="S622">
        <v>0</v>
      </c>
      <c r="T622">
        <v>0</v>
      </c>
      <c r="U622">
        <v>0</v>
      </c>
      <c r="W622" s="3">
        <v>43922</v>
      </c>
      <c r="X622">
        <f>IF(U622=0,W622-J622,U622-J622)</f>
        <v>34</v>
      </c>
      <c r="Y622">
        <f>IF(U622=0,1,2)</f>
        <v>1</v>
      </c>
    </row>
    <row r="623" spans="1:25" x14ac:dyDescent="0.25">
      <c r="A623" s="1">
        <v>2845</v>
      </c>
      <c r="B623">
        <v>66</v>
      </c>
      <c r="C623" s="3">
        <v>43892</v>
      </c>
      <c r="D623" t="s">
        <v>869</v>
      </c>
      <c r="E623" t="s">
        <v>860</v>
      </c>
      <c r="F623" t="s">
        <v>857</v>
      </c>
      <c r="G623" t="s">
        <v>26</v>
      </c>
      <c r="H623">
        <v>1</v>
      </c>
      <c r="I623">
        <v>20</v>
      </c>
      <c r="J623" s="3">
        <v>43889</v>
      </c>
      <c r="K623">
        <v>0</v>
      </c>
      <c r="O623" s="3">
        <v>43883</v>
      </c>
      <c r="P623" s="3">
        <v>43889</v>
      </c>
      <c r="Q623">
        <v>1</v>
      </c>
      <c r="R623">
        <v>0</v>
      </c>
      <c r="S623">
        <v>0</v>
      </c>
      <c r="T623">
        <v>0</v>
      </c>
      <c r="U623">
        <v>0</v>
      </c>
      <c r="W623" s="3">
        <v>43922</v>
      </c>
      <c r="X623">
        <f>IF(U623=0,W623-J623,U623-J623)</f>
        <v>33</v>
      </c>
      <c r="Y623">
        <f>IF(U623=0,1,2)</f>
        <v>1</v>
      </c>
    </row>
    <row r="624" spans="1:25" x14ac:dyDescent="0.25">
      <c r="A624" s="1">
        <v>2846</v>
      </c>
      <c r="B624">
        <v>67</v>
      </c>
      <c r="C624" s="3">
        <v>43892</v>
      </c>
      <c r="D624" t="s">
        <v>870</v>
      </c>
      <c r="E624" t="s">
        <v>860</v>
      </c>
      <c r="F624" t="s">
        <v>857</v>
      </c>
      <c r="G624" t="s">
        <v>26</v>
      </c>
      <c r="H624">
        <v>1</v>
      </c>
      <c r="I624">
        <v>68</v>
      </c>
      <c r="J624" s="3">
        <f>P624</f>
        <v>43887</v>
      </c>
      <c r="P624" s="3">
        <v>43887</v>
      </c>
      <c r="Q624">
        <v>1</v>
      </c>
      <c r="R624">
        <v>0</v>
      </c>
      <c r="S624">
        <v>0</v>
      </c>
      <c r="T624">
        <v>0</v>
      </c>
      <c r="U624">
        <v>0</v>
      </c>
      <c r="W624" s="3">
        <v>43922</v>
      </c>
      <c r="X624">
        <f>IF(U624=0,W624-J624,U624-J624)</f>
        <v>35</v>
      </c>
      <c r="Y624">
        <f>IF(U624=0,1,2)</f>
        <v>1</v>
      </c>
    </row>
    <row r="625" spans="1:25" x14ac:dyDescent="0.25">
      <c r="A625" s="1">
        <v>2847</v>
      </c>
      <c r="B625">
        <v>68</v>
      </c>
      <c r="C625" s="3">
        <v>43892</v>
      </c>
      <c r="D625" t="s">
        <v>871</v>
      </c>
      <c r="E625" t="s">
        <v>860</v>
      </c>
      <c r="F625" t="s">
        <v>857</v>
      </c>
      <c r="G625" t="s">
        <v>26</v>
      </c>
      <c r="H625">
        <v>1</v>
      </c>
      <c r="I625">
        <v>24</v>
      </c>
      <c r="J625" s="3">
        <v>43886</v>
      </c>
      <c r="K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W625" s="3">
        <v>43922</v>
      </c>
      <c r="X625">
        <f>IF(U625=0,W625-J625,U625-J625)</f>
        <v>36</v>
      </c>
      <c r="Y625">
        <f>IF(U625=0,1,2)</f>
        <v>1</v>
      </c>
    </row>
    <row r="626" spans="1:25" x14ac:dyDescent="0.25">
      <c r="A626" s="1">
        <v>2848</v>
      </c>
      <c r="B626">
        <v>69</v>
      </c>
      <c r="C626" s="3">
        <v>43892</v>
      </c>
      <c r="D626" t="s">
        <v>872</v>
      </c>
      <c r="E626" t="s">
        <v>860</v>
      </c>
      <c r="F626" t="s">
        <v>857</v>
      </c>
      <c r="G626" t="s">
        <v>26</v>
      </c>
      <c r="H626">
        <v>1</v>
      </c>
      <c r="I626">
        <v>54</v>
      </c>
      <c r="J626" s="3">
        <f>P626</f>
        <v>43885</v>
      </c>
      <c r="P626" s="3">
        <v>43885</v>
      </c>
      <c r="Q626">
        <v>1</v>
      </c>
      <c r="R626">
        <v>0</v>
      </c>
      <c r="S626">
        <v>0</v>
      </c>
      <c r="T626">
        <v>0</v>
      </c>
      <c r="U626">
        <v>0</v>
      </c>
      <c r="W626" s="3">
        <v>43922</v>
      </c>
      <c r="X626">
        <f>IF(U626=0,W626-J626,U626-J626)</f>
        <v>37</v>
      </c>
      <c r="Y626">
        <f>IF(U626=0,1,2)</f>
        <v>1</v>
      </c>
    </row>
    <row r="627" spans="1:25" x14ac:dyDescent="0.25">
      <c r="A627" s="1">
        <v>2849</v>
      </c>
      <c r="B627">
        <v>70</v>
      </c>
      <c r="C627" s="3">
        <v>43892</v>
      </c>
      <c r="D627" t="s">
        <v>873</v>
      </c>
      <c r="E627" t="s">
        <v>860</v>
      </c>
      <c r="F627" t="s">
        <v>857</v>
      </c>
      <c r="G627" t="s">
        <v>26</v>
      </c>
      <c r="H627">
        <v>1</v>
      </c>
      <c r="I627">
        <v>41</v>
      </c>
      <c r="J627" s="3">
        <v>43887</v>
      </c>
      <c r="K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W627" s="3">
        <v>43922</v>
      </c>
      <c r="X627">
        <f>IF(U627=0,W627-J627,U627-J627)</f>
        <v>35</v>
      </c>
      <c r="Y627">
        <f>IF(U627=0,1,2)</f>
        <v>1</v>
      </c>
    </row>
    <row r="628" spans="1:25" x14ac:dyDescent="0.25">
      <c r="A628" s="1">
        <v>2850</v>
      </c>
      <c r="B628">
        <v>71</v>
      </c>
      <c r="C628" s="3">
        <v>43892</v>
      </c>
      <c r="D628" t="s">
        <v>874</v>
      </c>
      <c r="E628" t="s">
        <v>860</v>
      </c>
      <c r="F628" t="s">
        <v>857</v>
      </c>
      <c r="G628" t="s">
        <v>26</v>
      </c>
      <c r="H628">
        <v>1</v>
      </c>
      <c r="I628">
        <v>85</v>
      </c>
      <c r="J628" s="3">
        <f>L628</f>
        <v>43889</v>
      </c>
      <c r="L628" s="3">
        <v>43889</v>
      </c>
      <c r="Q628">
        <v>0</v>
      </c>
      <c r="R628">
        <v>0</v>
      </c>
      <c r="S628">
        <v>0</v>
      </c>
      <c r="T628">
        <v>0</v>
      </c>
      <c r="U628">
        <v>0</v>
      </c>
      <c r="W628" s="3">
        <v>43922</v>
      </c>
      <c r="X628">
        <f>IF(U628=0,W628-J628,U628-J628)</f>
        <v>33</v>
      </c>
      <c r="Y628">
        <f>IF(U628=0,1,2)</f>
        <v>1</v>
      </c>
    </row>
    <row r="629" spans="1:25" x14ac:dyDescent="0.25">
      <c r="A629" s="1">
        <v>2851</v>
      </c>
      <c r="B629">
        <v>72</v>
      </c>
      <c r="C629" s="3">
        <v>43892</v>
      </c>
      <c r="D629" t="s">
        <v>875</v>
      </c>
      <c r="E629" t="s">
        <v>860</v>
      </c>
      <c r="F629" t="s">
        <v>857</v>
      </c>
      <c r="G629" t="s">
        <v>29</v>
      </c>
      <c r="H629">
        <v>2</v>
      </c>
      <c r="I629">
        <v>54</v>
      </c>
      <c r="J629" s="3">
        <f>P629</f>
        <v>43889</v>
      </c>
      <c r="P629" s="3">
        <v>43889</v>
      </c>
      <c r="Q629">
        <v>0</v>
      </c>
      <c r="R629">
        <v>0</v>
      </c>
      <c r="S629">
        <v>0</v>
      </c>
      <c r="T629">
        <v>0</v>
      </c>
      <c r="U629">
        <v>0</v>
      </c>
      <c r="W629" s="3">
        <v>43922</v>
      </c>
      <c r="X629">
        <f>IF(U629=0,W629-J629,U629-J629)</f>
        <v>33</v>
      </c>
      <c r="Y629">
        <f>IF(U629=0,1,2)</f>
        <v>1</v>
      </c>
    </row>
    <row r="630" spans="1:25" x14ac:dyDescent="0.25">
      <c r="A630" s="1">
        <v>2855</v>
      </c>
      <c r="B630">
        <v>76</v>
      </c>
      <c r="C630" s="3">
        <v>43892</v>
      </c>
      <c r="D630" t="s">
        <v>876</v>
      </c>
      <c r="E630" t="s">
        <v>860</v>
      </c>
      <c r="F630" t="s">
        <v>857</v>
      </c>
      <c r="G630" t="s">
        <v>29</v>
      </c>
      <c r="H630">
        <v>2</v>
      </c>
      <c r="I630">
        <v>51</v>
      </c>
      <c r="J630" s="3">
        <f>P630</f>
        <v>43888</v>
      </c>
      <c r="O630" s="3">
        <v>43882</v>
      </c>
      <c r="P630" s="3">
        <v>43888</v>
      </c>
      <c r="Q630">
        <v>1</v>
      </c>
      <c r="R630">
        <v>0</v>
      </c>
      <c r="S630">
        <v>0</v>
      </c>
      <c r="T630">
        <v>0</v>
      </c>
      <c r="U630">
        <v>0</v>
      </c>
      <c r="W630" s="3">
        <v>43922</v>
      </c>
      <c r="X630">
        <f>IF(U630=0,W630-J630,U630-J630)</f>
        <v>34</v>
      </c>
      <c r="Y630">
        <f>IF(U630=0,1,2)</f>
        <v>1</v>
      </c>
    </row>
    <row r="631" spans="1:25" x14ac:dyDescent="0.25">
      <c r="A631" s="1">
        <v>2856</v>
      </c>
      <c r="B631">
        <v>77</v>
      </c>
      <c r="C631" s="3">
        <v>43893</v>
      </c>
      <c r="D631" t="s">
        <v>877</v>
      </c>
      <c r="E631" t="s">
        <v>860</v>
      </c>
      <c r="F631" t="s">
        <v>857</v>
      </c>
      <c r="G631" t="s">
        <v>26</v>
      </c>
      <c r="H631">
        <v>1</v>
      </c>
      <c r="I631">
        <v>61</v>
      </c>
      <c r="J631" s="3">
        <v>43892</v>
      </c>
      <c r="K631">
        <v>0</v>
      </c>
      <c r="O631" s="3">
        <v>43890</v>
      </c>
      <c r="P631" s="3">
        <v>43891</v>
      </c>
      <c r="Q631">
        <v>1</v>
      </c>
      <c r="R631">
        <v>0</v>
      </c>
      <c r="S631">
        <v>0</v>
      </c>
      <c r="T631">
        <v>0</v>
      </c>
      <c r="U631">
        <v>0</v>
      </c>
      <c r="W631" s="3">
        <v>43922</v>
      </c>
      <c r="X631">
        <f>IF(U631=0,W631-J631,U631-J631)</f>
        <v>30</v>
      </c>
      <c r="Y631">
        <f>IF(U631=0,1,2)</f>
        <v>1</v>
      </c>
    </row>
    <row r="632" spans="1:25" x14ac:dyDescent="0.25">
      <c r="A632" s="1">
        <v>2862</v>
      </c>
      <c r="B632">
        <v>83</v>
      </c>
      <c r="C632" s="3">
        <v>43893</v>
      </c>
      <c r="D632" t="s">
        <v>878</v>
      </c>
      <c r="E632" t="s">
        <v>860</v>
      </c>
      <c r="F632" t="s">
        <v>857</v>
      </c>
      <c r="G632" t="s">
        <v>26</v>
      </c>
      <c r="H632">
        <v>1</v>
      </c>
      <c r="I632">
        <v>18</v>
      </c>
      <c r="J632" s="3">
        <f>P632</f>
        <v>43890</v>
      </c>
      <c r="O632" s="3">
        <v>43883</v>
      </c>
      <c r="P632" s="3">
        <v>43890</v>
      </c>
      <c r="Q632">
        <v>1</v>
      </c>
      <c r="R632">
        <v>0</v>
      </c>
      <c r="S632">
        <v>0</v>
      </c>
      <c r="T632">
        <v>0</v>
      </c>
      <c r="U632">
        <v>0</v>
      </c>
      <c r="W632" s="3">
        <v>43922</v>
      </c>
      <c r="X632">
        <f>IF(U632=0,W632-J632,U632-J632)</f>
        <v>32</v>
      </c>
      <c r="Y632">
        <f>IF(U632=0,1,2)</f>
        <v>1</v>
      </c>
    </row>
    <row r="633" spans="1:25" x14ac:dyDescent="0.25">
      <c r="A633" s="1">
        <v>2883</v>
      </c>
      <c r="B633">
        <v>104</v>
      </c>
      <c r="C633" s="3">
        <v>43894</v>
      </c>
      <c r="D633" t="s">
        <v>879</v>
      </c>
      <c r="E633" t="s">
        <v>860</v>
      </c>
      <c r="F633" t="s">
        <v>857</v>
      </c>
      <c r="G633" t="s">
        <v>29</v>
      </c>
      <c r="H633">
        <v>2</v>
      </c>
      <c r="I633">
        <v>46</v>
      </c>
      <c r="J633" s="3">
        <f>P633</f>
        <v>43889</v>
      </c>
      <c r="O633" s="3">
        <v>43883</v>
      </c>
      <c r="P633" s="3">
        <v>43889</v>
      </c>
      <c r="Q633">
        <v>1</v>
      </c>
      <c r="R633">
        <v>0</v>
      </c>
      <c r="S633">
        <v>0</v>
      </c>
      <c r="T633">
        <v>0</v>
      </c>
      <c r="U633">
        <v>0</v>
      </c>
      <c r="W633" s="3">
        <v>43922</v>
      </c>
      <c r="X633">
        <f>IF(U633=0,W633-J633,U633-J633)</f>
        <v>33</v>
      </c>
      <c r="Y633">
        <f>IF(U633=0,1,2)</f>
        <v>1</v>
      </c>
    </row>
    <row r="634" spans="1:25" x14ac:dyDescent="0.25">
      <c r="A634" s="1">
        <v>2896</v>
      </c>
      <c r="B634">
        <v>117</v>
      </c>
      <c r="C634" s="3">
        <v>43894</v>
      </c>
      <c r="D634" t="s">
        <v>880</v>
      </c>
      <c r="E634" t="s">
        <v>860</v>
      </c>
      <c r="F634" t="s">
        <v>857</v>
      </c>
      <c r="G634" t="s">
        <v>29</v>
      </c>
      <c r="H634">
        <v>2</v>
      </c>
      <c r="I634">
        <v>33</v>
      </c>
      <c r="J634" s="3">
        <f>P634</f>
        <v>43885</v>
      </c>
      <c r="P634" s="3">
        <v>43885</v>
      </c>
      <c r="Q634">
        <v>1</v>
      </c>
      <c r="R634">
        <v>0</v>
      </c>
      <c r="S634">
        <v>0</v>
      </c>
      <c r="T634">
        <v>0</v>
      </c>
      <c r="U634">
        <v>0</v>
      </c>
      <c r="W634" s="3">
        <v>43922</v>
      </c>
      <c r="X634">
        <f>IF(U634=0,W634-J634,U634-J634)</f>
        <v>37</v>
      </c>
      <c r="Y634">
        <f>IF(U634=0,1,2)</f>
        <v>1</v>
      </c>
    </row>
    <row r="635" spans="1:25" x14ac:dyDescent="0.25">
      <c r="A635" s="1">
        <v>2905</v>
      </c>
      <c r="B635">
        <v>126</v>
      </c>
      <c r="C635" s="3">
        <v>43895</v>
      </c>
      <c r="D635" t="s">
        <v>881</v>
      </c>
      <c r="E635" t="s">
        <v>866</v>
      </c>
      <c r="F635" t="s">
        <v>857</v>
      </c>
      <c r="G635" t="s">
        <v>29</v>
      </c>
      <c r="H635">
        <v>2</v>
      </c>
      <c r="I635">
        <v>75</v>
      </c>
      <c r="J635" s="3">
        <f>P635</f>
        <v>43886</v>
      </c>
      <c r="P635" s="3">
        <v>43886</v>
      </c>
      <c r="Q635">
        <v>0</v>
      </c>
      <c r="R635">
        <v>0</v>
      </c>
      <c r="S635">
        <v>0</v>
      </c>
      <c r="T635">
        <v>0</v>
      </c>
      <c r="U635">
        <v>0</v>
      </c>
      <c r="W635" s="3">
        <v>43922</v>
      </c>
      <c r="X635">
        <f>IF(U635=0,W635-J635,U635-J635)</f>
        <v>36</v>
      </c>
      <c r="Y635">
        <f>IF(U635=0,1,2)</f>
        <v>1</v>
      </c>
    </row>
    <row r="636" spans="1:25" x14ac:dyDescent="0.25">
      <c r="A636" s="1">
        <v>2940</v>
      </c>
      <c r="B636">
        <v>161</v>
      </c>
      <c r="C636" s="3">
        <v>43896</v>
      </c>
      <c r="D636" t="s">
        <v>882</v>
      </c>
      <c r="E636" t="s">
        <v>883</v>
      </c>
      <c r="F636" t="s">
        <v>857</v>
      </c>
      <c r="G636" t="s">
        <v>26</v>
      </c>
      <c r="H636">
        <v>1</v>
      </c>
      <c r="I636">
        <v>56</v>
      </c>
      <c r="J636" s="3">
        <v>43895</v>
      </c>
      <c r="K636">
        <v>0</v>
      </c>
      <c r="O636" s="3">
        <v>43894</v>
      </c>
      <c r="P636" s="3">
        <v>43894</v>
      </c>
      <c r="Q636">
        <v>0</v>
      </c>
      <c r="R636">
        <v>0</v>
      </c>
      <c r="S636">
        <v>0</v>
      </c>
      <c r="T636">
        <v>0</v>
      </c>
      <c r="U636">
        <v>0</v>
      </c>
      <c r="W636" s="3">
        <v>43922</v>
      </c>
      <c r="X636">
        <f>IF(U636=0,W636-J636,U636-J636)</f>
        <v>27</v>
      </c>
      <c r="Y636">
        <f>IF(U636=0,1,2)</f>
        <v>1</v>
      </c>
    </row>
    <row r="637" spans="1:25" x14ac:dyDescent="0.25">
      <c r="A637" s="1">
        <v>2948</v>
      </c>
      <c r="B637">
        <v>1</v>
      </c>
      <c r="C637" s="3">
        <v>43859</v>
      </c>
      <c r="D637" t="s">
        <v>884</v>
      </c>
      <c r="E637" t="s">
        <v>885</v>
      </c>
      <c r="F637" t="s">
        <v>885</v>
      </c>
      <c r="G637" t="s">
        <v>29</v>
      </c>
      <c r="H637">
        <v>2</v>
      </c>
      <c r="I637">
        <v>73</v>
      </c>
      <c r="J637" s="3">
        <v>43853</v>
      </c>
      <c r="K637">
        <v>0</v>
      </c>
      <c r="P637" s="3">
        <v>43846</v>
      </c>
      <c r="Q637">
        <v>1</v>
      </c>
      <c r="R637">
        <v>0</v>
      </c>
      <c r="S637">
        <v>1</v>
      </c>
      <c r="T637">
        <v>0</v>
      </c>
      <c r="U637" s="3">
        <v>43870</v>
      </c>
      <c r="W637" s="3">
        <v>43922</v>
      </c>
      <c r="X637">
        <f>IF(U637=0,W637-J637,U637-J637)</f>
        <v>17</v>
      </c>
      <c r="Y637">
        <f>IF(U637=0,1,2)</f>
        <v>2</v>
      </c>
    </row>
    <row r="638" spans="1:25" x14ac:dyDescent="0.25">
      <c r="A638" s="1">
        <v>2949</v>
      </c>
      <c r="B638">
        <v>2</v>
      </c>
      <c r="C638" s="3">
        <v>43859</v>
      </c>
      <c r="D638" t="s">
        <v>886</v>
      </c>
      <c r="E638" t="s">
        <v>885</v>
      </c>
      <c r="F638" t="s">
        <v>885</v>
      </c>
      <c r="G638" t="s">
        <v>29</v>
      </c>
      <c r="H638">
        <v>2</v>
      </c>
      <c r="I638">
        <v>36</v>
      </c>
      <c r="J638" s="3">
        <f t="shared" ref="J638:J640" si="21">P638</f>
        <v>43846</v>
      </c>
      <c r="P638" s="3">
        <v>43846</v>
      </c>
      <c r="Q638">
        <v>1</v>
      </c>
      <c r="R638">
        <v>0</v>
      </c>
      <c r="S638">
        <v>1</v>
      </c>
      <c r="T638">
        <v>0</v>
      </c>
      <c r="U638" s="3">
        <v>43888</v>
      </c>
      <c r="W638" s="3">
        <v>43922</v>
      </c>
      <c r="X638">
        <f>IF(U638=0,W638-J638,U638-J638)</f>
        <v>42</v>
      </c>
      <c r="Y638">
        <f>IF(U638=0,1,2)</f>
        <v>2</v>
      </c>
    </row>
    <row r="639" spans="1:25" x14ac:dyDescent="0.25">
      <c r="A639" s="1">
        <v>2950</v>
      </c>
      <c r="B639">
        <v>3</v>
      </c>
      <c r="C639" s="3">
        <v>43859</v>
      </c>
      <c r="D639" t="s">
        <v>887</v>
      </c>
      <c r="E639" t="s">
        <v>885</v>
      </c>
      <c r="F639" t="s">
        <v>885</v>
      </c>
      <c r="G639" t="s">
        <v>26</v>
      </c>
      <c r="H639">
        <v>1</v>
      </c>
      <c r="I639">
        <v>41</v>
      </c>
      <c r="J639" s="3">
        <f t="shared" si="21"/>
        <v>43846</v>
      </c>
      <c r="P639" s="3">
        <v>43846</v>
      </c>
      <c r="Q639">
        <v>1</v>
      </c>
      <c r="R639">
        <v>0</v>
      </c>
      <c r="S639">
        <v>1</v>
      </c>
      <c r="T639">
        <v>0</v>
      </c>
      <c r="U639" s="3">
        <v>43877</v>
      </c>
      <c r="W639" s="3">
        <v>43922</v>
      </c>
      <c r="X639">
        <f>IF(U639=0,W639-J639,U639-J639)</f>
        <v>31</v>
      </c>
      <c r="Y639">
        <f>IF(U639=0,1,2)</f>
        <v>2</v>
      </c>
    </row>
    <row r="640" spans="1:25" x14ac:dyDescent="0.25">
      <c r="A640" s="1">
        <v>2951</v>
      </c>
      <c r="B640">
        <v>4</v>
      </c>
      <c r="C640" s="3">
        <v>43859</v>
      </c>
      <c r="D640" t="s">
        <v>888</v>
      </c>
      <c r="E640" t="s">
        <v>885</v>
      </c>
      <c r="F640" t="s">
        <v>885</v>
      </c>
      <c r="G640" t="s">
        <v>26</v>
      </c>
      <c r="H640">
        <v>1</v>
      </c>
      <c r="I640">
        <v>8</v>
      </c>
      <c r="J640" s="3">
        <f t="shared" si="21"/>
        <v>43846</v>
      </c>
      <c r="P640" s="3">
        <v>43846</v>
      </c>
      <c r="Q640">
        <v>1</v>
      </c>
      <c r="R640">
        <v>0</v>
      </c>
      <c r="S640">
        <v>1</v>
      </c>
      <c r="T640">
        <v>0</v>
      </c>
      <c r="U640" s="3">
        <v>43877</v>
      </c>
      <c r="W640" s="3">
        <v>43922</v>
      </c>
      <c r="X640">
        <f>IF(U640=0,W640-J640,U640-J640)</f>
        <v>31</v>
      </c>
      <c r="Y640">
        <f>IF(U640=0,1,2)</f>
        <v>2</v>
      </c>
    </row>
    <row r="641" spans="1:25" x14ac:dyDescent="0.25">
      <c r="A641" s="1">
        <v>2969</v>
      </c>
      <c r="B641">
        <v>1</v>
      </c>
      <c r="C641" s="3">
        <v>43852</v>
      </c>
      <c r="D641" t="s">
        <v>889</v>
      </c>
      <c r="E641" t="s">
        <v>890</v>
      </c>
      <c r="F641" t="s">
        <v>890</v>
      </c>
      <c r="G641" t="s">
        <v>26</v>
      </c>
      <c r="H641">
        <v>1</v>
      </c>
      <c r="I641">
        <v>39</v>
      </c>
      <c r="J641" s="3">
        <v>43851</v>
      </c>
      <c r="K641">
        <v>1</v>
      </c>
      <c r="L641" s="3">
        <v>43852</v>
      </c>
      <c r="Q641">
        <v>1</v>
      </c>
      <c r="R641">
        <v>0</v>
      </c>
      <c r="S641">
        <v>1</v>
      </c>
      <c r="T641">
        <v>0</v>
      </c>
      <c r="U641">
        <v>0</v>
      </c>
      <c r="V641" t="s">
        <v>197</v>
      </c>
      <c r="W641" s="3">
        <v>43922</v>
      </c>
      <c r="X641">
        <f>IF(U641=0,W641-J641,U641-J641)</f>
        <v>71</v>
      </c>
      <c r="Y641">
        <f>IF(U641=0,1,2)</f>
        <v>1</v>
      </c>
    </row>
    <row r="642" spans="1:25" x14ac:dyDescent="0.25">
      <c r="A642" s="1">
        <v>2970</v>
      </c>
      <c r="B642">
        <v>2</v>
      </c>
      <c r="C642" s="3">
        <v>43852</v>
      </c>
      <c r="D642" t="s">
        <v>891</v>
      </c>
      <c r="E642" t="s">
        <v>890</v>
      </c>
      <c r="F642" t="s">
        <v>890</v>
      </c>
      <c r="G642" t="s">
        <v>26</v>
      </c>
      <c r="H642">
        <v>1</v>
      </c>
      <c r="I642">
        <v>56</v>
      </c>
      <c r="J642" s="3">
        <v>43848</v>
      </c>
      <c r="K642">
        <v>0</v>
      </c>
      <c r="L642" s="3">
        <v>43849</v>
      </c>
      <c r="O642" s="3">
        <v>43840</v>
      </c>
      <c r="P642" s="3">
        <v>43849</v>
      </c>
      <c r="Q642">
        <v>1</v>
      </c>
      <c r="R642">
        <v>1</v>
      </c>
      <c r="S642">
        <v>0</v>
      </c>
      <c r="T642">
        <v>0</v>
      </c>
      <c r="U642">
        <v>0</v>
      </c>
      <c r="W642" s="3">
        <v>43922</v>
      </c>
      <c r="X642">
        <f>IF(U642=0,W642-J642,U642-J642)</f>
        <v>74</v>
      </c>
      <c r="Y642">
        <f>IF(U642=0,1,2)</f>
        <v>1</v>
      </c>
    </row>
    <row r="643" spans="1:25" x14ac:dyDescent="0.25">
      <c r="A643" s="1">
        <v>2971</v>
      </c>
      <c r="B643">
        <v>3</v>
      </c>
      <c r="C643" s="3">
        <v>43854</v>
      </c>
      <c r="D643" t="s">
        <v>892</v>
      </c>
      <c r="E643" t="s">
        <v>890</v>
      </c>
      <c r="F643" t="s">
        <v>890</v>
      </c>
      <c r="G643" t="s">
        <v>29</v>
      </c>
      <c r="H643">
        <v>2</v>
      </c>
      <c r="I643">
        <v>62</v>
      </c>
      <c r="J643" s="3">
        <v>43850</v>
      </c>
      <c r="K643">
        <v>0</v>
      </c>
      <c r="L643" s="3">
        <v>43853</v>
      </c>
      <c r="P643" s="3">
        <v>43849</v>
      </c>
      <c r="Q643">
        <v>1</v>
      </c>
      <c r="R643">
        <v>0</v>
      </c>
      <c r="S643">
        <v>1</v>
      </c>
      <c r="T643">
        <v>0</v>
      </c>
      <c r="U643">
        <v>0</v>
      </c>
      <c r="V643" t="s">
        <v>222</v>
      </c>
      <c r="W643" s="3">
        <v>43922</v>
      </c>
      <c r="X643">
        <f>IF(U643=0,W643-J643,U643-J643)</f>
        <v>72</v>
      </c>
      <c r="Y643">
        <f>IF(U643=0,1,2)</f>
        <v>1</v>
      </c>
    </row>
    <row r="644" spans="1:25" x14ac:dyDescent="0.25">
      <c r="A644" s="1">
        <v>2972</v>
      </c>
      <c r="B644">
        <v>4</v>
      </c>
      <c r="C644" s="3">
        <v>43854</v>
      </c>
      <c r="D644" t="s">
        <v>893</v>
      </c>
      <c r="E644" t="s">
        <v>890</v>
      </c>
      <c r="F644" t="s">
        <v>890</v>
      </c>
      <c r="G644" t="s">
        <v>29</v>
      </c>
      <c r="H644">
        <v>2</v>
      </c>
      <c r="I644">
        <v>62</v>
      </c>
      <c r="J644" s="3">
        <v>43853</v>
      </c>
      <c r="K644">
        <v>0</v>
      </c>
      <c r="L644" s="3">
        <v>43853</v>
      </c>
      <c r="P644" s="3">
        <v>43852</v>
      </c>
      <c r="Q644">
        <v>1</v>
      </c>
      <c r="R644">
        <v>0</v>
      </c>
      <c r="S644">
        <v>1</v>
      </c>
      <c r="T644">
        <v>0</v>
      </c>
      <c r="U644">
        <v>0</v>
      </c>
      <c r="V644" t="s">
        <v>894</v>
      </c>
      <c r="W644" s="3">
        <v>43922</v>
      </c>
      <c r="X644">
        <f>IF(U644=0,W644-J644,U644-J644)</f>
        <v>69</v>
      </c>
      <c r="Y644">
        <f>IF(U644=0,1,2)</f>
        <v>1</v>
      </c>
    </row>
    <row r="645" spans="1:25" x14ac:dyDescent="0.25">
      <c r="A645" s="1">
        <v>2974</v>
      </c>
      <c r="B645">
        <v>6</v>
      </c>
      <c r="C645" s="3">
        <v>43857</v>
      </c>
      <c r="D645" t="s">
        <v>895</v>
      </c>
      <c r="E645" t="s">
        <v>890</v>
      </c>
      <c r="F645" t="s">
        <v>890</v>
      </c>
      <c r="G645" t="s">
        <v>26</v>
      </c>
      <c r="H645">
        <v>1</v>
      </c>
      <c r="I645">
        <v>47</v>
      </c>
      <c r="J645" s="3">
        <v>43850</v>
      </c>
      <c r="K645">
        <v>0</v>
      </c>
      <c r="L645" s="3">
        <v>43851</v>
      </c>
      <c r="P645" s="3">
        <v>43853</v>
      </c>
      <c r="Q645">
        <v>1</v>
      </c>
      <c r="R645">
        <v>0</v>
      </c>
      <c r="S645">
        <v>1</v>
      </c>
      <c r="T645">
        <v>0</v>
      </c>
      <c r="U645">
        <v>0</v>
      </c>
      <c r="V645" t="s">
        <v>197</v>
      </c>
      <c r="W645" s="3">
        <v>43922</v>
      </c>
      <c r="X645">
        <f>IF(U645=0,W645-J645,U645-J645)</f>
        <v>72</v>
      </c>
      <c r="Y645">
        <f>IF(U645=0,1,2)</f>
        <v>1</v>
      </c>
    </row>
    <row r="646" spans="1:25" x14ac:dyDescent="0.25">
      <c r="A646" s="1">
        <v>2975</v>
      </c>
      <c r="B646">
        <v>7</v>
      </c>
      <c r="C646" s="3">
        <v>43857</v>
      </c>
      <c r="D646" t="s">
        <v>896</v>
      </c>
      <c r="E646" t="s">
        <v>890</v>
      </c>
      <c r="F646" t="s">
        <v>890</v>
      </c>
      <c r="G646" t="s">
        <v>29</v>
      </c>
      <c r="H646">
        <v>2</v>
      </c>
      <c r="I646">
        <v>68</v>
      </c>
      <c r="J646" s="3">
        <v>43851</v>
      </c>
      <c r="K646">
        <v>0</v>
      </c>
      <c r="L646" s="3">
        <v>43855</v>
      </c>
      <c r="P646" s="3">
        <v>43855</v>
      </c>
      <c r="Q646">
        <v>1</v>
      </c>
      <c r="R646">
        <v>1</v>
      </c>
      <c r="S646">
        <v>0</v>
      </c>
      <c r="T646">
        <v>0</v>
      </c>
      <c r="U646">
        <v>0</v>
      </c>
      <c r="V646" t="s">
        <v>197</v>
      </c>
      <c r="W646" s="3">
        <v>43922</v>
      </c>
      <c r="X646">
        <f>IF(U646=0,W646-J646,U646-J646)</f>
        <v>71</v>
      </c>
      <c r="Y646">
        <f>IF(U646=0,1,2)</f>
        <v>1</v>
      </c>
    </row>
    <row r="647" spans="1:25" x14ac:dyDescent="0.25">
      <c r="A647" s="1">
        <v>2976</v>
      </c>
      <c r="B647">
        <v>8</v>
      </c>
      <c r="C647" s="3">
        <v>43857</v>
      </c>
      <c r="D647" t="s">
        <v>897</v>
      </c>
      <c r="E647" t="s">
        <v>890</v>
      </c>
      <c r="F647" t="s">
        <v>890</v>
      </c>
      <c r="G647" t="s">
        <v>26</v>
      </c>
      <c r="H647">
        <v>1</v>
      </c>
      <c r="I647">
        <v>64</v>
      </c>
      <c r="J647" s="3">
        <v>43855</v>
      </c>
      <c r="K647">
        <v>0</v>
      </c>
      <c r="L647" s="3">
        <v>43855</v>
      </c>
      <c r="P647" s="3">
        <v>43849</v>
      </c>
      <c r="Q647">
        <v>1</v>
      </c>
      <c r="R647">
        <v>0</v>
      </c>
      <c r="S647">
        <v>1</v>
      </c>
      <c r="T647">
        <v>0</v>
      </c>
      <c r="U647">
        <v>0</v>
      </c>
      <c r="V647" t="s">
        <v>197</v>
      </c>
      <c r="W647" s="3">
        <v>43922</v>
      </c>
      <c r="X647">
        <f>IF(U647=0,W647-J647,U647-J647)</f>
        <v>67</v>
      </c>
      <c r="Y647">
        <f>IF(U647=0,1,2)</f>
        <v>1</v>
      </c>
    </row>
    <row r="648" spans="1:25" x14ac:dyDescent="0.25">
      <c r="A648" s="1">
        <v>2977</v>
      </c>
      <c r="B648">
        <v>9</v>
      </c>
      <c r="C648" s="3">
        <v>43859</v>
      </c>
      <c r="D648" t="s">
        <v>898</v>
      </c>
      <c r="E648" t="s">
        <v>890</v>
      </c>
      <c r="F648" t="s">
        <v>890</v>
      </c>
      <c r="G648" t="s">
        <v>29</v>
      </c>
      <c r="H648">
        <v>2</v>
      </c>
      <c r="I648">
        <v>73</v>
      </c>
      <c r="J648" s="3">
        <v>43858</v>
      </c>
      <c r="K648">
        <v>1</v>
      </c>
      <c r="L648" s="3">
        <v>43858</v>
      </c>
      <c r="P648" s="3">
        <v>43852</v>
      </c>
      <c r="Q648">
        <v>1</v>
      </c>
      <c r="R648">
        <v>1</v>
      </c>
      <c r="S648">
        <v>0</v>
      </c>
      <c r="T648">
        <v>0</v>
      </c>
      <c r="U648">
        <v>0</v>
      </c>
      <c r="W648" s="3">
        <v>43922</v>
      </c>
      <c r="X648">
        <f>IF(U648=0,W648-J648,U648-J648)</f>
        <v>64</v>
      </c>
      <c r="Y648">
        <f>IF(U648=0,1,2)</f>
        <v>1</v>
      </c>
    </row>
    <row r="649" spans="1:25" x14ac:dyDescent="0.25">
      <c r="A649" s="1">
        <v>2978</v>
      </c>
      <c r="B649">
        <v>10</v>
      </c>
      <c r="C649" s="3">
        <v>43859</v>
      </c>
      <c r="D649" t="s">
        <v>899</v>
      </c>
      <c r="E649" t="s">
        <v>890</v>
      </c>
      <c r="F649" t="s">
        <v>890</v>
      </c>
      <c r="G649" t="s">
        <v>26</v>
      </c>
      <c r="H649">
        <v>1</v>
      </c>
      <c r="I649">
        <v>72</v>
      </c>
      <c r="J649" s="3">
        <v>43858</v>
      </c>
      <c r="K649">
        <v>1</v>
      </c>
      <c r="L649" s="3">
        <v>43858</v>
      </c>
      <c r="P649" s="3">
        <v>43852</v>
      </c>
      <c r="Q649">
        <v>1</v>
      </c>
      <c r="R649">
        <v>1</v>
      </c>
      <c r="S649">
        <v>0</v>
      </c>
      <c r="T649">
        <v>0</v>
      </c>
      <c r="U649">
        <v>0</v>
      </c>
      <c r="W649" s="3">
        <v>43922</v>
      </c>
      <c r="X649">
        <f>IF(U649=0,W649-J649,U649-J649)</f>
        <v>64</v>
      </c>
      <c r="Y649">
        <f>IF(U649=0,1,2)</f>
        <v>1</v>
      </c>
    </row>
    <row r="650" spans="1:25" x14ac:dyDescent="0.25">
      <c r="A650" s="1">
        <v>2979</v>
      </c>
      <c r="B650">
        <v>11</v>
      </c>
      <c r="C650" s="3">
        <v>43860</v>
      </c>
      <c r="D650" t="s">
        <v>900</v>
      </c>
      <c r="E650" t="s">
        <v>901</v>
      </c>
      <c r="F650" t="s">
        <v>890</v>
      </c>
      <c r="G650" t="s">
        <v>29</v>
      </c>
      <c r="H650">
        <v>2</v>
      </c>
      <c r="I650">
        <v>37</v>
      </c>
      <c r="J650" s="3">
        <v>43858</v>
      </c>
      <c r="K650">
        <v>0</v>
      </c>
      <c r="L650" s="3">
        <v>43860</v>
      </c>
      <c r="O650" s="3">
        <v>43852</v>
      </c>
      <c r="P650" s="3">
        <v>43858</v>
      </c>
      <c r="R650">
        <v>0</v>
      </c>
      <c r="S650">
        <v>0</v>
      </c>
      <c r="T650">
        <v>0</v>
      </c>
      <c r="U650">
        <v>0</v>
      </c>
      <c r="V650" t="s">
        <v>356</v>
      </c>
      <c r="W650" s="3">
        <v>43922</v>
      </c>
      <c r="X650">
        <f>IF(U650=0,W650-J650,U650-J650)</f>
        <v>64</v>
      </c>
      <c r="Y650">
        <f>IF(U650=0,1,2)</f>
        <v>1</v>
      </c>
    </row>
    <row r="651" spans="1:25" x14ac:dyDescent="0.25">
      <c r="A651" s="1">
        <v>2980</v>
      </c>
      <c r="B651">
        <v>12</v>
      </c>
      <c r="C651" s="3">
        <v>43860</v>
      </c>
      <c r="D651" t="s">
        <v>902</v>
      </c>
      <c r="E651" t="s">
        <v>903</v>
      </c>
      <c r="F651" t="s">
        <v>890</v>
      </c>
      <c r="G651" t="s">
        <v>26</v>
      </c>
      <c r="H651">
        <v>1</v>
      </c>
      <c r="I651">
        <v>75</v>
      </c>
      <c r="J651" s="3">
        <v>43852</v>
      </c>
      <c r="K651">
        <v>0</v>
      </c>
      <c r="L651" s="3">
        <v>43854</v>
      </c>
      <c r="Q651">
        <v>1</v>
      </c>
      <c r="R651">
        <v>0</v>
      </c>
      <c r="S651">
        <v>0</v>
      </c>
      <c r="T651">
        <v>0</v>
      </c>
      <c r="U651">
        <v>0</v>
      </c>
      <c r="V651" t="s">
        <v>904</v>
      </c>
      <c r="W651" s="3">
        <v>43922</v>
      </c>
      <c r="X651">
        <f>IF(U651=0,W651-J651,U651-J651)</f>
        <v>70</v>
      </c>
      <c r="Y651">
        <f>IF(U651=0,1,2)</f>
        <v>1</v>
      </c>
    </row>
    <row r="652" spans="1:25" x14ac:dyDescent="0.25">
      <c r="A652" s="1">
        <v>2982</v>
      </c>
      <c r="B652">
        <v>14</v>
      </c>
      <c r="C652" s="3">
        <v>43863</v>
      </c>
      <c r="D652" t="s">
        <v>905</v>
      </c>
      <c r="E652" t="s">
        <v>890</v>
      </c>
      <c r="F652" t="s">
        <v>890</v>
      </c>
      <c r="G652" t="s">
        <v>26</v>
      </c>
      <c r="H652">
        <v>1</v>
      </c>
      <c r="I652">
        <v>80</v>
      </c>
      <c r="J652" s="3">
        <v>43849</v>
      </c>
      <c r="K652">
        <v>0</v>
      </c>
      <c r="L652" s="3">
        <v>43860</v>
      </c>
      <c r="O652" s="3">
        <v>43840</v>
      </c>
      <c r="P652" s="3">
        <v>43840</v>
      </c>
      <c r="Q652">
        <v>1</v>
      </c>
      <c r="R652">
        <v>0</v>
      </c>
      <c r="S652">
        <v>0</v>
      </c>
      <c r="T652">
        <v>0</v>
      </c>
      <c r="U652">
        <v>0</v>
      </c>
      <c r="V652" t="s">
        <v>197</v>
      </c>
      <c r="W652" s="3">
        <v>43922</v>
      </c>
      <c r="X652">
        <f>IF(U652=0,W652-J652,U652-J652)</f>
        <v>73</v>
      </c>
      <c r="Y652">
        <f>IF(U652=0,1,2)</f>
        <v>1</v>
      </c>
    </row>
    <row r="653" spans="1:25" x14ac:dyDescent="0.25">
      <c r="A653" s="1">
        <v>2983</v>
      </c>
      <c r="B653">
        <v>15</v>
      </c>
      <c r="C653" s="3">
        <v>43863</v>
      </c>
      <c r="D653" t="s">
        <v>906</v>
      </c>
      <c r="E653" t="s">
        <v>907</v>
      </c>
      <c r="F653" t="s">
        <v>890</v>
      </c>
      <c r="G653" t="s">
        <v>29</v>
      </c>
      <c r="H653">
        <v>2</v>
      </c>
      <c r="I653">
        <v>72</v>
      </c>
      <c r="J653" s="3">
        <v>43862</v>
      </c>
      <c r="K653">
        <v>0</v>
      </c>
      <c r="L653" s="3">
        <v>43862</v>
      </c>
      <c r="O653" s="3">
        <v>43853</v>
      </c>
      <c r="P653" s="3">
        <v>43861</v>
      </c>
      <c r="R653">
        <v>0</v>
      </c>
      <c r="S653">
        <v>0</v>
      </c>
      <c r="T653">
        <v>0</v>
      </c>
      <c r="U653">
        <v>0</v>
      </c>
      <c r="V653" t="s">
        <v>222</v>
      </c>
      <c r="W653" s="3">
        <v>43922</v>
      </c>
      <c r="X653">
        <f>IF(U653=0,W653-J653,U653-J653)</f>
        <v>60</v>
      </c>
      <c r="Y653">
        <f>IF(U653=0,1,2)</f>
        <v>1</v>
      </c>
    </row>
    <row r="654" spans="1:25" x14ac:dyDescent="0.25">
      <c r="A654" s="1">
        <v>2984</v>
      </c>
      <c r="B654">
        <v>16</v>
      </c>
      <c r="C654" s="3">
        <v>43865</v>
      </c>
      <c r="D654" t="s">
        <v>908</v>
      </c>
      <c r="E654" t="s">
        <v>907</v>
      </c>
      <c r="F654" t="s">
        <v>890</v>
      </c>
      <c r="G654" t="s">
        <v>29</v>
      </c>
      <c r="H654">
        <v>2</v>
      </c>
      <c r="I654">
        <v>64</v>
      </c>
      <c r="J654" s="3">
        <v>43853</v>
      </c>
      <c r="K654">
        <v>0</v>
      </c>
      <c r="L654" s="3">
        <v>43853</v>
      </c>
      <c r="R654">
        <v>0</v>
      </c>
      <c r="S654">
        <v>0</v>
      </c>
      <c r="T654">
        <v>0</v>
      </c>
      <c r="U654">
        <v>0</v>
      </c>
      <c r="V654" t="s">
        <v>356</v>
      </c>
      <c r="W654" s="3">
        <v>43922</v>
      </c>
      <c r="X654">
        <f>IF(U654=0,W654-J654,U654-J654)</f>
        <v>69</v>
      </c>
      <c r="Y654">
        <f>IF(U654=0,1,2)</f>
        <v>1</v>
      </c>
    </row>
    <row r="655" spans="1:25" x14ac:dyDescent="0.25">
      <c r="A655" s="1">
        <v>2985</v>
      </c>
      <c r="B655">
        <v>17</v>
      </c>
      <c r="C655" s="3">
        <v>43865</v>
      </c>
      <c r="D655" t="s">
        <v>909</v>
      </c>
      <c r="E655" t="s">
        <v>890</v>
      </c>
      <c r="F655" t="s">
        <v>890</v>
      </c>
      <c r="G655" t="s">
        <v>26</v>
      </c>
      <c r="H655">
        <v>1</v>
      </c>
      <c r="I655">
        <v>60</v>
      </c>
      <c r="J655" s="3">
        <v>43852</v>
      </c>
      <c r="K655">
        <v>0</v>
      </c>
      <c r="L655" s="3">
        <v>43860</v>
      </c>
      <c r="R655">
        <v>0</v>
      </c>
      <c r="S655">
        <v>0</v>
      </c>
      <c r="T655">
        <v>0</v>
      </c>
      <c r="U655">
        <v>0</v>
      </c>
      <c r="V655" t="s">
        <v>910</v>
      </c>
      <c r="W655" s="3">
        <v>43922</v>
      </c>
      <c r="X655">
        <f>IF(U655=0,W655-J655,U655-J655)</f>
        <v>70</v>
      </c>
      <c r="Y655">
        <f>IF(U655=0,1,2)</f>
        <v>1</v>
      </c>
    </row>
    <row r="656" spans="1:25" x14ac:dyDescent="0.25">
      <c r="A656" s="1">
        <v>2986</v>
      </c>
      <c r="B656">
        <v>18</v>
      </c>
      <c r="C656" s="3">
        <v>43865</v>
      </c>
      <c r="D656" t="s">
        <v>911</v>
      </c>
      <c r="E656" t="s">
        <v>907</v>
      </c>
      <c r="F656" t="s">
        <v>890</v>
      </c>
      <c r="G656" t="s">
        <v>26</v>
      </c>
      <c r="H656">
        <v>1</v>
      </c>
      <c r="I656">
        <v>25</v>
      </c>
      <c r="J656" s="3">
        <v>43858</v>
      </c>
      <c r="K656">
        <v>0</v>
      </c>
      <c r="L656" s="3">
        <v>43859</v>
      </c>
      <c r="R656">
        <v>0</v>
      </c>
      <c r="S656">
        <v>0</v>
      </c>
      <c r="T656">
        <v>0</v>
      </c>
      <c r="U656" s="3">
        <v>43876</v>
      </c>
      <c r="V656" t="s">
        <v>912</v>
      </c>
      <c r="W656" s="3">
        <v>43922</v>
      </c>
      <c r="X656">
        <f>IF(U656=0,W656-J656,U656-J656)</f>
        <v>18</v>
      </c>
      <c r="Y656">
        <f>IF(U656=0,1,2)</f>
        <v>2</v>
      </c>
    </row>
    <row r="657" spans="1:25" x14ac:dyDescent="0.25">
      <c r="A657" s="1">
        <v>2987</v>
      </c>
      <c r="B657">
        <v>19</v>
      </c>
      <c r="C657" s="3">
        <v>43866</v>
      </c>
      <c r="D657" t="s">
        <v>913</v>
      </c>
      <c r="E657" t="s">
        <v>914</v>
      </c>
      <c r="F657" t="s">
        <v>890</v>
      </c>
      <c r="G657" t="s">
        <v>29</v>
      </c>
      <c r="H657">
        <v>2</v>
      </c>
      <c r="I657">
        <v>56</v>
      </c>
      <c r="J657" s="3">
        <v>43865</v>
      </c>
      <c r="K657">
        <v>0</v>
      </c>
      <c r="L657" s="3">
        <v>43865</v>
      </c>
      <c r="R657">
        <v>0</v>
      </c>
      <c r="S657">
        <v>0</v>
      </c>
      <c r="T657">
        <v>0</v>
      </c>
      <c r="U657">
        <v>0</v>
      </c>
      <c r="V657" t="s">
        <v>197</v>
      </c>
      <c r="W657" s="3">
        <v>43922</v>
      </c>
      <c r="X657">
        <f>IF(U657=0,W657-J657,U657-J657)</f>
        <v>57</v>
      </c>
      <c r="Y657">
        <f>IF(U657=0,1,2)</f>
        <v>1</v>
      </c>
    </row>
    <row r="658" spans="1:25" x14ac:dyDescent="0.25">
      <c r="A658" s="1">
        <v>2988</v>
      </c>
      <c r="B658">
        <v>20</v>
      </c>
      <c r="C658" s="3">
        <v>43866</v>
      </c>
      <c r="D658" t="s">
        <v>915</v>
      </c>
      <c r="E658" t="s">
        <v>914</v>
      </c>
      <c r="F658" t="s">
        <v>890</v>
      </c>
      <c r="G658" t="s">
        <v>29</v>
      </c>
      <c r="H658">
        <v>2</v>
      </c>
      <c r="I658">
        <v>28</v>
      </c>
      <c r="J658" s="3">
        <v>43860</v>
      </c>
      <c r="K658">
        <v>0</v>
      </c>
      <c r="L658" s="3">
        <v>43865</v>
      </c>
      <c r="R658">
        <v>0</v>
      </c>
      <c r="S658">
        <v>0</v>
      </c>
      <c r="T658">
        <v>0</v>
      </c>
      <c r="U658">
        <v>0</v>
      </c>
      <c r="V658" t="s">
        <v>437</v>
      </c>
      <c r="W658" s="3">
        <v>43922</v>
      </c>
      <c r="X658">
        <f>IF(U658=0,W658-J658,U658-J658)</f>
        <v>62</v>
      </c>
      <c r="Y658">
        <f>IF(U658=0,1,2)</f>
        <v>1</v>
      </c>
    </row>
    <row r="659" spans="1:25" x14ac:dyDescent="0.25">
      <c r="A659" s="1">
        <v>2989</v>
      </c>
      <c r="B659">
        <v>21</v>
      </c>
      <c r="C659" s="3">
        <v>43866</v>
      </c>
      <c r="D659" t="s">
        <v>916</v>
      </c>
      <c r="E659" t="s">
        <v>917</v>
      </c>
      <c r="F659" t="s">
        <v>890</v>
      </c>
      <c r="G659" t="s">
        <v>26</v>
      </c>
      <c r="H659">
        <v>1</v>
      </c>
      <c r="I659">
        <v>56</v>
      </c>
      <c r="J659" s="3">
        <v>43860</v>
      </c>
      <c r="K659">
        <v>0</v>
      </c>
      <c r="L659" s="3">
        <v>43862</v>
      </c>
      <c r="R659">
        <v>0</v>
      </c>
      <c r="S659">
        <v>0</v>
      </c>
      <c r="T659">
        <v>0</v>
      </c>
      <c r="U659">
        <v>0</v>
      </c>
      <c r="V659" t="s">
        <v>703</v>
      </c>
      <c r="W659" s="3">
        <v>43922</v>
      </c>
      <c r="X659">
        <f>IF(U659=0,W659-J659,U659-J659)</f>
        <v>62</v>
      </c>
      <c r="Y659">
        <f>IF(U659=0,1,2)</f>
        <v>1</v>
      </c>
    </row>
    <row r="660" spans="1:25" x14ac:dyDescent="0.25">
      <c r="A660" s="1">
        <v>2990</v>
      </c>
      <c r="B660">
        <v>22</v>
      </c>
      <c r="C660" s="3">
        <v>43867</v>
      </c>
      <c r="D660" t="s">
        <v>918</v>
      </c>
      <c r="E660" t="s">
        <v>917</v>
      </c>
      <c r="F660" t="s">
        <v>890</v>
      </c>
      <c r="G660" t="s">
        <v>29</v>
      </c>
      <c r="H660">
        <v>2</v>
      </c>
      <c r="I660">
        <v>55</v>
      </c>
      <c r="J660" s="3">
        <v>43862</v>
      </c>
      <c r="K660">
        <v>0</v>
      </c>
      <c r="L660" s="3">
        <v>43863</v>
      </c>
      <c r="R660">
        <v>0</v>
      </c>
      <c r="S660">
        <v>0</v>
      </c>
      <c r="T660">
        <v>0</v>
      </c>
      <c r="U660">
        <v>0</v>
      </c>
      <c r="V660" t="s">
        <v>919</v>
      </c>
      <c r="W660" s="3">
        <v>43922</v>
      </c>
      <c r="X660">
        <f>IF(U660=0,W660-J660,U660-J660)</f>
        <v>60</v>
      </c>
      <c r="Y660">
        <f>IF(U660=0,1,2)</f>
        <v>1</v>
      </c>
    </row>
    <row r="661" spans="1:25" x14ac:dyDescent="0.25">
      <c r="A661" s="1">
        <v>2991</v>
      </c>
      <c r="B661">
        <v>23</v>
      </c>
      <c r="C661" s="3">
        <v>43867</v>
      </c>
      <c r="D661" t="s">
        <v>920</v>
      </c>
      <c r="E661" t="s">
        <v>890</v>
      </c>
      <c r="F661" t="s">
        <v>890</v>
      </c>
      <c r="G661" t="s">
        <v>29</v>
      </c>
      <c r="H661">
        <v>2</v>
      </c>
      <c r="I661">
        <v>63</v>
      </c>
      <c r="J661" s="3">
        <v>43856</v>
      </c>
      <c r="K661">
        <v>0</v>
      </c>
      <c r="L661" s="3">
        <v>43866</v>
      </c>
      <c r="R661">
        <v>0</v>
      </c>
      <c r="S661">
        <v>0</v>
      </c>
      <c r="T661">
        <v>0</v>
      </c>
      <c r="U661">
        <v>0</v>
      </c>
      <c r="V661" t="s">
        <v>418</v>
      </c>
      <c r="W661" s="3">
        <v>43922</v>
      </c>
      <c r="X661">
        <f>IF(U661=0,W661-J661,U661-J661)</f>
        <v>66</v>
      </c>
      <c r="Y661">
        <f>IF(U661=0,1,2)</f>
        <v>1</v>
      </c>
    </row>
    <row r="662" spans="1:25" x14ac:dyDescent="0.25">
      <c r="A662" s="1">
        <v>2992</v>
      </c>
      <c r="B662">
        <v>24</v>
      </c>
      <c r="C662" s="3">
        <v>43867</v>
      </c>
      <c r="D662" t="s">
        <v>921</v>
      </c>
      <c r="E662" t="s">
        <v>890</v>
      </c>
      <c r="F662" t="s">
        <v>890</v>
      </c>
      <c r="G662" t="s">
        <v>29</v>
      </c>
      <c r="H662">
        <v>2</v>
      </c>
      <c r="I662">
        <v>65</v>
      </c>
      <c r="J662" s="3">
        <v>43858</v>
      </c>
      <c r="K662">
        <v>0</v>
      </c>
      <c r="L662" s="3">
        <v>43859</v>
      </c>
      <c r="R662">
        <v>0</v>
      </c>
      <c r="S662">
        <v>0</v>
      </c>
      <c r="T662">
        <v>0</v>
      </c>
      <c r="U662">
        <v>0</v>
      </c>
      <c r="V662" t="s">
        <v>222</v>
      </c>
      <c r="W662" s="3">
        <v>43922</v>
      </c>
      <c r="X662">
        <f>IF(U662=0,W662-J662,U662-J662)</f>
        <v>64</v>
      </c>
      <c r="Y662">
        <f>IF(U662=0,1,2)</f>
        <v>1</v>
      </c>
    </row>
    <row r="663" spans="1:25" x14ac:dyDescent="0.25">
      <c r="A663" s="1">
        <v>2993</v>
      </c>
      <c r="B663">
        <v>25</v>
      </c>
      <c r="C663" s="3">
        <v>43868</v>
      </c>
      <c r="D663" t="s">
        <v>922</v>
      </c>
      <c r="E663" t="s">
        <v>923</v>
      </c>
      <c r="F663" t="s">
        <v>890</v>
      </c>
      <c r="G663" t="s">
        <v>26</v>
      </c>
      <c r="H663">
        <v>1</v>
      </c>
      <c r="I663">
        <v>58</v>
      </c>
      <c r="J663" s="3">
        <v>43865</v>
      </c>
      <c r="K663">
        <v>0</v>
      </c>
      <c r="L663" s="3">
        <v>43867</v>
      </c>
      <c r="P663" s="3">
        <v>43866</v>
      </c>
      <c r="Q663">
        <v>1</v>
      </c>
      <c r="R663">
        <v>0</v>
      </c>
      <c r="S663">
        <v>0</v>
      </c>
      <c r="T663">
        <v>0</v>
      </c>
      <c r="U663">
        <v>0</v>
      </c>
      <c r="V663" t="s">
        <v>222</v>
      </c>
      <c r="W663" s="3">
        <v>43922</v>
      </c>
      <c r="X663">
        <f>IF(U663=0,W663-J663,U663-J663)</f>
        <v>57</v>
      </c>
      <c r="Y663">
        <f>IF(U663=0,1,2)</f>
        <v>1</v>
      </c>
    </row>
    <row r="664" spans="1:25" x14ac:dyDescent="0.25">
      <c r="A664" s="1">
        <v>2994</v>
      </c>
      <c r="B664">
        <v>26</v>
      </c>
      <c r="C664" s="3">
        <v>43868</v>
      </c>
      <c r="D664" t="s">
        <v>924</v>
      </c>
      <c r="E664" t="s">
        <v>925</v>
      </c>
      <c r="F664" t="s">
        <v>890</v>
      </c>
      <c r="G664" t="s">
        <v>26</v>
      </c>
      <c r="H664">
        <v>1</v>
      </c>
      <c r="I664">
        <v>42</v>
      </c>
      <c r="J664" s="3">
        <v>43864</v>
      </c>
      <c r="K664">
        <v>0</v>
      </c>
      <c r="L664" s="3">
        <v>43864</v>
      </c>
      <c r="O664" s="3">
        <v>43852</v>
      </c>
      <c r="P664" s="3">
        <v>43863</v>
      </c>
      <c r="Q664">
        <v>1</v>
      </c>
      <c r="R664">
        <v>0</v>
      </c>
      <c r="S664">
        <v>0</v>
      </c>
      <c r="T664">
        <v>0</v>
      </c>
      <c r="U664">
        <v>0</v>
      </c>
      <c r="V664" t="s">
        <v>222</v>
      </c>
      <c r="W664" s="3">
        <v>43922</v>
      </c>
      <c r="X664">
        <f>IF(U664=0,W664-J664,U664-J664)</f>
        <v>58</v>
      </c>
      <c r="Y664">
        <f>IF(U664=0,1,2)</f>
        <v>1</v>
      </c>
    </row>
    <row r="665" spans="1:25" x14ac:dyDescent="0.25">
      <c r="A665" s="1">
        <v>2995</v>
      </c>
      <c r="B665">
        <v>27</v>
      </c>
      <c r="C665" s="3">
        <v>43870</v>
      </c>
      <c r="D665" t="s">
        <v>926</v>
      </c>
      <c r="E665" t="s">
        <v>927</v>
      </c>
      <c r="F665" t="s">
        <v>890</v>
      </c>
      <c r="G665" t="s">
        <v>26</v>
      </c>
      <c r="H665">
        <v>1</v>
      </c>
      <c r="I665">
        <v>24</v>
      </c>
      <c r="J665" s="3">
        <v>43860</v>
      </c>
      <c r="K665">
        <v>0</v>
      </c>
      <c r="L665" s="3">
        <v>43860</v>
      </c>
      <c r="R665">
        <v>0</v>
      </c>
      <c r="S665">
        <v>0</v>
      </c>
      <c r="T665">
        <v>0</v>
      </c>
      <c r="U665">
        <v>0</v>
      </c>
      <c r="V665" t="s">
        <v>222</v>
      </c>
      <c r="W665" s="3">
        <v>43922</v>
      </c>
      <c r="X665">
        <f>IF(U665=0,W665-J665,U665-J665)</f>
        <v>62</v>
      </c>
      <c r="Y665">
        <f>IF(U665=0,1,2)</f>
        <v>1</v>
      </c>
    </row>
    <row r="666" spans="1:25" x14ac:dyDescent="0.25">
      <c r="A666" s="1">
        <v>2996</v>
      </c>
      <c r="B666">
        <v>28</v>
      </c>
      <c r="C666" s="3">
        <v>43870</v>
      </c>
      <c r="D666" t="s">
        <v>928</v>
      </c>
      <c r="E666" t="s">
        <v>929</v>
      </c>
      <c r="F666" t="s">
        <v>890</v>
      </c>
      <c r="G666" t="s">
        <v>26</v>
      </c>
      <c r="H666">
        <v>1</v>
      </c>
      <c r="I666">
        <v>70</v>
      </c>
      <c r="J666" s="3">
        <v>43860</v>
      </c>
      <c r="K666">
        <v>0</v>
      </c>
      <c r="L666" s="3">
        <v>43862</v>
      </c>
      <c r="R666">
        <v>0</v>
      </c>
      <c r="S666">
        <v>0</v>
      </c>
      <c r="T666">
        <v>0</v>
      </c>
      <c r="U666">
        <v>0</v>
      </c>
      <c r="V666" t="s">
        <v>930</v>
      </c>
      <c r="W666" s="3">
        <v>43922</v>
      </c>
      <c r="X666">
        <f>IF(U666=0,W666-J666,U666-J666)</f>
        <v>62</v>
      </c>
      <c r="Y666">
        <f>IF(U666=0,1,2)</f>
        <v>1</v>
      </c>
    </row>
    <row r="667" spans="1:25" x14ac:dyDescent="0.25">
      <c r="A667" s="1">
        <v>2997</v>
      </c>
      <c r="B667">
        <v>29</v>
      </c>
      <c r="C667" s="3">
        <v>43870</v>
      </c>
      <c r="D667" t="s">
        <v>931</v>
      </c>
      <c r="E667" t="s">
        <v>890</v>
      </c>
      <c r="F667" t="s">
        <v>890</v>
      </c>
      <c r="G667" t="s">
        <v>26</v>
      </c>
      <c r="H667">
        <v>1</v>
      </c>
      <c r="I667">
        <v>68</v>
      </c>
      <c r="J667" s="3">
        <f t="shared" ref="J667:J674" si="22">P667</f>
        <v>43856</v>
      </c>
      <c r="O667" s="3">
        <v>43856</v>
      </c>
      <c r="P667" s="3">
        <v>43856</v>
      </c>
      <c r="R667">
        <v>0</v>
      </c>
      <c r="S667">
        <v>0</v>
      </c>
      <c r="T667">
        <v>0</v>
      </c>
      <c r="U667">
        <v>0</v>
      </c>
      <c r="W667" s="3">
        <v>43922</v>
      </c>
      <c r="X667">
        <f>IF(U667=0,W667-J667,U667-J667)</f>
        <v>66</v>
      </c>
      <c r="Y667">
        <f>IF(U667=0,1,2)</f>
        <v>1</v>
      </c>
    </row>
    <row r="668" spans="1:25" x14ac:dyDescent="0.25">
      <c r="A668" s="1">
        <v>2998</v>
      </c>
      <c r="B668">
        <v>30</v>
      </c>
      <c r="C668" s="3">
        <v>43870</v>
      </c>
      <c r="D668" t="s">
        <v>932</v>
      </c>
      <c r="E668" t="s">
        <v>890</v>
      </c>
      <c r="F668" t="s">
        <v>890</v>
      </c>
      <c r="G668" t="s">
        <v>29</v>
      </c>
      <c r="H668">
        <v>2</v>
      </c>
      <c r="I668">
        <v>57</v>
      </c>
      <c r="J668" s="3">
        <f t="shared" si="22"/>
        <v>43856</v>
      </c>
      <c r="O668" s="3">
        <v>43856</v>
      </c>
      <c r="P668" s="3">
        <v>43856</v>
      </c>
      <c r="R668">
        <v>0</v>
      </c>
      <c r="S668">
        <v>0</v>
      </c>
      <c r="T668">
        <v>0</v>
      </c>
      <c r="U668">
        <v>0</v>
      </c>
      <c r="W668" s="3">
        <v>43922</v>
      </c>
      <c r="X668">
        <f>IF(U668=0,W668-J668,U668-J668)</f>
        <v>66</v>
      </c>
      <c r="Y668">
        <f>IF(U668=0,1,2)</f>
        <v>1</v>
      </c>
    </row>
    <row r="669" spans="1:25" x14ac:dyDescent="0.25">
      <c r="A669" s="1">
        <v>2999</v>
      </c>
      <c r="B669">
        <v>31</v>
      </c>
      <c r="C669" s="3">
        <v>43870</v>
      </c>
      <c r="D669" t="s">
        <v>933</v>
      </c>
      <c r="E669" t="s">
        <v>890</v>
      </c>
      <c r="F669" t="s">
        <v>890</v>
      </c>
      <c r="G669" t="s">
        <v>29</v>
      </c>
      <c r="H669">
        <v>2</v>
      </c>
      <c r="I669">
        <v>91</v>
      </c>
      <c r="J669" s="3">
        <f t="shared" si="22"/>
        <v>43856</v>
      </c>
      <c r="O669" s="3">
        <v>43856</v>
      </c>
      <c r="P669" s="3">
        <v>43856</v>
      </c>
      <c r="R669">
        <v>0</v>
      </c>
      <c r="S669">
        <v>0</v>
      </c>
      <c r="T669">
        <v>0</v>
      </c>
      <c r="U669">
        <v>0</v>
      </c>
      <c r="W669" s="3">
        <v>43922</v>
      </c>
      <c r="X669">
        <f>IF(U669=0,W669-J669,U669-J669)</f>
        <v>66</v>
      </c>
      <c r="Y669">
        <f>IF(U669=0,1,2)</f>
        <v>1</v>
      </c>
    </row>
    <row r="670" spans="1:25" x14ac:dyDescent="0.25">
      <c r="A670" s="1">
        <v>3000</v>
      </c>
      <c r="B670">
        <v>32</v>
      </c>
      <c r="C670" s="3">
        <v>43870</v>
      </c>
      <c r="D670" t="s">
        <v>934</v>
      </c>
      <c r="E670" t="s">
        <v>890</v>
      </c>
      <c r="F670" t="s">
        <v>890</v>
      </c>
      <c r="G670" t="s">
        <v>29</v>
      </c>
      <c r="H670">
        <v>2</v>
      </c>
      <c r="I670">
        <v>51</v>
      </c>
      <c r="J670" s="3">
        <f t="shared" si="22"/>
        <v>43856</v>
      </c>
      <c r="O670" s="3">
        <v>43856</v>
      </c>
      <c r="P670" s="3">
        <v>43856</v>
      </c>
      <c r="R670">
        <v>0</v>
      </c>
      <c r="S670">
        <v>0</v>
      </c>
      <c r="T670">
        <v>0</v>
      </c>
      <c r="U670">
        <v>0</v>
      </c>
      <c r="W670" s="3">
        <v>43922</v>
      </c>
      <c r="X670">
        <f>IF(U670=0,W670-J670,U670-J670)</f>
        <v>66</v>
      </c>
      <c r="Y670">
        <f>IF(U670=0,1,2)</f>
        <v>1</v>
      </c>
    </row>
    <row r="671" spans="1:25" x14ac:dyDescent="0.25">
      <c r="A671" s="1">
        <v>3001</v>
      </c>
      <c r="B671">
        <v>33</v>
      </c>
      <c r="C671" s="3">
        <v>43870</v>
      </c>
      <c r="D671" t="s">
        <v>935</v>
      </c>
      <c r="E671" t="s">
        <v>890</v>
      </c>
      <c r="F671" t="s">
        <v>890</v>
      </c>
      <c r="G671" t="s">
        <v>29</v>
      </c>
      <c r="H671">
        <v>2</v>
      </c>
      <c r="I671">
        <v>25</v>
      </c>
      <c r="J671" s="3">
        <f t="shared" si="22"/>
        <v>43856</v>
      </c>
      <c r="O671" s="3">
        <v>43856</v>
      </c>
      <c r="P671" s="3">
        <v>43856</v>
      </c>
      <c r="R671">
        <v>0</v>
      </c>
      <c r="S671">
        <v>0</v>
      </c>
      <c r="T671">
        <v>0</v>
      </c>
      <c r="U671">
        <v>0</v>
      </c>
      <c r="W671" s="3">
        <v>43922</v>
      </c>
      <c r="X671">
        <f>IF(U671=0,W671-J671,U671-J671)</f>
        <v>66</v>
      </c>
      <c r="Y671">
        <f>IF(U671=0,1,2)</f>
        <v>1</v>
      </c>
    </row>
    <row r="672" spans="1:25" x14ac:dyDescent="0.25">
      <c r="A672" s="1">
        <v>3002</v>
      </c>
      <c r="B672">
        <v>34</v>
      </c>
      <c r="C672" s="3">
        <v>43870</v>
      </c>
      <c r="D672" t="s">
        <v>936</v>
      </c>
      <c r="E672" t="s">
        <v>890</v>
      </c>
      <c r="F672" t="s">
        <v>890</v>
      </c>
      <c r="G672" t="s">
        <v>26</v>
      </c>
      <c r="H672">
        <v>1</v>
      </c>
      <c r="I672">
        <v>22</v>
      </c>
      <c r="J672" s="3">
        <f t="shared" si="22"/>
        <v>43856</v>
      </c>
      <c r="O672" s="3">
        <v>43856</v>
      </c>
      <c r="P672" s="3">
        <v>43856</v>
      </c>
      <c r="R672">
        <v>0</v>
      </c>
      <c r="S672">
        <v>0</v>
      </c>
      <c r="T672">
        <v>0</v>
      </c>
      <c r="U672">
        <v>0</v>
      </c>
      <c r="W672" s="3">
        <v>43922</v>
      </c>
      <c r="X672">
        <f>IF(U672=0,W672-J672,U672-J672)</f>
        <v>66</v>
      </c>
      <c r="Y672">
        <f>IF(U672=0,1,2)</f>
        <v>1</v>
      </c>
    </row>
    <row r="673" spans="1:25" x14ac:dyDescent="0.25">
      <c r="A673" s="1">
        <v>3003</v>
      </c>
      <c r="B673">
        <v>35</v>
      </c>
      <c r="C673" s="3">
        <v>43870</v>
      </c>
      <c r="D673" t="s">
        <v>937</v>
      </c>
      <c r="E673" t="s">
        <v>890</v>
      </c>
      <c r="F673" t="s">
        <v>890</v>
      </c>
      <c r="G673" t="s">
        <v>29</v>
      </c>
      <c r="H673">
        <v>2</v>
      </c>
      <c r="I673">
        <v>50</v>
      </c>
      <c r="J673" s="3">
        <f t="shared" si="22"/>
        <v>43856</v>
      </c>
      <c r="O673" s="3">
        <v>43856</v>
      </c>
      <c r="P673" s="3">
        <v>43856</v>
      </c>
      <c r="R673">
        <v>0</v>
      </c>
      <c r="S673">
        <v>0</v>
      </c>
      <c r="T673">
        <v>0</v>
      </c>
      <c r="U673">
        <v>0</v>
      </c>
      <c r="W673" s="3">
        <v>43922</v>
      </c>
      <c r="X673">
        <f>IF(U673=0,W673-J673,U673-J673)</f>
        <v>66</v>
      </c>
      <c r="Y673">
        <f>IF(U673=0,1,2)</f>
        <v>1</v>
      </c>
    </row>
    <row r="674" spans="1:25" x14ac:dyDescent="0.25">
      <c r="A674" s="1">
        <v>3004</v>
      </c>
      <c r="B674">
        <v>36</v>
      </c>
      <c r="C674" s="3">
        <v>43870</v>
      </c>
      <c r="D674" t="s">
        <v>938</v>
      </c>
      <c r="E674" t="s">
        <v>890</v>
      </c>
      <c r="F674" t="s">
        <v>890</v>
      </c>
      <c r="G674" t="s">
        <v>26</v>
      </c>
      <c r="H674">
        <v>1</v>
      </c>
      <c r="I674">
        <v>23</v>
      </c>
      <c r="J674" s="3">
        <f t="shared" si="22"/>
        <v>43856</v>
      </c>
      <c r="O674" s="3">
        <v>43856</v>
      </c>
      <c r="P674" s="3">
        <v>43856</v>
      </c>
      <c r="R674">
        <v>0</v>
      </c>
      <c r="S674">
        <v>0</v>
      </c>
      <c r="T674">
        <v>0</v>
      </c>
      <c r="U674">
        <v>0</v>
      </c>
      <c r="W674" s="3">
        <v>43922</v>
      </c>
      <c r="X674">
        <f>IF(U674=0,W674-J674,U674-J674)</f>
        <v>66</v>
      </c>
      <c r="Y674">
        <f>IF(U674=0,1,2)</f>
        <v>1</v>
      </c>
    </row>
    <row r="675" spans="1:25" x14ac:dyDescent="0.25">
      <c r="A675" s="1">
        <v>3005</v>
      </c>
      <c r="B675">
        <v>37</v>
      </c>
      <c r="C675" s="3">
        <v>43871</v>
      </c>
      <c r="D675" t="s">
        <v>939</v>
      </c>
      <c r="E675" t="s">
        <v>890</v>
      </c>
      <c r="F675" t="s">
        <v>890</v>
      </c>
      <c r="G675" t="s">
        <v>29</v>
      </c>
      <c r="H675">
        <v>2</v>
      </c>
      <c r="I675">
        <v>55</v>
      </c>
      <c r="J675" s="3">
        <v>43860</v>
      </c>
      <c r="K675">
        <v>0</v>
      </c>
      <c r="L675" s="3">
        <v>43860</v>
      </c>
      <c r="O675" s="3">
        <v>43856</v>
      </c>
      <c r="P675" s="3">
        <v>43856</v>
      </c>
      <c r="R675">
        <v>0</v>
      </c>
      <c r="S675">
        <v>0</v>
      </c>
      <c r="T675">
        <v>0</v>
      </c>
      <c r="U675">
        <v>0</v>
      </c>
      <c r="W675" s="3">
        <v>43922</v>
      </c>
      <c r="X675">
        <f>IF(U675=0,W675-J675,U675-J675)</f>
        <v>62</v>
      </c>
      <c r="Y675">
        <f>IF(U675=0,1,2)</f>
        <v>1</v>
      </c>
    </row>
    <row r="676" spans="1:25" x14ac:dyDescent="0.25">
      <c r="A676" s="1">
        <v>3006</v>
      </c>
      <c r="B676">
        <v>38</v>
      </c>
      <c r="C676" s="3">
        <v>43871</v>
      </c>
      <c r="D676" t="s">
        <v>940</v>
      </c>
      <c r="E676" t="s">
        <v>890</v>
      </c>
      <c r="F676" t="s">
        <v>890</v>
      </c>
      <c r="G676" t="s">
        <v>26</v>
      </c>
      <c r="H676">
        <v>1</v>
      </c>
      <c r="I676">
        <v>52</v>
      </c>
      <c r="J676" s="3">
        <v>43869</v>
      </c>
      <c r="K676">
        <v>0</v>
      </c>
      <c r="L676" s="3">
        <v>43870</v>
      </c>
      <c r="O676" s="3">
        <v>43856</v>
      </c>
      <c r="P676" s="3">
        <v>43856</v>
      </c>
      <c r="R676">
        <v>0</v>
      </c>
      <c r="S676">
        <v>0</v>
      </c>
      <c r="T676">
        <v>0</v>
      </c>
      <c r="U676">
        <v>0</v>
      </c>
      <c r="W676" s="3">
        <v>43922</v>
      </c>
      <c r="X676">
        <f>IF(U676=0,W676-J676,U676-J676)</f>
        <v>53</v>
      </c>
      <c r="Y676">
        <f>IF(U676=0,1,2)</f>
        <v>1</v>
      </c>
    </row>
    <row r="677" spans="1:25" x14ac:dyDescent="0.25">
      <c r="A677" s="1">
        <v>3007</v>
      </c>
      <c r="B677">
        <v>39</v>
      </c>
      <c r="C677" s="3">
        <v>43871</v>
      </c>
      <c r="D677" t="s">
        <v>941</v>
      </c>
      <c r="E677" t="s">
        <v>890</v>
      </c>
      <c r="F677" t="s">
        <v>890</v>
      </c>
      <c r="G677" t="s">
        <v>26</v>
      </c>
      <c r="H677">
        <v>1</v>
      </c>
      <c r="I677">
        <v>69</v>
      </c>
      <c r="J677" s="3">
        <v>43860</v>
      </c>
      <c r="K677">
        <v>0</v>
      </c>
      <c r="L677" s="3">
        <v>43868</v>
      </c>
      <c r="R677">
        <v>0</v>
      </c>
      <c r="S677">
        <v>0</v>
      </c>
      <c r="T677">
        <v>0</v>
      </c>
      <c r="U677">
        <v>0</v>
      </c>
      <c r="W677" s="3">
        <v>43922</v>
      </c>
      <c r="X677">
        <f>IF(U677=0,W677-J677,U677-J677)</f>
        <v>62</v>
      </c>
      <c r="Y677">
        <f>IF(U677=0,1,2)</f>
        <v>1</v>
      </c>
    </row>
    <row r="678" spans="1:25" x14ac:dyDescent="0.25">
      <c r="A678" s="1">
        <v>3008</v>
      </c>
      <c r="B678">
        <v>40</v>
      </c>
      <c r="C678" s="3">
        <v>43871</v>
      </c>
      <c r="D678" t="s">
        <v>942</v>
      </c>
      <c r="E678" t="s">
        <v>890</v>
      </c>
      <c r="F678" t="s">
        <v>890</v>
      </c>
      <c r="G678" t="s">
        <v>29</v>
      </c>
      <c r="H678">
        <v>2</v>
      </c>
      <c r="I678">
        <v>63</v>
      </c>
      <c r="J678" s="3">
        <v>43860</v>
      </c>
      <c r="K678">
        <v>0</v>
      </c>
      <c r="L678" s="3">
        <v>43861</v>
      </c>
      <c r="R678">
        <v>0</v>
      </c>
      <c r="S678">
        <v>0</v>
      </c>
      <c r="T678">
        <v>0</v>
      </c>
      <c r="U678">
        <v>0</v>
      </c>
      <c r="W678" s="3">
        <v>43922</v>
      </c>
      <c r="X678">
        <f>IF(U678=0,W678-J678,U678-J678)</f>
        <v>62</v>
      </c>
      <c r="Y678">
        <f>IF(U678=0,1,2)</f>
        <v>1</v>
      </c>
    </row>
    <row r="679" spans="1:25" x14ac:dyDescent="0.25">
      <c r="A679" s="1">
        <v>3009</v>
      </c>
      <c r="B679">
        <v>41</v>
      </c>
      <c r="C679" s="3">
        <v>43871</v>
      </c>
      <c r="D679" t="s">
        <v>943</v>
      </c>
      <c r="E679" t="s">
        <v>890</v>
      </c>
      <c r="F679" t="s">
        <v>890</v>
      </c>
      <c r="G679" t="s">
        <v>29</v>
      </c>
      <c r="H679">
        <v>2</v>
      </c>
      <c r="I679">
        <v>86</v>
      </c>
      <c r="J679" s="3">
        <v>43858</v>
      </c>
      <c r="K679">
        <v>0</v>
      </c>
      <c r="L679" s="3">
        <v>43870</v>
      </c>
      <c r="R679">
        <v>0</v>
      </c>
      <c r="S679">
        <v>0</v>
      </c>
      <c r="T679">
        <v>0</v>
      </c>
      <c r="U679">
        <v>0</v>
      </c>
      <c r="W679" s="3">
        <v>43922</v>
      </c>
      <c r="X679">
        <f>IF(U679=0,W679-J679,U679-J679)</f>
        <v>64</v>
      </c>
      <c r="Y679">
        <f>IF(U679=0,1,2)</f>
        <v>1</v>
      </c>
    </row>
    <row r="680" spans="1:25" x14ac:dyDescent="0.25">
      <c r="A680" s="1">
        <v>3010</v>
      </c>
      <c r="B680">
        <v>42</v>
      </c>
      <c r="C680" s="3">
        <v>43871</v>
      </c>
      <c r="D680" t="s">
        <v>944</v>
      </c>
      <c r="E680" t="s">
        <v>890</v>
      </c>
      <c r="F680" t="s">
        <v>890</v>
      </c>
      <c r="G680" t="s">
        <v>29</v>
      </c>
      <c r="H680">
        <v>2</v>
      </c>
      <c r="I680">
        <v>62</v>
      </c>
      <c r="J680" s="3">
        <v>43864</v>
      </c>
      <c r="K680">
        <v>0</v>
      </c>
      <c r="L680" s="3">
        <v>43864</v>
      </c>
      <c r="R680">
        <v>0</v>
      </c>
      <c r="S680">
        <v>0</v>
      </c>
      <c r="T680">
        <v>0</v>
      </c>
      <c r="U680">
        <v>0</v>
      </c>
      <c r="W680" s="3">
        <v>43922</v>
      </c>
      <c r="X680">
        <f>IF(U680=0,W680-J680,U680-J680)</f>
        <v>58</v>
      </c>
      <c r="Y680">
        <f>IF(U680=0,1,2)</f>
        <v>1</v>
      </c>
    </row>
    <row r="681" spans="1:25" x14ac:dyDescent="0.25">
      <c r="A681" s="1">
        <v>3011</v>
      </c>
      <c r="B681">
        <v>43</v>
      </c>
      <c r="C681" s="3">
        <v>43872</v>
      </c>
      <c r="D681" t="s">
        <v>945</v>
      </c>
      <c r="E681" t="s">
        <v>890</v>
      </c>
      <c r="F681" t="s">
        <v>890</v>
      </c>
      <c r="G681" t="s">
        <v>26</v>
      </c>
      <c r="H681">
        <v>1</v>
      </c>
      <c r="I681">
        <v>59</v>
      </c>
      <c r="J681" s="3">
        <v>43863</v>
      </c>
      <c r="K681">
        <v>0</v>
      </c>
      <c r="L681" s="3">
        <v>43867</v>
      </c>
      <c r="R681">
        <v>0</v>
      </c>
      <c r="S681">
        <v>0</v>
      </c>
      <c r="T681">
        <v>0</v>
      </c>
      <c r="U681">
        <v>0</v>
      </c>
      <c r="W681" s="3">
        <v>43922</v>
      </c>
      <c r="X681">
        <f>IF(U681=0,W681-J681,U681-J681)</f>
        <v>59</v>
      </c>
      <c r="Y681">
        <f>IF(U681=0,1,2)</f>
        <v>1</v>
      </c>
    </row>
    <row r="682" spans="1:25" x14ac:dyDescent="0.25">
      <c r="A682" s="1">
        <v>3012</v>
      </c>
      <c r="B682">
        <v>44</v>
      </c>
      <c r="C682" s="3">
        <v>43872</v>
      </c>
      <c r="D682" t="s">
        <v>946</v>
      </c>
      <c r="E682" t="s">
        <v>890</v>
      </c>
      <c r="F682" t="s">
        <v>890</v>
      </c>
      <c r="G682" t="s">
        <v>29</v>
      </c>
      <c r="H682">
        <v>2</v>
      </c>
      <c r="I682">
        <v>60</v>
      </c>
      <c r="J682" s="3">
        <v>43862</v>
      </c>
      <c r="K682">
        <v>0</v>
      </c>
      <c r="L682" s="3">
        <v>43863</v>
      </c>
      <c r="R682">
        <v>0</v>
      </c>
      <c r="S682">
        <v>0</v>
      </c>
      <c r="T682">
        <v>0</v>
      </c>
      <c r="U682">
        <v>0</v>
      </c>
      <c r="W682" s="3">
        <v>43922</v>
      </c>
      <c r="X682">
        <f>IF(U682=0,W682-J682,U682-J682)</f>
        <v>60</v>
      </c>
      <c r="Y682">
        <f>IF(U682=0,1,2)</f>
        <v>1</v>
      </c>
    </row>
    <row r="683" spans="1:25" x14ac:dyDescent="0.25">
      <c r="A683" s="1">
        <v>3013</v>
      </c>
      <c r="B683">
        <v>45</v>
      </c>
      <c r="C683" s="3">
        <v>43872</v>
      </c>
      <c r="D683" t="s">
        <v>947</v>
      </c>
      <c r="E683" t="s">
        <v>890</v>
      </c>
      <c r="F683" t="s">
        <v>890</v>
      </c>
      <c r="G683" t="s">
        <v>26</v>
      </c>
      <c r="H683">
        <v>1</v>
      </c>
      <c r="I683">
        <v>71</v>
      </c>
      <c r="J683" s="3">
        <v>43866</v>
      </c>
      <c r="K683">
        <v>0</v>
      </c>
      <c r="L683" s="3">
        <v>43871</v>
      </c>
      <c r="R683">
        <v>0</v>
      </c>
      <c r="S683">
        <v>0</v>
      </c>
      <c r="T683">
        <v>0</v>
      </c>
      <c r="U683">
        <v>0</v>
      </c>
      <c r="W683" s="3">
        <v>43922</v>
      </c>
      <c r="X683">
        <f>IF(U683=0,W683-J683,U683-J683)</f>
        <v>56</v>
      </c>
      <c r="Y683">
        <f>IF(U683=0,1,2)</f>
        <v>1</v>
      </c>
    </row>
    <row r="684" spans="1:25" x14ac:dyDescent="0.25">
      <c r="A684" s="1">
        <v>3014</v>
      </c>
      <c r="B684">
        <v>46</v>
      </c>
      <c r="C684" s="3">
        <v>43872</v>
      </c>
      <c r="D684" t="s">
        <v>948</v>
      </c>
      <c r="E684" t="s">
        <v>890</v>
      </c>
      <c r="F684" t="s">
        <v>890</v>
      </c>
      <c r="G684" t="s">
        <v>26</v>
      </c>
      <c r="H684">
        <v>1</v>
      </c>
      <c r="I684">
        <v>37</v>
      </c>
      <c r="J684" s="3">
        <v>43860</v>
      </c>
      <c r="K684">
        <v>0</v>
      </c>
      <c r="L684" s="3">
        <v>43860</v>
      </c>
      <c r="R684">
        <v>0</v>
      </c>
      <c r="S684">
        <v>0</v>
      </c>
      <c r="T684">
        <v>0</v>
      </c>
      <c r="U684">
        <v>0</v>
      </c>
      <c r="W684" s="3">
        <v>43922</v>
      </c>
      <c r="X684">
        <f>IF(U684=0,W684-J684,U684-J684)</f>
        <v>62</v>
      </c>
      <c r="Y684">
        <f>IF(U684=0,1,2)</f>
        <v>1</v>
      </c>
    </row>
    <row r="685" spans="1:25" x14ac:dyDescent="0.25">
      <c r="A685" s="1">
        <v>3015</v>
      </c>
      <c r="B685">
        <v>47</v>
      </c>
      <c r="C685" s="3">
        <v>43872</v>
      </c>
      <c r="D685" t="s">
        <v>949</v>
      </c>
      <c r="E685" t="s">
        <v>890</v>
      </c>
      <c r="F685" t="s">
        <v>890</v>
      </c>
      <c r="G685" t="s">
        <v>26</v>
      </c>
      <c r="H685">
        <v>1</v>
      </c>
      <c r="I685">
        <v>66</v>
      </c>
      <c r="J685" s="3">
        <v>43861</v>
      </c>
      <c r="K685">
        <v>0</v>
      </c>
      <c r="L685" s="3">
        <v>43862</v>
      </c>
      <c r="R685">
        <v>0</v>
      </c>
      <c r="S685">
        <v>0</v>
      </c>
      <c r="T685">
        <v>0</v>
      </c>
      <c r="U685">
        <v>0</v>
      </c>
      <c r="W685" s="3">
        <v>43922</v>
      </c>
      <c r="X685">
        <f>IF(U685=0,W685-J685,U685-J685)</f>
        <v>61</v>
      </c>
      <c r="Y685">
        <f>IF(U685=0,1,2)</f>
        <v>1</v>
      </c>
    </row>
    <row r="686" spans="1:25" x14ac:dyDescent="0.25">
      <c r="A686" s="1">
        <v>3016</v>
      </c>
      <c r="B686">
        <v>48</v>
      </c>
      <c r="C686" s="3">
        <v>43872</v>
      </c>
      <c r="D686" t="s">
        <v>950</v>
      </c>
      <c r="E686" t="s">
        <v>890</v>
      </c>
      <c r="F686" t="s">
        <v>890</v>
      </c>
      <c r="G686" t="s">
        <v>29</v>
      </c>
      <c r="H686">
        <v>2</v>
      </c>
      <c r="I686">
        <v>37</v>
      </c>
      <c r="J686" s="3">
        <v>43863</v>
      </c>
      <c r="K686">
        <v>0</v>
      </c>
      <c r="L686" s="3">
        <v>43864</v>
      </c>
      <c r="R686">
        <v>0</v>
      </c>
      <c r="S686">
        <v>0</v>
      </c>
      <c r="T686">
        <v>0</v>
      </c>
      <c r="U686">
        <v>0</v>
      </c>
      <c r="W686" s="3">
        <v>43922</v>
      </c>
      <c r="X686">
        <f>IF(U686=0,W686-J686,U686-J686)</f>
        <v>59</v>
      </c>
      <c r="Y686">
        <f>IF(U686=0,1,2)</f>
        <v>1</v>
      </c>
    </row>
    <row r="687" spans="1:25" x14ac:dyDescent="0.25">
      <c r="A687" s="1">
        <v>3017</v>
      </c>
      <c r="B687">
        <v>49</v>
      </c>
      <c r="C687" s="3">
        <v>43872</v>
      </c>
      <c r="D687" t="s">
        <v>951</v>
      </c>
      <c r="E687" t="s">
        <v>890</v>
      </c>
      <c r="F687" t="s">
        <v>890</v>
      </c>
      <c r="G687" t="s">
        <v>26</v>
      </c>
      <c r="H687">
        <v>1</v>
      </c>
      <c r="I687">
        <v>75</v>
      </c>
      <c r="J687" s="3">
        <v>43864</v>
      </c>
      <c r="K687">
        <v>0</v>
      </c>
      <c r="L687" s="3">
        <v>43864</v>
      </c>
      <c r="R687">
        <v>0</v>
      </c>
      <c r="S687">
        <v>0</v>
      </c>
      <c r="T687">
        <v>0</v>
      </c>
      <c r="U687">
        <v>0</v>
      </c>
      <c r="W687" s="3">
        <v>43922</v>
      </c>
      <c r="X687">
        <f>IF(U687=0,W687-J687,U687-J687)</f>
        <v>58</v>
      </c>
      <c r="Y687">
        <f>IF(U687=0,1,2)</f>
        <v>1</v>
      </c>
    </row>
    <row r="688" spans="1:25" x14ac:dyDescent="0.25">
      <c r="A688" s="1">
        <v>3018</v>
      </c>
      <c r="B688">
        <v>50</v>
      </c>
      <c r="C688" s="3">
        <v>43873</v>
      </c>
      <c r="D688" t="s">
        <v>952</v>
      </c>
      <c r="E688" t="s">
        <v>890</v>
      </c>
      <c r="F688" t="s">
        <v>890</v>
      </c>
      <c r="G688" t="s">
        <v>26</v>
      </c>
      <c r="H688">
        <v>1</v>
      </c>
      <c r="I688">
        <v>51</v>
      </c>
      <c r="J688" s="3">
        <v>43864</v>
      </c>
      <c r="K688">
        <v>0</v>
      </c>
      <c r="L688" s="3">
        <v>43871</v>
      </c>
      <c r="R688">
        <v>0</v>
      </c>
      <c r="S688">
        <v>0</v>
      </c>
      <c r="T688">
        <v>0</v>
      </c>
      <c r="U688">
        <v>0</v>
      </c>
      <c r="V688" t="s">
        <v>197</v>
      </c>
      <c r="W688" s="3">
        <v>43922</v>
      </c>
      <c r="X688">
        <f>IF(U688=0,W688-J688,U688-J688)</f>
        <v>58</v>
      </c>
      <c r="Y688">
        <f>IF(U688=0,1,2)</f>
        <v>1</v>
      </c>
    </row>
    <row r="689" spans="1:25" x14ac:dyDescent="0.25">
      <c r="A689" s="1">
        <v>3019</v>
      </c>
      <c r="B689">
        <v>51</v>
      </c>
      <c r="C689" s="3">
        <v>43874</v>
      </c>
      <c r="D689" t="s">
        <v>953</v>
      </c>
      <c r="E689" t="s">
        <v>890</v>
      </c>
      <c r="F689" t="s">
        <v>890</v>
      </c>
      <c r="G689" t="s">
        <v>26</v>
      </c>
      <c r="H689">
        <v>1</v>
      </c>
      <c r="I689">
        <v>43</v>
      </c>
      <c r="J689" s="3">
        <v>43859</v>
      </c>
      <c r="K689">
        <v>0</v>
      </c>
      <c r="L689" s="3">
        <v>43861</v>
      </c>
      <c r="O689" s="3">
        <v>43860</v>
      </c>
      <c r="P689" s="3">
        <v>43860</v>
      </c>
      <c r="R689">
        <v>0</v>
      </c>
      <c r="S689">
        <v>0</v>
      </c>
      <c r="T689">
        <v>0</v>
      </c>
      <c r="U689">
        <v>0</v>
      </c>
      <c r="V689" t="s">
        <v>954</v>
      </c>
      <c r="W689" s="3">
        <v>43922</v>
      </c>
      <c r="X689">
        <f>IF(U689=0,W689-J689,U689-J689)</f>
        <v>63</v>
      </c>
      <c r="Y689">
        <f>IF(U689=0,1,2)</f>
        <v>1</v>
      </c>
    </row>
    <row r="690" spans="1:25" x14ac:dyDescent="0.25">
      <c r="A690" s="1">
        <v>3020</v>
      </c>
      <c r="B690">
        <v>52</v>
      </c>
      <c r="C690" s="3">
        <v>43874</v>
      </c>
      <c r="D690" t="s">
        <v>955</v>
      </c>
      <c r="E690" t="s">
        <v>890</v>
      </c>
      <c r="F690" t="s">
        <v>890</v>
      </c>
      <c r="G690" t="s">
        <v>29</v>
      </c>
      <c r="H690">
        <v>2</v>
      </c>
      <c r="I690">
        <v>67</v>
      </c>
      <c r="J690" s="3">
        <v>43861</v>
      </c>
      <c r="K690">
        <v>0</v>
      </c>
      <c r="L690" s="3">
        <v>43861</v>
      </c>
      <c r="O690" s="3">
        <v>43856</v>
      </c>
      <c r="P690" s="3">
        <v>43856</v>
      </c>
      <c r="R690">
        <v>0</v>
      </c>
      <c r="S690">
        <v>0</v>
      </c>
      <c r="T690">
        <v>0</v>
      </c>
      <c r="U690">
        <v>0</v>
      </c>
      <c r="V690" t="s">
        <v>956</v>
      </c>
      <c r="W690" s="3">
        <v>43922</v>
      </c>
      <c r="X690">
        <f>IF(U690=0,W690-J690,U690-J690)</f>
        <v>61</v>
      </c>
      <c r="Y690">
        <f>IF(U690=0,1,2)</f>
        <v>1</v>
      </c>
    </row>
    <row r="691" spans="1:25" x14ac:dyDescent="0.25">
      <c r="A691" s="1">
        <v>3021</v>
      </c>
      <c r="B691">
        <v>53</v>
      </c>
      <c r="C691" s="3">
        <v>43874</v>
      </c>
      <c r="D691" t="s">
        <v>957</v>
      </c>
      <c r="E691" t="s">
        <v>890</v>
      </c>
      <c r="F691" t="s">
        <v>890</v>
      </c>
      <c r="G691" t="s">
        <v>26</v>
      </c>
      <c r="H691">
        <v>1</v>
      </c>
      <c r="I691">
        <v>37</v>
      </c>
      <c r="J691" s="3">
        <v>43869</v>
      </c>
      <c r="K691">
        <v>0</v>
      </c>
      <c r="L691" s="3">
        <v>43870</v>
      </c>
      <c r="O691" s="3">
        <v>43856</v>
      </c>
      <c r="P691" s="3">
        <v>43856</v>
      </c>
      <c r="R691">
        <v>0</v>
      </c>
      <c r="S691">
        <v>0</v>
      </c>
      <c r="T691">
        <v>0</v>
      </c>
      <c r="U691">
        <v>0</v>
      </c>
      <c r="V691" t="s">
        <v>197</v>
      </c>
      <c r="W691" s="3">
        <v>43922</v>
      </c>
      <c r="X691">
        <f>IF(U691=0,W691-J691,U691-J691)</f>
        <v>53</v>
      </c>
      <c r="Y691">
        <f>IF(U691=0,1,2)</f>
        <v>1</v>
      </c>
    </row>
    <row r="692" spans="1:25" x14ac:dyDescent="0.25">
      <c r="A692" s="1">
        <v>3022</v>
      </c>
      <c r="B692">
        <v>54</v>
      </c>
      <c r="C692" s="3">
        <v>43875</v>
      </c>
      <c r="D692" t="s">
        <v>958</v>
      </c>
      <c r="E692" t="s">
        <v>890</v>
      </c>
      <c r="F692" t="s">
        <v>890</v>
      </c>
      <c r="G692" t="s">
        <v>29</v>
      </c>
      <c r="H692">
        <v>2</v>
      </c>
      <c r="I692">
        <v>41</v>
      </c>
      <c r="J692" s="3">
        <f>P692</f>
        <v>43856</v>
      </c>
      <c r="O692" s="3">
        <v>43856</v>
      </c>
      <c r="P692" s="3">
        <v>43856</v>
      </c>
      <c r="R692">
        <v>0</v>
      </c>
      <c r="S692">
        <v>0</v>
      </c>
      <c r="T692">
        <v>0</v>
      </c>
      <c r="U692">
        <v>0</v>
      </c>
      <c r="W692" s="3">
        <v>43922</v>
      </c>
      <c r="X692">
        <f>IF(U692=0,W692-J692,U692-J692)</f>
        <v>66</v>
      </c>
      <c r="Y692">
        <f>IF(U692=0,1,2)</f>
        <v>1</v>
      </c>
    </row>
    <row r="693" spans="1:25" x14ac:dyDescent="0.25">
      <c r="A693" s="1">
        <v>3025</v>
      </c>
      <c r="B693">
        <v>57</v>
      </c>
      <c r="C693" s="3">
        <v>43877</v>
      </c>
      <c r="D693" t="s">
        <v>959</v>
      </c>
      <c r="E693" t="s">
        <v>890</v>
      </c>
      <c r="F693" t="s">
        <v>890</v>
      </c>
      <c r="G693" t="s">
        <v>26</v>
      </c>
      <c r="H693">
        <v>1</v>
      </c>
      <c r="I693">
        <v>54</v>
      </c>
      <c r="J693" s="3">
        <f>L693</f>
        <v>43868</v>
      </c>
      <c r="L693" s="3">
        <v>43868</v>
      </c>
      <c r="R693">
        <v>0</v>
      </c>
      <c r="S693">
        <v>0</v>
      </c>
      <c r="T693">
        <v>0</v>
      </c>
      <c r="U693">
        <v>0</v>
      </c>
      <c r="V693" t="s">
        <v>197</v>
      </c>
      <c r="W693" s="3">
        <v>43922</v>
      </c>
      <c r="X693">
        <f>IF(U693=0,W693-J693,U693-J693)</f>
        <v>54</v>
      </c>
      <c r="Y693">
        <f>IF(U693=0,1,2)</f>
        <v>1</v>
      </c>
    </row>
    <row r="694" spans="1:25" x14ac:dyDescent="0.25">
      <c r="A694" s="1">
        <v>3026</v>
      </c>
      <c r="B694">
        <v>58</v>
      </c>
      <c r="C694" s="3">
        <v>43878</v>
      </c>
      <c r="D694" t="s">
        <v>960</v>
      </c>
      <c r="E694" t="s">
        <v>890</v>
      </c>
      <c r="F694" t="s">
        <v>890</v>
      </c>
      <c r="G694" t="s">
        <v>26</v>
      </c>
      <c r="H694">
        <v>1</v>
      </c>
      <c r="I694">
        <v>69</v>
      </c>
      <c r="J694" s="3">
        <v>43869</v>
      </c>
      <c r="K694">
        <v>0</v>
      </c>
      <c r="L694" s="3">
        <v>43869</v>
      </c>
      <c r="R694">
        <v>0</v>
      </c>
      <c r="S694">
        <v>0</v>
      </c>
      <c r="T694">
        <v>0</v>
      </c>
      <c r="U694">
        <v>0</v>
      </c>
      <c r="V694" t="s">
        <v>904</v>
      </c>
      <c r="W694" s="3">
        <v>43922</v>
      </c>
      <c r="X694">
        <f>IF(U694=0,W694-J694,U694-J694)</f>
        <v>53</v>
      </c>
      <c r="Y694">
        <f>IF(U694=0,1,2)</f>
        <v>1</v>
      </c>
    </row>
    <row r="695" spans="1:25" x14ac:dyDescent="0.25">
      <c r="A695" s="1">
        <v>3027</v>
      </c>
      <c r="B695">
        <v>59</v>
      </c>
      <c r="C695" s="3">
        <v>43878</v>
      </c>
      <c r="D695" t="s">
        <v>961</v>
      </c>
      <c r="E695" t="s">
        <v>890</v>
      </c>
      <c r="F695" t="s">
        <v>890</v>
      </c>
      <c r="G695" t="s">
        <v>26</v>
      </c>
      <c r="H695">
        <v>1</v>
      </c>
      <c r="I695">
        <v>45</v>
      </c>
      <c r="J695" s="3">
        <v>43873</v>
      </c>
      <c r="K695">
        <v>0</v>
      </c>
      <c r="L695" s="3">
        <v>43874</v>
      </c>
      <c r="R695">
        <v>0</v>
      </c>
      <c r="S695">
        <v>0</v>
      </c>
      <c r="T695">
        <v>0</v>
      </c>
      <c r="U695">
        <v>0</v>
      </c>
      <c r="V695" t="s">
        <v>290</v>
      </c>
      <c r="W695" s="3">
        <v>43922</v>
      </c>
      <c r="X695">
        <f>IF(U695=0,W695-J695,U695-J695)</f>
        <v>49</v>
      </c>
      <c r="Y695">
        <f>IF(U695=0,1,2)</f>
        <v>1</v>
      </c>
    </row>
    <row r="696" spans="1:25" x14ac:dyDescent="0.25">
      <c r="A696" s="1">
        <v>3028</v>
      </c>
      <c r="B696">
        <v>60</v>
      </c>
      <c r="C696" s="3">
        <v>43878</v>
      </c>
      <c r="D696" t="s">
        <v>962</v>
      </c>
      <c r="E696" t="s">
        <v>890</v>
      </c>
      <c r="F696" t="s">
        <v>890</v>
      </c>
      <c r="G696" t="s">
        <v>29</v>
      </c>
      <c r="H696">
        <v>2</v>
      </c>
      <c r="I696">
        <v>46</v>
      </c>
      <c r="J696" s="3">
        <v>43869</v>
      </c>
      <c r="K696">
        <v>0</v>
      </c>
      <c r="L696" s="3">
        <v>43871</v>
      </c>
      <c r="R696">
        <v>0</v>
      </c>
      <c r="S696">
        <v>0</v>
      </c>
      <c r="T696">
        <v>0</v>
      </c>
      <c r="U696">
        <v>0</v>
      </c>
      <c r="V696" t="s">
        <v>963</v>
      </c>
      <c r="W696" s="3">
        <v>43922</v>
      </c>
      <c r="X696">
        <f>IF(U696=0,W696-J696,U696-J696)</f>
        <v>53</v>
      </c>
      <c r="Y696">
        <f>IF(U696=0,1,2)</f>
        <v>1</v>
      </c>
    </row>
    <row r="697" spans="1:25" x14ac:dyDescent="0.25">
      <c r="A697" s="1">
        <v>3029</v>
      </c>
      <c r="B697">
        <v>61</v>
      </c>
      <c r="C697" s="3">
        <v>43879</v>
      </c>
      <c r="D697" t="s">
        <v>964</v>
      </c>
      <c r="E697" t="s">
        <v>890</v>
      </c>
      <c r="F697" t="s">
        <v>890</v>
      </c>
      <c r="G697" t="s">
        <v>29</v>
      </c>
      <c r="H697">
        <v>2</v>
      </c>
      <c r="I697">
        <v>32</v>
      </c>
      <c r="J697" s="3">
        <v>43863</v>
      </c>
      <c r="K697">
        <v>0</v>
      </c>
      <c r="R697">
        <v>0</v>
      </c>
      <c r="S697">
        <v>0</v>
      </c>
      <c r="T697">
        <v>0</v>
      </c>
      <c r="U697">
        <v>0</v>
      </c>
      <c r="V697" t="s">
        <v>222</v>
      </c>
      <c r="W697" s="3">
        <v>43922</v>
      </c>
      <c r="X697">
        <f>IF(U697=0,W697-J697,U697-J697)</f>
        <v>59</v>
      </c>
      <c r="Y697">
        <f>IF(U697=0,1,2)</f>
        <v>1</v>
      </c>
    </row>
    <row r="698" spans="1:25" x14ac:dyDescent="0.25">
      <c r="A698" s="1">
        <v>3032</v>
      </c>
      <c r="B698">
        <v>63</v>
      </c>
      <c r="C698" s="3">
        <v>43880</v>
      </c>
      <c r="D698" t="s">
        <v>965</v>
      </c>
      <c r="E698" t="s">
        <v>890</v>
      </c>
      <c r="F698" t="s">
        <v>890</v>
      </c>
      <c r="G698" t="s">
        <v>29</v>
      </c>
      <c r="H698">
        <v>2</v>
      </c>
      <c r="I698">
        <v>83</v>
      </c>
      <c r="J698" s="3">
        <v>43875</v>
      </c>
      <c r="K698">
        <v>0</v>
      </c>
      <c r="R698">
        <v>0</v>
      </c>
      <c r="S698">
        <v>0</v>
      </c>
      <c r="T698">
        <v>0</v>
      </c>
      <c r="U698">
        <v>0</v>
      </c>
      <c r="W698" s="3">
        <v>43922</v>
      </c>
      <c r="X698">
        <f>IF(U698=0,W698-J698,U698-J698)</f>
        <v>47</v>
      </c>
      <c r="Y698">
        <f>IF(U698=0,1,2)</f>
        <v>1</v>
      </c>
    </row>
    <row r="699" spans="1:25" x14ac:dyDescent="0.25">
      <c r="A699" s="1">
        <v>3033</v>
      </c>
      <c r="B699">
        <v>64</v>
      </c>
      <c r="C699" s="3">
        <v>43880</v>
      </c>
      <c r="D699" t="s">
        <v>966</v>
      </c>
      <c r="E699" t="s">
        <v>890</v>
      </c>
      <c r="F699" t="s">
        <v>890</v>
      </c>
      <c r="G699" t="s">
        <v>26</v>
      </c>
      <c r="H699">
        <v>1</v>
      </c>
      <c r="I699">
        <v>68</v>
      </c>
      <c r="J699" s="3">
        <v>43873</v>
      </c>
      <c r="K699">
        <v>0</v>
      </c>
      <c r="L699" s="3">
        <v>43879</v>
      </c>
      <c r="R699">
        <v>0</v>
      </c>
      <c r="S699">
        <v>0</v>
      </c>
      <c r="T699">
        <v>0</v>
      </c>
      <c r="U699">
        <v>0</v>
      </c>
      <c r="W699" s="3">
        <v>43922</v>
      </c>
      <c r="X699">
        <f>IF(U699=0,W699-J699,U699-J699)</f>
        <v>49</v>
      </c>
      <c r="Y699">
        <f>IF(U699=0,1,2)</f>
        <v>1</v>
      </c>
    </row>
    <row r="700" spans="1:25" x14ac:dyDescent="0.25">
      <c r="A700" s="1">
        <v>3034</v>
      </c>
      <c r="B700">
        <v>65</v>
      </c>
      <c r="C700" s="3">
        <v>43880</v>
      </c>
      <c r="D700" t="s">
        <v>967</v>
      </c>
      <c r="E700" t="s">
        <v>890</v>
      </c>
      <c r="F700" t="s">
        <v>890</v>
      </c>
      <c r="G700" t="s">
        <v>29</v>
      </c>
      <c r="H700">
        <v>2</v>
      </c>
      <c r="I700">
        <v>70</v>
      </c>
      <c r="J700" s="3">
        <v>43873</v>
      </c>
      <c r="K700">
        <v>0</v>
      </c>
      <c r="L700" s="3">
        <v>43879</v>
      </c>
      <c r="R700">
        <v>0</v>
      </c>
      <c r="S700">
        <v>0</v>
      </c>
      <c r="T700">
        <v>0</v>
      </c>
      <c r="U700">
        <v>0</v>
      </c>
      <c r="W700" s="3">
        <v>43922</v>
      </c>
      <c r="X700">
        <f>IF(U700=0,W700-J700,U700-J700)</f>
        <v>49</v>
      </c>
      <c r="Y700">
        <f>IF(U700=0,1,2)</f>
        <v>1</v>
      </c>
    </row>
    <row r="701" spans="1:25" x14ac:dyDescent="0.25">
      <c r="A701" s="1">
        <v>3035</v>
      </c>
      <c r="B701">
        <v>66</v>
      </c>
      <c r="C701" s="3">
        <v>43881</v>
      </c>
      <c r="D701" t="s">
        <v>968</v>
      </c>
      <c r="E701" t="s">
        <v>890</v>
      </c>
      <c r="F701" t="s">
        <v>890</v>
      </c>
      <c r="G701" t="s">
        <v>26</v>
      </c>
      <c r="H701">
        <v>1</v>
      </c>
      <c r="I701">
        <v>75</v>
      </c>
      <c r="J701" s="3">
        <v>43855</v>
      </c>
      <c r="K701">
        <v>0</v>
      </c>
      <c r="L701" s="3">
        <v>43861</v>
      </c>
      <c r="R701">
        <v>0</v>
      </c>
      <c r="S701">
        <v>0</v>
      </c>
      <c r="T701">
        <v>0</v>
      </c>
      <c r="U701">
        <v>0</v>
      </c>
      <c r="W701" s="3">
        <v>43922</v>
      </c>
      <c r="X701">
        <f>IF(U701=0,W701-J701,U701-J701)</f>
        <v>67</v>
      </c>
      <c r="Y701">
        <f>IF(U701=0,1,2)</f>
        <v>1</v>
      </c>
    </row>
    <row r="702" spans="1:25" x14ac:dyDescent="0.25">
      <c r="A702" s="1">
        <v>3036</v>
      </c>
      <c r="B702">
        <v>67</v>
      </c>
      <c r="C702" s="3">
        <v>43881</v>
      </c>
      <c r="D702" t="s">
        <v>969</v>
      </c>
      <c r="E702" t="s">
        <v>890</v>
      </c>
      <c r="F702" t="s">
        <v>890</v>
      </c>
      <c r="G702" t="s">
        <v>29</v>
      </c>
      <c r="H702">
        <v>2</v>
      </c>
      <c r="I702">
        <v>38</v>
      </c>
      <c r="J702" s="3">
        <v>43871</v>
      </c>
      <c r="K702">
        <v>0</v>
      </c>
      <c r="L702" s="3">
        <v>43871</v>
      </c>
      <c r="R702">
        <v>0</v>
      </c>
      <c r="S702">
        <v>0</v>
      </c>
      <c r="T702">
        <v>0</v>
      </c>
      <c r="U702">
        <v>0</v>
      </c>
      <c r="W702" s="3">
        <v>43922</v>
      </c>
      <c r="X702">
        <f>IF(U702=0,W702-J702,U702-J702)</f>
        <v>51</v>
      </c>
      <c r="Y702">
        <f>IF(U702=0,1,2)</f>
        <v>1</v>
      </c>
    </row>
    <row r="703" spans="1:25" x14ac:dyDescent="0.25">
      <c r="A703" s="1">
        <v>3037</v>
      </c>
      <c r="B703">
        <v>68</v>
      </c>
      <c r="C703" s="3">
        <v>43881</v>
      </c>
      <c r="D703" t="s">
        <v>970</v>
      </c>
      <c r="E703" t="s">
        <v>890</v>
      </c>
      <c r="F703" t="s">
        <v>890</v>
      </c>
      <c r="G703" t="s">
        <v>26</v>
      </c>
      <c r="H703">
        <v>1</v>
      </c>
      <c r="I703">
        <v>58</v>
      </c>
      <c r="J703" s="3">
        <v>43869</v>
      </c>
      <c r="K703">
        <v>0</v>
      </c>
      <c r="L703" s="3">
        <v>43871</v>
      </c>
      <c r="R703">
        <v>0</v>
      </c>
      <c r="S703">
        <v>0</v>
      </c>
      <c r="T703">
        <v>0</v>
      </c>
      <c r="U703">
        <v>0</v>
      </c>
      <c r="W703" s="3">
        <v>43922</v>
      </c>
      <c r="X703">
        <f>IF(U703=0,W703-J703,U703-J703)</f>
        <v>53</v>
      </c>
      <c r="Y703">
        <f>IF(U703=0,1,2)</f>
        <v>1</v>
      </c>
    </row>
    <row r="704" spans="1:25" x14ac:dyDescent="0.25">
      <c r="A704" s="1">
        <v>3038</v>
      </c>
      <c r="B704">
        <v>69</v>
      </c>
      <c r="C704" s="3">
        <v>43881</v>
      </c>
      <c r="D704" t="s">
        <v>971</v>
      </c>
      <c r="E704" t="s">
        <v>890</v>
      </c>
      <c r="F704" t="s">
        <v>890</v>
      </c>
      <c r="G704" t="s">
        <v>26</v>
      </c>
      <c r="H704">
        <v>1</v>
      </c>
      <c r="I704">
        <v>48</v>
      </c>
      <c r="J704" s="3">
        <v>43879</v>
      </c>
      <c r="K704">
        <v>0</v>
      </c>
      <c r="L704" s="3">
        <v>43880</v>
      </c>
      <c r="R704">
        <v>0</v>
      </c>
      <c r="S704">
        <v>0</v>
      </c>
      <c r="T704">
        <v>0</v>
      </c>
      <c r="U704">
        <v>0</v>
      </c>
      <c r="W704" s="3">
        <v>43922</v>
      </c>
      <c r="X704">
        <f>IF(U704=0,W704-J704,U704-J704)</f>
        <v>43</v>
      </c>
      <c r="Y704">
        <f>IF(U704=0,1,2)</f>
        <v>1</v>
      </c>
    </row>
    <row r="705" spans="1:25" x14ac:dyDescent="0.25">
      <c r="A705" s="1">
        <v>3039</v>
      </c>
      <c r="B705">
        <v>70</v>
      </c>
      <c r="C705" s="3">
        <v>43883</v>
      </c>
      <c r="D705" t="s">
        <v>972</v>
      </c>
      <c r="E705" t="s">
        <v>890</v>
      </c>
      <c r="F705" t="s">
        <v>890</v>
      </c>
      <c r="G705" t="s">
        <v>29</v>
      </c>
      <c r="H705">
        <v>2</v>
      </c>
      <c r="I705">
        <v>96</v>
      </c>
      <c r="J705" s="3">
        <v>43874</v>
      </c>
      <c r="K705">
        <v>0</v>
      </c>
      <c r="L705" s="3">
        <v>43883</v>
      </c>
      <c r="R705">
        <v>0</v>
      </c>
      <c r="S705">
        <v>0</v>
      </c>
      <c r="T705">
        <v>0</v>
      </c>
      <c r="U705">
        <v>0</v>
      </c>
      <c r="W705" s="3">
        <v>43922</v>
      </c>
      <c r="X705">
        <f>IF(U705=0,W705-J705,U705-J705)</f>
        <v>48</v>
      </c>
      <c r="Y705">
        <f>IF(U705=0,1,2)</f>
        <v>1</v>
      </c>
    </row>
    <row r="706" spans="1:25" x14ac:dyDescent="0.25">
      <c r="A706" s="1">
        <v>3040</v>
      </c>
      <c r="B706">
        <v>71</v>
      </c>
      <c r="C706" s="3">
        <v>43884</v>
      </c>
      <c r="D706" t="s">
        <v>973</v>
      </c>
      <c r="E706" t="s">
        <v>890</v>
      </c>
      <c r="F706" t="s">
        <v>890</v>
      </c>
      <c r="G706" t="s">
        <v>26</v>
      </c>
      <c r="H706">
        <v>1</v>
      </c>
      <c r="I706">
        <v>68</v>
      </c>
      <c r="J706" s="3">
        <v>43881</v>
      </c>
      <c r="K706">
        <v>0</v>
      </c>
      <c r="L706" s="3">
        <v>43883</v>
      </c>
      <c r="O706" s="3">
        <v>43855</v>
      </c>
      <c r="P706" s="3">
        <v>43881</v>
      </c>
      <c r="R706">
        <v>0</v>
      </c>
      <c r="S706">
        <v>0</v>
      </c>
      <c r="T706">
        <v>0</v>
      </c>
      <c r="U706">
        <v>0</v>
      </c>
      <c r="W706" s="3">
        <v>43922</v>
      </c>
      <c r="X706">
        <f>IF(U706=0,W706-J706,U706-J706)</f>
        <v>41</v>
      </c>
      <c r="Y706">
        <f>IF(U706=0,1,2)</f>
        <v>1</v>
      </c>
    </row>
    <row r="707" spans="1:25" x14ac:dyDescent="0.25">
      <c r="A707" s="1">
        <v>3041</v>
      </c>
      <c r="B707">
        <v>72</v>
      </c>
      <c r="C707" s="3">
        <v>43884</v>
      </c>
      <c r="D707" t="s">
        <v>974</v>
      </c>
      <c r="E707" t="s">
        <v>890</v>
      </c>
      <c r="F707" t="s">
        <v>890</v>
      </c>
      <c r="G707" t="s">
        <v>26</v>
      </c>
      <c r="H707">
        <v>1</v>
      </c>
      <c r="I707">
        <v>62</v>
      </c>
      <c r="J707" s="3">
        <v>43871</v>
      </c>
      <c r="K707">
        <v>0</v>
      </c>
      <c r="L707" s="3">
        <v>43883</v>
      </c>
      <c r="R707">
        <v>0</v>
      </c>
      <c r="S707">
        <v>0</v>
      </c>
      <c r="T707">
        <v>0</v>
      </c>
      <c r="U707">
        <v>0</v>
      </c>
      <c r="W707" s="3">
        <v>43922</v>
      </c>
      <c r="X707">
        <f>IF(U707=0,W707-J707,U707-J707)</f>
        <v>51</v>
      </c>
      <c r="Y707">
        <f>IF(U707=0,1,2)</f>
        <v>1</v>
      </c>
    </row>
    <row r="708" spans="1:25" x14ac:dyDescent="0.25">
      <c r="A708" s="1">
        <v>3042</v>
      </c>
      <c r="B708">
        <v>73</v>
      </c>
      <c r="C708" s="3">
        <v>43884</v>
      </c>
      <c r="D708" t="s">
        <v>975</v>
      </c>
      <c r="E708" t="s">
        <v>890</v>
      </c>
      <c r="F708" t="s">
        <v>890</v>
      </c>
      <c r="G708" t="s">
        <v>29</v>
      </c>
      <c r="H708">
        <v>2</v>
      </c>
      <c r="I708">
        <v>80</v>
      </c>
      <c r="J708" s="3">
        <v>43869</v>
      </c>
      <c r="K708">
        <v>0</v>
      </c>
      <c r="L708" s="3">
        <v>43883</v>
      </c>
      <c r="R708">
        <v>0</v>
      </c>
      <c r="S708">
        <v>0</v>
      </c>
      <c r="T708">
        <v>0</v>
      </c>
      <c r="U708">
        <v>0</v>
      </c>
      <c r="W708" s="3">
        <v>43922</v>
      </c>
      <c r="X708">
        <f>IF(U708=0,W708-J708,U708-J708)</f>
        <v>53</v>
      </c>
      <c r="Y708">
        <f>IF(U708=0,1,2)</f>
        <v>1</v>
      </c>
    </row>
    <row r="709" spans="1:25" x14ac:dyDescent="0.25">
      <c r="A709" s="1">
        <v>3043</v>
      </c>
      <c r="B709">
        <v>74</v>
      </c>
      <c r="C709" s="3">
        <v>43884</v>
      </c>
      <c r="D709" t="s">
        <v>976</v>
      </c>
      <c r="E709" t="s">
        <v>890</v>
      </c>
      <c r="F709" t="s">
        <v>890</v>
      </c>
      <c r="G709" t="s">
        <v>29</v>
      </c>
      <c r="H709">
        <v>2</v>
      </c>
      <c r="I709">
        <v>76</v>
      </c>
      <c r="J709" s="3">
        <v>43874</v>
      </c>
      <c r="K709">
        <v>0</v>
      </c>
      <c r="L709" s="3">
        <v>43883</v>
      </c>
      <c r="R709">
        <v>0</v>
      </c>
      <c r="S709">
        <v>0</v>
      </c>
      <c r="T709">
        <v>0</v>
      </c>
      <c r="U709">
        <v>0</v>
      </c>
      <c r="W709" s="3">
        <v>43922</v>
      </c>
      <c r="X709">
        <f>IF(U709=0,W709-J709,U709-J709)</f>
        <v>48</v>
      </c>
      <c r="Y709">
        <f>IF(U709=0,1,2)</f>
        <v>1</v>
      </c>
    </row>
    <row r="710" spans="1:25" x14ac:dyDescent="0.25">
      <c r="A710" s="1">
        <v>3044</v>
      </c>
      <c r="B710">
        <v>75</v>
      </c>
      <c r="C710" s="3">
        <v>43885</v>
      </c>
      <c r="D710" t="s">
        <v>977</v>
      </c>
      <c r="E710" t="s">
        <v>890</v>
      </c>
      <c r="F710" t="s">
        <v>890</v>
      </c>
      <c r="G710" t="s">
        <v>26</v>
      </c>
      <c r="H710">
        <v>1</v>
      </c>
      <c r="I710">
        <v>35</v>
      </c>
      <c r="J710" s="3">
        <v>43880</v>
      </c>
      <c r="K710">
        <v>0</v>
      </c>
      <c r="L710" s="3">
        <v>43882</v>
      </c>
      <c r="R710">
        <v>0</v>
      </c>
      <c r="S710">
        <v>0</v>
      </c>
      <c r="T710">
        <v>0</v>
      </c>
      <c r="U710">
        <v>0</v>
      </c>
      <c r="W710" s="3">
        <v>43922</v>
      </c>
      <c r="X710">
        <f>IF(U710=0,W710-J710,U710-J710)</f>
        <v>42</v>
      </c>
      <c r="Y710">
        <f>IF(U710=0,1,2)</f>
        <v>1</v>
      </c>
    </row>
    <row r="711" spans="1:25" x14ac:dyDescent="0.25">
      <c r="A711" s="1">
        <v>3045</v>
      </c>
      <c r="B711">
        <v>76</v>
      </c>
      <c r="C711" s="3">
        <v>43885</v>
      </c>
      <c r="D711" t="s">
        <v>978</v>
      </c>
      <c r="E711" t="s">
        <v>890</v>
      </c>
      <c r="F711" t="s">
        <v>890</v>
      </c>
      <c r="G711" t="s">
        <v>29</v>
      </c>
      <c r="H711">
        <v>2</v>
      </c>
      <c r="I711">
        <v>57</v>
      </c>
      <c r="J711" s="3">
        <v>43869</v>
      </c>
      <c r="K711">
        <v>0</v>
      </c>
      <c r="L711" s="3">
        <v>43873</v>
      </c>
      <c r="R711">
        <v>0</v>
      </c>
      <c r="S711">
        <v>0</v>
      </c>
      <c r="T711">
        <v>0</v>
      </c>
      <c r="U711">
        <v>0</v>
      </c>
      <c r="W711" s="3">
        <v>43922</v>
      </c>
      <c r="X711">
        <f>IF(U711=0,W711-J711,U711-J711)</f>
        <v>53</v>
      </c>
      <c r="Y711">
        <f>IF(U711=0,1,2)</f>
        <v>1</v>
      </c>
    </row>
    <row r="712" spans="1:25" x14ac:dyDescent="0.25">
      <c r="A712" s="1">
        <v>3046</v>
      </c>
      <c r="B712">
        <v>77</v>
      </c>
      <c r="C712" s="3">
        <v>43885</v>
      </c>
      <c r="D712" t="s">
        <v>979</v>
      </c>
      <c r="E712" t="s">
        <v>890</v>
      </c>
      <c r="F712" t="s">
        <v>890</v>
      </c>
      <c r="G712" t="s">
        <v>29</v>
      </c>
      <c r="H712">
        <v>2</v>
      </c>
      <c r="I712">
        <v>68</v>
      </c>
      <c r="J712" s="3">
        <v>43880</v>
      </c>
      <c r="K712">
        <v>0</v>
      </c>
      <c r="L712" s="3">
        <v>43884</v>
      </c>
      <c r="R712">
        <v>0</v>
      </c>
      <c r="S712">
        <v>0</v>
      </c>
      <c r="T712">
        <v>0</v>
      </c>
      <c r="U712">
        <v>0</v>
      </c>
      <c r="W712" s="3">
        <v>43922</v>
      </c>
      <c r="X712">
        <f>IF(U712=0,W712-J712,U712-J712)</f>
        <v>42</v>
      </c>
      <c r="Y712">
        <f>IF(U712=0,1,2)</f>
        <v>1</v>
      </c>
    </row>
    <row r="713" spans="1:25" x14ac:dyDescent="0.25">
      <c r="A713" s="1">
        <v>3047</v>
      </c>
      <c r="B713">
        <v>78</v>
      </c>
      <c r="C713" s="3">
        <v>43885</v>
      </c>
      <c r="D713" t="s">
        <v>980</v>
      </c>
      <c r="E713" t="s">
        <v>890</v>
      </c>
      <c r="F713" t="s">
        <v>890</v>
      </c>
      <c r="G713" t="s">
        <v>29</v>
      </c>
      <c r="H713">
        <v>2</v>
      </c>
      <c r="I713">
        <v>59</v>
      </c>
      <c r="J713" s="3">
        <v>43885</v>
      </c>
      <c r="K713">
        <v>0</v>
      </c>
      <c r="O713" s="3">
        <v>43855</v>
      </c>
      <c r="P713" s="3">
        <v>43882</v>
      </c>
      <c r="R713">
        <v>0</v>
      </c>
      <c r="S713">
        <v>0</v>
      </c>
      <c r="T713">
        <v>0</v>
      </c>
      <c r="U713">
        <v>0</v>
      </c>
      <c r="W713" s="3">
        <v>43922</v>
      </c>
      <c r="X713">
        <f>IF(U713=0,W713-J713,U713-J713)</f>
        <v>37</v>
      </c>
      <c r="Y713">
        <f>IF(U713=0,1,2)</f>
        <v>1</v>
      </c>
    </row>
    <row r="714" spans="1:25" x14ac:dyDescent="0.25">
      <c r="A714" s="1">
        <v>3048</v>
      </c>
      <c r="B714">
        <v>79</v>
      </c>
      <c r="C714" s="3">
        <v>43885</v>
      </c>
      <c r="D714" t="s">
        <v>981</v>
      </c>
      <c r="E714" t="s">
        <v>890</v>
      </c>
      <c r="F714" t="s">
        <v>890</v>
      </c>
      <c r="G714" t="s">
        <v>29</v>
      </c>
      <c r="H714">
        <v>2</v>
      </c>
      <c r="I714">
        <v>58</v>
      </c>
      <c r="J714" s="3">
        <v>43865</v>
      </c>
      <c r="K714">
        <v>0</v>
      </c>
      <c r="O714" s="3">
        <v>43855</v>
      </c>
      <c r="P714" s="3">
        <v>43882</v>
      </c>
      <c r="R714">
        <v>0</v>
      </c>
      <c r="S714">
        <v>0</v>
      </c>
      <c r="T714">
        <v>0</v>
      </c>
      <c r="U714">
        <v>0</v>
      </c>
      <c r="W714" s="3">
        <v>43922</v>
      </c>
      <c r="X714">
        <f>IF(U714=0,W714-J714,U714-J714)</f>
        <v>57</v>
      </c>
      <c r="Y714">
        <f>IF(U714=0,1,2)</f>
        <v>1</v>
      </c>
    </row>
    <row r="715" spans="1:25" x14ac:dyDescent="0.25">
      <c r="A715" s="1">
        <v>3049</v>
      </c>
      <c r="B715">
        <v>80</v>
      </c>
      <c r="C715" s="3">
        <v>43885</v>
      </c>
      <c r="D715" t="s">
        <v>982</v>
      </c>
      <c r="E715" t="s">
        <v>890</v>
      </c>
      <c r="F715" t="s">
        <v>890</v>
      </c>
      <c r="G715" t="s">
        <v>26</v>
      </c>
      <c r="H715">
        <v>1</v>
      </c>
      <c r="I715">
        <v>57</v>
      </c>
      <c r="J715" s="3">
        <f t="shared" ref="J715:J716" si="23">P715</f>
        <v>43882</v>
      </c>
      <c r="O715" s="3">
        <v>43855</v>
      </c>
      <c r="P715" s="3">
        <v>43882</v>
      </c>
      <c r="R715">
        <v>0</v>
      </c>
      <c r="S715">
        <v>0</v>
      </c>
      <c r="T715">
        <v>0</v>
      </c>
      <c r="U715">
        <v>0</v>
      </c>
      <c r="W715" s="3">
        <v>43922</v>
      </c>
      <c r="X715">
        <f>IF(U715=0,W715-J715,U715-J715)</f>
        <v>40</v>
      </c>
      <c r="Y715">
        <f>IF(U715=0,1,2)</f>
        <v>1</v>
      </c>
    </row>
    <row r="716" spans="1:25" x14ac:dyDescent="0.25">
      <c r="A716" s="1">
        <v>3050</v>
      </c>
      <c r="B716">
        <v>81</v>
      </c>
      <c r="C716" s="3">
        <v>43885</v>
      </c>
      <c r="D716" t="s">
        <v>983</v>
      </c>
      <c r="E716" t="s">
        <v>890</v>
      </c>
      <c r="F716" t="s">
        <v>890</v>
      </c>
      <c r="G716" t="s">
        <v>29</v>
      </c>
      <c r="H716">
        <v>2</v>
      </c>
      <c r="I716">
        <v>57</v>
      </c>
      <c r="J716" s="3">
        <f t="shared" si="23"/>
        <v>43882</v>
      </c>
      <c r="O716" s="3">
        <v>43855</v>
      </c>
      <c r="P716" s="3">
        <v>43882</v>
      </c>
      <c r="R716">
        <v>0</v>
      </c>
      <c r="S716">
        <v>0</v>
      </c>
      <c r="T716">
        <v>0</v>
      </c>
      <c r="U716">
        <v>0</v>
      </c>
      <c r="W716" s="3">
        <v>43922</v>
      </c>
      <c r="X716">
        <f>IF(U716=0,W716-J716,U716-J716)</f>
        <v>40</v>
      </c>
      <c r="Y716">
        <f>IF(U716=0,1,2)</f>
        <v>1</v>
      </c>
    </row>
    <row r="717" spans="1:25" x14ac:dyDescent="0.25">
      <c r="A717" s="1">
        <v>3051</v>
      </c>
      <c r="B717">
        <v>82</v>
      </c>
      <c r="C717" s="3">
        <v>43886</v>
      </c>
      <c r="D717" t="s">
        <v>984</v>
      </c>
      <c r="E717" t="s">
        <v>890</v>
      </c>
      <c r="F717" t="s">
        <v>890</v>
      </c>
      <c r="G717" t="s">
        <v>26</v>
      </c>
      <c r="H717">
        <v>1</v>
      </c>
      <c r="I717">
        <v>33</v>
      </c>
      <c r="J717" s="3">
        <v>43881</v>
      </c>
      <c r="K717">
        <v>0</v>
      </c>
      <c r="R717">
        <v>0</v>
      </c>
      <c r="S717">
        <v>0</v>
      </c>
      <c r="T717">
        <v>0</v>
      </c>
      <c r="U717">
        <v>0</v>
      </c>
      <c r="W717" s="3">
        <v>43922</v>
      </c>
      <c r="X717">
        <f>IF(U717=0,W717-J717,U717-J717)</f>
        <v>41</v>
      </c>
      <c r="Y717">
        <f>IF(U717=0,1,2)</f>
        <v>1</v>
      </c>
    </row>
    <row r="718" spans="1:25" x14ac:dyDescent="0.25">
      <c r="A718" s="1">
        <v>3052</v>
      </c>
      <c r="B718">
        <v>83</v>
      </c>
      <c r="C718" s="3">
        <v>43886</v>
      </c>
      <c r="D718" t="s">
        <v>985</v>
      </c>
      <c r="E718" t="s">
        <v>890</v>
      </c>
      <c r="F718" t="s">
        <v>890</v>
      </c>
      <c r="G718" t="s">
        <v>29</v>
      </c>
      <c r="H718">
        <v>2</v>
      </c>
      <c r="I718">
        <v>55</v>
      </c>
      <c r="J718" s="3">
        <v>43878</v>
      </c>
      <c r="R718">
        <v>0</v>
      </c>
      <c r="S718">
        <v>0</v>
      </c>
      <c r="T718">
        <v>0</v>
      </c>
      <c r="U718">
        <v>0</v>
      </c>
      <c r="W718" s="3">
        <v>43922</v>
      </c>
      <c r="X718">
        <f>IF(U718=0,W718-J718,U718-J718)</f>
        <v>44</v>
      </c>
      <c r="Y718">
        <f>IF(U718=0,1,2)</f>
        <v>1</v>
      </c>
    </row>
    <row r="719" spans="1:25" x14ac:dyDescent="0.25">
      <c r="A719" s="1">
        <v>3054</v>
      </c>
      <c r="B719">
        <v>85</v>
      </c>
      <c r="C719" s="3">
        <v>43886</v>
      </c>
      <c r="D719" t="s">
        <v>986</v>
      </c>
      <c r="E719" t="s">
        <v>890</v>
      </c>
      <c r="F719" t="s">
        <v>890</v>
      </c>
      <c r="G719" t="s">
        <v>29</v>
      </c>
      <c r="H719">
        <v>2</v>
      </c>
      <c r="I719">
        <v>60</v>
      </c>
      <c r="J719" s="3">
        <v>43873</v>
      </c>
      <c r="K719">
        <v>0</v>
      </c>
      <c r="L719" s="3">
        <v>43885</v>
      </c>
      <c r="R719">
        <v>0</v>
      </c>
      <c r="S719">
        <v>0</v>
      </c>
      <c r="T719">
        <v>0</v>
      </c>
      <c r="U719">
        <v>0</v>
      </c>
      <c r="V719" t="s">
        <v>356</v>
      </c>
      <c r="W719" s="3">
        <v>43922</v>
      </c>
      <c r="X719">
        <f>IF(U719=0,W719-J719,U719-J719)</f>
        <v>49</v>
      </c>
      <c r="Y719">
        <f>IF(U719=0,1,2)</f>
        <v>1</v>
      </c>
    </row>
    <row r="720" spans="1:25" x14ac:dyDescent="0.25">
      <c r="A720" s="1">
        <v>3055</v>
      </c>
      <c r="B720">
        <v>86</v>
      </c>
      <c r="C720" s="3">
        <v>43887</v>
      </c>
      <c r="D720" t="s">
        <v>987</v>
      </c>
      <c r="E720" t="s">
        <v>890</v>
      </c>
      <c r="F720" t="s">
        <v>890</v>
      </c>
      <c r="G720" t="s">
        <v>29</v>
      </c>
      <c r="H720">
        <v>2</v>
      </c>
      <c r="I720">
        <v>49</v>
      </c>
      <c r="J720" s="3">
        <v>43879</v>
      </c>
      <c r="K720">
        <v>0</v>
      </c>
      <c r="L720" s="3">
        <v>43883</v>
      </c>
      <c r="R720">
        <v>0</v>
      </c>
      <c r="S720">
        <v>0</v>
      </c>
      <c r="T720">
        <v>0</v>
      </c>
      <c r="U720">
        <v>0</v>
      </c>
      <c r="V720" t="s">
        <v>988</v>
      </c>
      <c r="W720" s="3">
        <v>43922</v>
      </c>
      <c r="X720">
        <f>IF(U720=0,W720-J720,U720-J720)</f>
        <v>43</v>
      </c>
      <c r="Y720">
        <f>IF(U720=0,1,2)</f>
        <v>1</v>
      </c>
    </row>
    <row r="721" spans="1:25" x14ac:dyDescent="0.25">
      <c r="A721" s="1">
        <v>3056</v>
      </c>
      <c r="B721">
        <v>87</v>
      </c>
      <c r="C721" s="3">
        <v>43887</v>
      </c>
      <c r="D721" t="s">
        <v>989</v>
      </c>
      <c r="E721" t="s">
        <v>890</v>
      </c>
      <c r="F721" t="s">
        <v>890</v>
      </c>
      <c r="G721" t="s">
        <v>29</v>
      </c>
      <c r="H721">
        <v>2</v>
      </c>
      <c r="I721">
        <v>21</v>
      </c>
      <c r="J721" s="3">
        <v>43873</v>
      </c>
      <c r="K721">
        <v>0</v>
      </c>
      <c r="L721" s="3">
        <v>43886</v>
      </c>
      <c r="O721" s="3">
        <v>43855</v>
      </c>
      <c r="P721" s="3">
        <v>43883</v>
      </c>
      <c r="R721">
        <v>0</v>
      </c>
      <c r="S721">
        <v>0</v>
      </c>
      <c r="T721">
        <v>0</v>
      </c>
      <c r="U721">
        <v>0</v>
      </c>
      <c r="V721" t="s">
        <v>197</v>
      </c>
      <c r="W721" s="3">
        <v>43922</v>
      </c>
      <c r="X721">
        <f>IF(U721=0,W721-J721,U721-J721)</f>
        <v>49</v>
      </c>
      <c r="Y721">
        <f>IF(U721=0,1,2)</f>
        <v>1</v>
      </c>
    </row>
    <row r="722" spans="1:25" x14ac:dyDescent="0.25">
      <c r="A722" s="1">
        <v>3057</v>
      </c>
      <c r="B722">
        <v>88</v>
      </c>
      <c r="C722" s="3">
        <v>43887</v>
      </c>
      <c r="D722" t="s">
        <v>990</v>
      </c>
      <c r="E722" t="s">
        <v>890</v>
      </c>
      <c r="F722" t="s">
        <v>890</v>
      </c>
      <c r="G722" t="s">
        <v>26</v>
      </c>
      <c r="H722">
        <v>1</v>
      </c>
      <c r="I722">
        <v>16</v>
      </c>
      <c r="J722" s="3">
        <v>43878</v>
      </c>
      <c r="K722">
        <v>0</v>
      </c>
      <c r="L722" s="3">
        <v>43886</v>
      </c>
      <c r="O722" s="3">
        <v>43855</v>
      </c>
      <c r="P722" s="3">
        <v>43883</v>
      </c>
      <c r="R722">
        <v>0</v>
      </c>
      <c r="S722">
        <v>0</v>
      </c>
      <c r="T722">
        <v>0</v>
      </c>
      <c r="U722">
        <v>0</v>
      </c>
      <c r="V722" t="s">
        <v>991</v>
      </c>
      <c r="W722" s="3">
        <v>43922</v>
      </c>
      <c r="X722">
        <f>IF(U722=0,W722-J722,U722-J722)</f>
        <v>44</v>
      </c>
      <c r="Y722">
        <f>IF(U722=0,1,2)</f>
        <v>1</v>
      </c>
    </row>
    <row r="723" spans="1:25" x14ac:dyDescent="0.25">
      <c r="A723" s="1">
        <v>3058</v>
      </c>
      <c r="B723">
        <v>89</v>
      </c>
      <c r="C723" s="3">
        <v>43887</v>
      </c>
      <c r="D723" t="s">
        <v>992</v>
      </c>
      <c r="E723" t="s">
        <v>890</v>
      </c>
      <c r="F723" t="s">
        <v>890</v>
      </c>
      <c r="G723" t="s">
        <v>26</v>
      </c>
      <c r="H723">
        <v>1</v>
      </c>
      <c r="I723">
        <v>80</v>
      </c>
      <c r="J723" s="3">
        <v>43886</v>
      </c>
      <c r="K723">
        <v>0</v>
      </c>
      <c r="L723" s="3">
        <v>43886</v>
      </c>
      <c r="R723">
        <v>0</v>
      </c>
      <c r="S723">
        <v>0</v>
      </c>
      <c r="T723">
        <v>0</v>
      </c>
      <c r="U723">
        <v>0</v>
      </c>
      <c r="V723" t="s">
        <v>222</v>
      </c>
      <c r="W723" s="3">
        <v>43922</v>
      </c>
      <c r="X723">
        <f>IF(U723=0,W723-J723,U723-J723)</f>
        <v>36</v>
      </c>
      <c r="Y723">
        <f>IF(U723=0,1,2)</f>
        <v>1</v>
      </c>
    </row>
    <row r="724" spans="1:25" x14ac:dyDescent="0.25">
      <c r="A724" s="1">
        <v>3059</v>
      </c>
      <c r="B724">
        <v>90</v>
      </c>
      <c r="C724" s="3">
        <v>43887</v>
      </c>
      <c r="D724" t="s">
        <v>993</v>
      </c>
      <c r="E724" t="s">
        <v>890</v>
      </c>
      <c r="F724" t="s">
        <v>890</v>
      </c>
      <c r="G724" t="s">
        <v>29</v>
      </c>
      <c r="H724">
        <v>2</v>
      </c>
      <c r="I724">
        <v>29</v>
      </c>
      <c r="J724" s="3">
        <v>43877</v>
      </c>
      <c r="K724">
        <v>0</v>
      </c>
      <c r="L724" s="3">
        <v>43881</v>
      </c>
      <c r="R724">
        <v>0</v>
      </c>
      <c r="S724">
        <v>0</v>
      </c>
      <c r="T724">
        <v>0</v>
      </c>
      <c r="U724">
        <v>0</v>
      </c>
      <c r="W724" s="3">
        <v>43922</v>
      </c>
      <c r="X724">
        <f>IF(U724=0,W724-J724,U724-J724)</f>
        <v>45</v>
      </c>
      <c r="Y724">
        <f>IF(U724=0,1,2)</f>
        <v>1</v>
      </c>
    </row>
    <row r="725" spans="1:25" x14ac:dyDescent="0.25">
      <c r="A725" s="1">
        <v>3060</v>
      </c>
      <c r="B725">
        <v>91</v>
      </c>
      <c r="C725" s="3">
        <v>43887</v>
      </c>
      <c r="D725" t="s">
        <v>994</v>
      </c>
      <c r="E725" t="s">
        <v>890</v>
      </c>
      <c r="F725" t="s">
        <v>890</v>
      </c>
      <c r="G725" t="s">
        <v>26</v>
      </c>
      <c r="H725">
        <v>1</v>
      </c>
      <c r="I725">
        <v>26</v>
      </c>
      <c r="J725" s="3">
        <v>43881</v>
      </c>
      <c r="K725">
        <v>0</v>
      </c>
      <c r="L725" s="3">
        <v>43882</v>
      </c>
      <c r="R725">
        <v>0</v>
      </c>
      <c r="S725">
        <v>0</v>
      </c>
      <c r="T725">
        <v>0</v>
      </c>
      <c r="U725">
        <v>0</v>
      </c>
      <c r="V725" t="s">
        <v>222</v>
      </c>
      <c r="W725" s="3">
        <v>43922</v>
      </c>
      <c r="X725">
        <f>IF(U725=0,W725-J725,U725-J725)</f>
        <v>41</v>
      </c>
      <c r="Y725">
        <f>IF(U725=0,1,2)</f>
        <v>1</v>
      </c>
    </row>
    <row r="726" spans="1:25" x14ac:dyDescent="0.25">
      <c r="A726" s="1">
        <v>3061</v>
      </c>
      <c r="B726">
        <v>92</v>
      </c>
      <c r="C726" s="3">
        <v>43888</v>
      </c>
      <c r="D726" t="s">
        <v>995</v>
      </c>
      <c r="E726" t="s">
        <v>890</v>
      </c>
      <c r="F726" t="s">
        <v>890</v>
      </c>
      <c r="G726" t="s">
        <v>29</v>
      </c>
      <c r="H726">
        <v>2</v>
      </c>
      <c r="I726">
        <v>70</v>
      </c>
      <c r="J726" s="3">
        <v>43874</v>
      </c>
      <c r="K726">
        <v>0</v>
      </c>
      <c r="L726" s="3">
        <v>43874</v>
      </c>
      <c r="R726">
        <v>0</v>
      </c>
      <c r="S726">
        <v>0</v>
      </c>
      <c r="T726">
        <v>0</v>
      </c>
      <c r="U726">
        <v>0</v>
      </c>
      <c r="V726" t="s">
        <v>996</v>
      </c>
      <c r="W726" s="3">
        <v>43922</v>
      </c>
      <c r="X726">
        <f>IF(U726=0,W726-J726,U726-J726)</f>
        <v>48</v>
      </c>
      <c r="Y726">
        <f>IF(U726=0,1,2)</f>
        <v>1</v>
      </c>
    </row>
    <row r="727" spans="1:25" x14ac:dyDescent="0.25">
      <c r="A727" s="1">
        <v>3062</v>
      </c>
      <c r="B727">
        <v>93</v>
      </c>
      <c r="C727" s="3">
        <v>43888</v>
      </c>
      <c r="D727" t="s">
        <v>997</v>
      </c>
      <c r="E727" t="s">
        <v>890</v>
      </c>
      <c r="F727" t="s">
        <v>890</v>
      </c>
      <c r="G727" t="s">
        <v>29</v>
      </c>
      <c r="H727">
        <v>2</v>
      </c>
      <c r="I727">
        <v>89</v>
      </c>
      <c r="J727" s="3">
        <v>43886</v>
      </c>
      <c r="K727">
        <v>0</v>
      </c>
      <c r="L727" s="3">
        <v>43887</v>
      </c>
      <c r="R727">
        <v>0</v>
      </c>
      <c r="S727">
        <v>0</v>
      </c>
      <c r="T727">
        <v>0</v>
      </c>
      <c r="U727">
        <v>0</v>
      </c>
      <c r="V727" t="s">
        <v>356</v>
      </c>
      <c r="W727" s="3">
        <v>43922</v>
      </c>
      <c r="X727">
        <f>IF(U727=0,W727-J727,U727-J727)</f>
        <v>36</v>
      </c>
      <c r="Y727">
        <f>IF(U727=0,1,2)</f>
        <v>1</v>
      </c>
    </row>
    <row r="728" spans="1:25" x14ac:dyDescent="0.25">
      <c r="A728" s="1">
        <v>3063</v>
      </c>
      <c r="B728">
        <v>94</v>
      </c>
      <c r="C728" s="3">
        <v>43889</v>
      </c>
      <c r="D728" t="s">
        <v>998</v>
      </c>
      <c r="E728" t="s">
        <v>890</v>
      </c>
      <c r="F728" t="s">
        <v>890</v>
      </c>
      <c r="G728" t="s">
        <v>29</v>
      </c>
      <c r="H728">
        <v>2</v>
      </c>
      <c r="I728">
        <v>61</v>
      </c>
      <c r="J728" s="3">
        <f>P728</f>
        <v>43880</v>
      </c>
      <c r="O728" s="3">
        <v>43855</v>
      </c>
      <c r="P728" s="3">
        <v>43880</v>
      </c>
      <c r="R728">
        <v>0</v>
      </c>
      <c r="S728">
        <v>0</v>
      </c>
      <c r="T728">
        <v>0</v>
      </c>
      <c r="U728">
        <v>0</v>
      </c>
      <c r="W728" s="3">
        <v>43922</v>
      </c>
      <c r="X728">
        <f>IF(U728=0,W728-J728,U728-J728)</f>
        <v>42</v>
      </c>
      <c r="Y728">
        <f>IF(U728=0,1,2)</f>
        <v>1</v>
      </c>
    </row>
    <row r="729" spans="1:25" x14ac:dyDescent="0.25">
      <c r="A729" s="1">
        <v>3064</v>
      </c>
      <c r="B729">
        <v>95</v>
      </c>
      <c r="C729" s="3">
        <v>43890</v>
      </c>
      <c r="D729" t="s">
        <v>999</v>
      </c>
      <c r="E729" t="s">
        <v>890</v>
      </c>
      <c r="F729" t="s">
        <v>890</v>
      </c>
      <c r="G729" t="s">
        <v>29</v>
      </c>
      <c r="H729">
        <v>2</v>
      </c>
      <c r="I729">
        <v>46</v>
      </c>
      <c r="J729" s="3">
        <v>43890</v>
      </c>
      <c r="K729">
        <v>0</v>
      </c>
      <c r="R729">
        <v>0</v>
      </c>
      <c r="S729">
        <v>0</v>
      </c>
      <c r="T729">
        <v>0</v>
      </c>
      <c r="U729">
        <v>0</v>
      </c>
      <c r="V729" t="s">
        <v>372</v>
      </c>
      <c r="W729" s="3">
        <v>43922</v>
      </c>
      <c r="X729">
        <f>IF(U729=0,W729-J729,U729-J729)</f>
        <v>32</v>
      </c>
      <c r="Y729">
        <f>IF(U729=0,1,2)</f>
        <v>1</v>
      </c>
    </row>
    <row r="730" spans="1:25" x14ac:dyDescent="0.25">
      <c r="A730" s="1">
        <v>3065</v>
      </c>
      <c r="B730">
        <v>96</v>
      </c>
      <c r="C730" s="3">
        <v>43891</v>
      </c>
      <c r="D730" t="s">
        <v>1000</v>
      </c>
      <c r="E730" t="s">
        <v>890</v>
      </c>
      <c r="F730" t="s">
        <v>890</v>
      </c>
      <c r="G730" t="s">
        <v>29</v>
      </c>
      <c r="H730">
        <v>2</v>
      </c>
      <c r="I730">
        <v>68</v>
      </c>
      <c r="J730" s="3">
        <v>43877</v>
      </c>
      <c r="K730">
        <v>0</v>
      </c>
      <c r="O730" s="3">
        <v>43855</v>
      </c>
      <c r="P730" s="3">
        <v>43882</v>
      </c>
      <c r="R730">
        <v>0</v>
      </c>
      <c r="S730">
        <v>0</v>
      </c>
      <c r="T730">
        <v>0</v>
      </c>
      <c r="U730">
        <v>0</v>
      </c>
      <c r="V730" t="s">
        <v>222</v>
      </c>
      <c r="W730" s="3">
        <v>43922</v>
      </c>
      <c r="X730">
        <f>IF(U730=0,W730-J730,U730-J730)</f>
        <v>45</v>
      </c>
      <c r="Y730">
        <f>IF(U730=0,1,2)</f>
        <v>1</v>
      </c>
    </row>
    <row r="731" spans="1:25" x14ac:dyDescent="0.25">
      <c r="A731" s="1">
        <v>3066</v>
      </c>
      <c r="B731">
        <v>97</v>
      </c>
      <c r="C731" s="3">
        <v>43892</v>
      </c>
      <c r="D731" t="s">
        <v>1001</v>
      </c>
      <c r="E731" t="s">
        <v>890</v>
      </c>
      <c r="F731" t="s">
        <v>890</v>
      </c>
      <c r="G731" t="s">
        <v>26</v>
      </c>
      <c r="H731">
        <v>1</v>
      </c>
      <c r="I731">
        <v>56</v>
      </c>
      <c r="J731" s="3">
        <f>P731</f>
        <v>43882</v>
      </c>
      <c r="O731" s="3">
        <v>43855</v>
      </c>
      <c r="P731" s="3">
        <v>43882</v>
      </c>
      <c r="R731">
        <v>0</v>
      </c>
      <c r="S731">
        <v>0</v>
      </c>
      <c r="T731">
        <v>0</v>
      </c>
      <c r="U731">
        <v>0</v>
      </c>
      <c r="W731" s="3">
        <v>43922</v>
      </c>
      <c r="X731">
        <f>IF(U731=0,W731-J731,U731-J731)</f>
        <v>40</v>
      </c>
      <c r="Y731">
        <f>IF(U731=0,1,2)</f>
        <v>1</v>
      </c>
    </row>
    <row r="732" spans="1:25" x14ac:dyDescent="0.25">
      <c r="A732" s="1">
        <v>3067</v>
      </c>
      <c r="B732">
        <v>98</v>
      </c>
      <c r="C732" s="3">
        <v>43892</v>
      </c>
      <c r="D732" t="s">
        <v>1002</v>
      </c>
      <c r="E732" t="s">
        <v>890</v>
      </c>
      <c r="F732" t="s">
        <v>890</v>
      </c>
      <c r="G732" t="s">
        <v>29</v>
      </c>
      <c r="H732">
        <v>2</v>
      </c>
      <c r="I732">
        <v>71</v>
      </c>
      <c r="J732" s="3">
        <v>43873</v>
      </c>
      <c r="K732">
        <v>0</v>
      </c>
      <c r="L732" s="3">
        <v>43875</v>
      </c>
      <c r="R732">
        <v>0</v>
      </c>
      <c r="S732">
        <v>0</v>
      </c>
      <c r="T732">
        <v>0</v>
      </c>
      <c r="U732">
        <v>0</v>
      </c>
      <c r="V732" t="s">
        <v>1003</v>
      </c>
      <c r="W732" s="3">
        <v>43922</v>
      </c>
      <c r="X732">
        <f>IF(U732=0,W732-J732,U732-J732)</f>
        <v>49</v>
      </c>
      <c r="Y732">
        <f>IF(U732=0,1,2)</f>
        <v>1</v>
      </c>
    </row>
    <row r="733" spans="1:25" x14ac:dyDescent="0.25">
      <c r="A733" s="1">
        <v>3068</v>
      </c>
      <c r="B733">
        <v>99</v>
      </c>
      <c r="C733" s="3">
        <v>43892</v>
      </c>
      <c r="D733" t="s">
        <v>1004</v>
      </c>
      <c r="E733" t="s">
        <v>890</v>
      </c>
      <c r="F733" t="s">
        <v>890</v>
      </c>
      <c r="G733" t="s">
        <v>29</v>
      </c>
      <c r="H733">
        <v>2</v>
      </c>
      <c r="I733">
        <v>76</v>
      </c>
      <c r="J733" s="3">
        <v>43889</v>
      </c>
      <c r="K733">
        <v>0</v>
      </c>
      <c r="R733">
        <v>0</v>
      </c>
      <c r="S733">
        <v>0</v>
      </c>
      <c r="T733">
        <v>0</v>
      </c>
      <c r="U733">
        <v>0</v>
      </c>
      <c r="V733" t="s">
        <v>1005</v>
      </c>
      <c r="W733" s="3">
        <v>43922</v>
      </c>
      <c r="X733">
        <f>IF(U733=0,W733-J733,U733-J733)</f>
        <v>33</v>
      </c>
      <c r="Y733">
        <f>IF(U733=0,1,2)</f>
        <v>1</v>
      </c>
    </row>
    <row r="734" spans="1:25" x14ac:dyDescent="0.25">
      <c r="A734" s="1">
        <v>3069</v>
      </c>
      <c r="B734">
        <v>100</v>
      </c>
      <c r="C734" s="3">
        <v>43892</v>
      </c>
      <c r="D734" t="s">
        <v>1006</v>
      </c>
      <c r="E734" t="s">
        <v>890</v>
      </c>
      <c r="F734" t="s">
        <v>890</v>
      </c>
      <c r="G734" t="s">
        <v>26</v>
      </c>
      <c r="H734">
        <v>1</v>
      </c>
      <c r="I734">
        <v>79</v>
      </c>
      <c r="J734" s="3">
        <v>43889</v>
      </c>
      <c r="K734">
        <v>0</v>
      </c>
      <c r="L734" s="3">
        <v>43890</v>
      </c>
      <c r="R734">
        <v>0</v>
      </c>
      <c r="S734">
        <v>0</v>
      </c>
      <c r="T734">
        <v>0</v>
      </c>
      <c r="U734">
        <v>0</v>
      </c>
      <c r="V734" t="s">
        <v>222</v>
      </c>
      <c r="W734" s="3">
        <v>43922</v>
      </c>
      <c r="X734">
        <f>IF(U734=0,W734-J734,U734-J734)</f>
        <v>33</v>
      </c>
      <c r="Y734">
        <f>IF(U734=0,1,2)</f>
        <v>1</v>
      </c>
    </row>
    <row r="735" spans="1:25" x14ac:dyDescent="0.25">
      <c r="A735" s="1">
        <v>3070</v>
      </c>
      <c r="B735">
        <v>101</v>
      </c>
      <c r="C735" s="3">
        <v>43892</v>
      </c>
      <c r="D735" t="s">
        <v>1007</v>
      </c>
      <c r="E735" t="s">
        <v>890</v>
      </c>
      <c r="F735" t="s">
        <v>890</v>
      </c>
      <c r="G735" t="s">
        <v>26</v>
      </c>
      <c r="H735">
        <v>1</v>
      </c>
      <c r="I735">
        <v>63</v>
      </c>
      <c r="J735" s="3">
        <f t="shared" ref="J735:J736" si="24">P735</f>
        <v>43883</v>
      </c>
      <c r="O735" s="3">
        <v>43883</v>
      </c>
      <c r="P735" s="3">
        <v>43883</v>
      </c>
      <c r="Q735">
        <v>0</v>
      </c>
      <c r="R735">
        <v>0</v>
      </c>
      <c r="S735">
        <v>0</v>
      </c>
      <c r="T735">
        <v>0</v>
      </c>
      <c r="U735">
        <v>0</v>
      </c>
      <c r="W735" s="3">
        <v>43922</v>
      </c>
      <c r="X735">
        <f>IF(U735=0,W735-J735,U735-J735)</f>
        <v>39</v>
      </c>
      <c r="Y735">
        <f>IF(U735=0,1,2)</f>
        <v>1</v>
      </c>
    </row>
    <row r="736" spans="1:25" x14ac:dyDescent="0.25">
      <c r="A736" s="1">
        <v>3073</v>
      </c>
      <c r="B736">
        <v>3</v>
      </c>
      <c r="C736" s="3">
        <v>43867</v>
      </c>
      <c r="D736" t="s">
        <v>1008</v>
      </c>
      <c r="E736" t="s">
        <v>1009</v>
      </c>
      <c r="F736" t="s">
        <v>1010</v>
      </c>
      <c r="G736" t="s">
        <v>26</v>
      </c>
      <c r="H736">
        <v>1</v>
      </c>
      <c r="I736">
        <v>35</v>
      </c>
      <c r="J736" s="3">
        <f t="shared" si="24"/>
        <v>43864</v>
      </c>
      <c r="P736" s="3">
        <v>43864</v>
      </c>
      <c r="R736">
        <v>1</v>
      </c>
      <c r="S736">
        <v>0</v>
      </c>
      <c r="T736">
        <v>0</v>
      </c>
      <c r="U736" s="3">
        <v>43883</v>
      </c>
      <c r="W736" s="3">
        <v>43922</v>
      </c>
      <c r="X736">
        <f>IF(U736=0,W736-J736,U736-J736)</f>
        <v>19</v>
      </c>
      <c r="Y736">
        <f>IF(U736=0,1,2)</f>
        <v>2</v>
      </c>
    </row>
    <row r="737" spans="1:25" x14ac:dyDescent="0.25">
      <c r="A737" s="1">
        <v>3074</v>
      </c>
      <c r="B737">
        <v>4</v>
      </c>
      <c r="C737" s="3">
        <v>43881</v>
      </c>
      <c r="D737" t="s">
        <v>1011</v>
      </c>
      <c r="E737" t="s">
        <v>1012</v>
      </c>
      <c r="F737" t="s">
        <v>1010</v>
      </c>
      <c r="G737" t="s">
        <v>26</v>
      </c>
      <c r="H737">
        <v>1</v>
      </c>
      <c r="I737">
        <v>38</v>
      </c>
      <c r="J737" s="3">
        <v>43875</v>
      </c>
      <c r="K737">
        <v>0</v>
      </c>
      <c r="L737" s="3">
        <v>43877</v>
      </c>
      <c r="R737">
        <v>0</v>
      </c>
      <c r="S737">
        <v>0</v>
      </c>
      <c r="T737">
        <v>0</v>
      </c>
      <c r="U737">
        <v>0</v>
      </c>
      <c r="V737" t="s">
        <v>197</v>
      </c>
      <c r="W737" s="3">
        <v>43922</v>
      </c>
      <c r="X737">
        <f>IF(U737=0,W737-J737,U737-J737)</f>
        <v>47</v>
      </c>
      <c r="Y737">
        <f>IF(U737=0,1,2)</f>
        <v>1</v>
      </c>
    </row>
    <row r="738" spans="1:25" x14ac:dyDescent="0.25">
      <c r="A738" s="1">
        <v>3161</v>
      </c>
      <c r="B738">
        <v>3</v>
      </c>
      <c r="C738" s="3">
        <v>43867</v>
      </c>
      <c r="D738" t="s">
        <v>1013</v>
      </c>
      <c r="E738" t="s">
        <v>1014</v>
      </c>
      <c r="F738" t="s">
        <v>1015</v>
      </c>
      <c r="G738" t="s">
        <v>26</v>
      </c>
      <c r="H738">
        <v>1</v>
      </c>
      <c r="I738">
        <v>53</v>
      </c>
      <c r="J738" s="3">
        <f>P738</f>
        <v>43852</v>
      </c>
      <c r="O738" s="3">
        <v>43850</v>
      </c>
      <c r="P738" s="3">
        <v>43852</v>
      </c>
      <c r="R738">
        <v>0</v>
      </c>
      <c r="S738">
        <v>0</v>
      </c>
      <c r="T738">
        <v>0</v>
      </c>
      <c r="U738" s="3">
        <v>43876</v>
      </c>
      <c r="W738" s="3">
        <v>43922</v>
      </c>
      <c r="X738">
        <f>IF(U738=0,W738-J738,U738-J738)</f>
        <v>24</v>
      </c>
      <c r="Y738">
        <f>IF(U738=0,1,2)</f>
        <v>2</v>
      </c>
    </row>
    <row r="739" spans="1:25" x14ac:dyDescent="0.25">
      <c r="A739" s="1">
        <v>3214</v>
      </c>
      <c r="B739">
        <v>2</v>
      </c>
      <c r="C739" s="3">
        <v>43863</v>
      </c>
      <c r="D739" t="s">
        <v>1018</v>
      </c>
      <c r="E739" t="s">
        <v>1016</v>
      </c>
      <c r="F739" t="s">
        <v>1017</v>
      </c>
      <c r="G739" t="s">
        <v>29</v>
      </c>
      <c r="H739">
        <v>2</v>
      </c>
      <c r="I739">
        <v>38</v>
      </c>
      <c r="J739" s="3">
        <f t="shared" ref="J739:J740" si="25">P739</f>
        <v>43851</v>
      </c>
      <c r="P739" s="3">
        <v>43851</v>
      </c>
      <c r="R739">
        <v>0</v>
      </c>
      <c r="S739">
        <v>1</v>
      </c>
      <c r="T739">
        <v>0</v>
      </c>
      <c r="U739" s="3">
        <v>43869</v>
      </c>
      <c r="W739" s="3">
        <v>43922</v>
      </c>
      <c r="X739">
        <f>IF(U739=0,W739-J739,U739-J739)</f>
        <v>18</v>
      </c>
      <c r="Y739">
        <f>IF(U739=0,1,2)</f>
        <v>2</v>
      </c>
    </row>
    <row r="740" spans="1:25" x14ac:dyDescent="0.25">
      <c r="A740" s="1">
        <v>3215</v>
      </c>
      <c r="B740">
        <v>3</v>
      </c>
      <c r="C740" s="3">
        <v>43866</v>
      </c>
      <c r="D740" t="s">
        <v>1019</v>
      </c>
      <c r="E740" t="s">
        <v>1017</v>
      </c>
      <c r="F740" t="s">
        <v>1017</v>
      </c>
      <c r="G740" t="s">
        <v>29</v>
      </c>
      <c r="H740">
        <v>2</v>
      </c>
      <c r="I740">
        <v>60</v>
      </c>
      <c r="J740" s="3">
        <f t="shared" si="25"/>
        <v>43850</v>
      </c>
      <c r="P740" s="3">
        <v>43850</v>
      </c>
      <c r="R740">
        <v>1</v>
      </c>
      <c r="S740">
        <v>0</v>
      </c>
      <c r="T740">
        <v>0</v>
      </c>
      <c r="U740">
        <v>0</v>
      </c>
      <c r="W740" s="3">
        <v>43922</v>
      </c>
      <c r="X740">
        <f>IF(U740=0,W740-J740,U740-J740)</f>
        <v>72</v>
      </c>
      <c r="Y740">
        <f>IF(U740=0,1,2)</f>
        <v>1</v>
      </c>
    </row>
    <row r="741" spans="1:25" x14ac:dyDescent="0.25">
      <c r="A741" s="1">
        <v>3216</v>
      </c>
      <c r="B741">
        <v>1</v>
      </c>
      <c r="C741" s="3">
        <v>43859</v>
      </c>
      <c r="D741" t="s">
        <v>1020</v>
      </c>
      <c r="E741" t="s">
        <v>1021</v>
      </c>
      <c r="F741" t="s">
        <v>1022</v>
      </c>
      <c r="G741" t="s">
        <v>29</v>
      </c>
      <c r="H741">
        <v>2</v>
      </c>
      <c r="I741">
        <v>32</v>
      </c>
      <c r="J741" s="3">
        <v>43856</v>
      </c>
      <c r="K741">
        <v>0</v>
      </c>
      <c r="L741" s="3">
        <v>43858</v>
      </c>
      <c r="P741" s="3">
        <v>43852</v>
      </c>
      <c r="R741">
        <v>0</v>
      </c>
      <c r="S741">
        <v>1</v>
      </c>
      <c r="T741">
        <v>0</v>
      </c>
      <c r="U741">
        <v>0</v>
      </c>
      <c r="V741" t="s">
        <v>197</v>
      </c>
      <c r="W741" s="3">
        <v>43922</v>
      </c>
      <c r="X741">
        <f>IF(U741=0,W741-J741,U741-J741)</f>
        <v>66</v>
      </c>
      <c r="Y741">
        <f>IF(U741=0,1,2)</f>
        <v>1</v>
      </c>
    </row>
    <row r="742" spans="1:25" x14ac:dyDescent="0.25">
      <c r="A742" s="1">
        <v>3221</v>
      </c>
      <c r="B742">
        <v>5</v>
      </c>
      <c r="C742" s="3">
        <v>43886</v>
      </c>
      <c r="D742" t="s">
        <v>1023</v>
      </c>
      <c r="E742" t="s">
        <v>1024</v>
      </c>
      <c r="F742" t="s">
        <v>1025</v>
      </c>
      <c r="G742" t="s">
        <v>29</v>
      </c>
      <c r="H742">
        <v>2</v>
      </c>
      <c r="I742">
        <v>36</v>
      </c>
      <c r="J742" s="3">
        <f>L742</f>
        <v>43885</v>
      </c>
      <c r="L742" s="3">
        <v>43885</v>
      </c>
      <c r="O742" s="3">
        <v>43873</v>
      </c>
      <c r="P742" s="3">
        <v>43883</v>
      </c>
      <c r="R742">
        <v>0</v>
      </c>
      <c r="S742">
        <v>0</v>
      </c>
      <c r="T742">
        <v>0</v>
      </c>
      <c r="U742">
        <v>0</v>
      </c>
      <c r="W742" s="3">
        <v>43922</v>
      </c>
      <c r="X742">
        <f>IF(U742=0,W742-J742,U742-J742)</f>
        <v>37</v>
      </c>
      <c r="Y742">
        <f>IF(U742=0,1,2)</f>
        <v>1</v>
      </c>
    </row>
    <row r="743" spans="1:25" x14ac:dyDescent="0.25">
      <c r="A743" s="1">
        <v>3227</v>
      </c>
      <c r="B743">
        <v>11</v>
      </c>
      <c r="C743" s="3">
        <v>43887</v>
      </c>
      <c r="D743" t="s">
        <v>1026</v>
      </c>
      <c r="E743" t="s">
        <v>1024</v>
      </c>
      <c r="F743" t="s">
        <v>1025</v>
      </c>
      <c r="G743" t="s">
        <v>26</v>
      </c>
      <c r="H743">
        <v>1</v>
      </c>
      <c r="I743">
        <v>22</v>
      </c>
      <c r="J743" s="3">
        <f t="shared" ref="J743:J744" si="26">L743</f>
        <v>43886</v>
      </c>
      <c r="L743" s="3">
        <v>43886</v>
      </c>
      <c r="R743">
        <v>0</v>
      </c>
      <c r="S743">
        <v>0</v>
      </c>
      <c r="T743">
        <v>0</v>
      </c>
      <c r="U743">
        <v>0</v>
      </c>
      <c r="V743" t="s">
        <v>384</v>
      </c>
      <c r="W743" s="3">
        <v>43922</v>
      </c>
      <c r="X743">
        <f>IF(U743=0,W743-J743,U743-J743)</f>
        <v>36</v>
      </c>
      <c r="Y743">
        <f>IF(U743=0,1,2)</f>
        <v>1</v>
      </c>
    </row>
    <row r="744" spans="1:25" x14ac:dyDescent="0.25">
      <c r="A744" s="1">
        <v>3228</v>
      </c>
      <c r="B744">
        <v>12</v>
      </c>
      <c r="C744" s="3">
        <v>43887</v>
      </c>
      <c r="D744" t="s">
        <v>1027</v>
      </c>
      <c r="E744" t="s">
        <v>1028</v>
      </c>
      <c r="F744" t="s">
        <v>1025</v>
      </c>
      <c r="G744" t="s">
        <v>26</v>
      </c>
      <c r="H744">
        <v>1</v>
      </c>
      <c r="I744">
        <v>62</v>
      </c>
      <c r="J744" s="3">
        <f t="shared" si="26"/>
        <v>43880</v>
      </c>
      <c r="L744" s="3">
        <v>43880</v>
      </c>
      <c r="R744">
        <v>0</v>
      </c>
      <c r="S744">
        <v>0</v>
      </c>
      <c r="T744">
        <v>0</v>
      </c>
      <c r="U744" s="3">
        <v>43892</v>
      </c>
      <c r="W744" s="3">
        <v>43922</v>
      </c>
      <c r="X744">
        <f>IF(U744=0,W744-J744,U744-J744)</f>
        <v>12</v>
      </c>
      <c r="Y744">
        <f>IF(U744=0,1,2)</f>
        <v>2</v>
      </c>
    </row>
    <row r="745" spans="1:25" x14ac:dyDescent="0.25">
      <c r="A745" s="1">
        <v>3230</v>
      </c>
      <c r="B745">
        <v>14</v>
      </c>
      <c r="C745" s="3">
        <v>43888</v>
      </c>
      <c r="D745" t="s">
        <v>1029</v>
      </c>
      <c r="E745" t="s">
        <v>1030</v>
      </c>
      <c r="F745" t="s">
        <v>1025</v>
      </c>
      <c r="G745" t="s">
        <v>26</v>
      </c>
      <c r="H745">
        <v>1</v>
      </c>
      <c r="I745">
        <v>44</v>
      </c>
      <c r="J745" s="3">
        <f t="shared" ref="J745:J746" si="27">P745</f>
        <v>43880</v>
      </c>
      <c r="O745" s="3">
        <v>43880</v>
      </c>
      <c r="P745" s="3">
        <v>43880</v>
      </c>
      <c r="R745">
        <v>0</v>
      </c>
      <c r="S745">
        <v>0</v>
      </c>
      <c r="T745">
        <v>0</v>
      </c>
      <c r="U745">
        <v>0</v>
      </c>
      <c r="W745" s="3">
        <v>43922</v>
      </c>
      <c r="X745">
        <f>IF(U745=0,W745-J745,U745-J745)</f>
        <v>42</v>
      </c>
      <c r="Y745">
        <f>IF(U745=0,1,2)</f>
        <v>1</v>
      </c>
    </row>
    <row r="746" spans="1:25" x14ac:dyDescent="0.25">
      <c r="A746" s="1">
        <v>3233</v>
      </c>
      <c r="B746">
        <v>17</v>
      </c>
      <c r="C746" s="3">
        <v>43888</v>
      </c>
      <c r="D746" t="s">
        <v>1031</v>
      </c>
      <c r="E746" t="s">
        <v>1024</v>
      </c>
      <c r="F746" t="s">
        <v>1025</v>
      </c>
      <c r="G746" t="s">
        <v>29</v>
      </c>
      <c r="H746">
        <v>2</v>
      </c>
      <c r="I746">
        <v>22</v>
      </c>
      <c r="J746" s="3">
        <f t="shared" si="27"/>
        <v>43886</v>
      </c>
      <c r="O746" s="3">
        <v>43880</v>
      </c>
      <c r="P746" s="3">
        <v>43886</v>
      </c>
      <c r="R746">
        <v>0</v>
      </c>
      <c r="S746">
        <v>0</v>
      </c>
      <c r="T746">
        <v>0</v>
      </c>
      <c r="U746">
        <v>0</v>
      </c>
      <c r="W746" s="3">
        <v>43922</v>
      </c>
      <c r="X746">
        <f>IF(U746=0,W746-J746,U746-J746)</f>
        <v>36</v>
      </c>
      <c r="Y746">
        <f>IF(U746=0,1,2)</f>
        <v>1</v>
      </c>
    </row>
    <row r="747" spans="1:25" x14ac:dyDescent="0.25">
      <c r="A747" s="1">
        <v>3235</v>
      </c>
      <c r="B747">
        <v>19</v>
      </c>
      <c r="C747" s="3">
        <v>43888</v>
      </c>
      <c r="D747" t="s">
        <v>1032</v>
      </c>
      <c r="E747" t="s">
        <v>1033</v>
      </c>
      <c r="F747" t="s">
        <v>1025</v>
      </c>
      <c r="G747" t="s">
        <v>26</v>
      </c>
      <c r="H747">
        <v>1</v>
      </c>
      <c r="I747">
        <v>18</v>
      </c>
      <c r="J747" s="3">
        <v>43885</v>
      </c>
      <c r="K747">
        <v>0</v>
      </c>
      <c r="L747" s="3">
        <v>43886</v>
      </c>
      <c r="O747" s="3">
        <v>43882</v>
      </c>
      <c r="P747" s="3">
        <v>43884</v>
      </c>
      <c r="Q747">
        <v>1</v>
      </c>
      <c r="R747">
        <v>0</v>
      </c>
      <c r="S747">
        <v>0</v>
      </c>
      <c r="T747">
        <v>0</v>
      </c>
      <c r="U747">
        <v>0</v>
      </c>
      <c r="W747" s="3">
        <v>43922</v>
      </c>
      <c r="X747">
        <f>IF(U747=0,W747-J747,U747-J747)</f>
        <v>37</v>
      </c>
      <c r="Y747">
        <f>IF(U747=0,1,2)</f>
        <v>1</v>
      </c>
    </row>
    <row r="748" spans="1:25" x14ac:dyDescent="0.25">
      <c r="A748" s="1">
        <v>3286</v>
      </c>
      <c r="B748">
        <v>70</v>
      </c>
      <c r="C748" s="3">
        <v>43892</v>
      </c>
      <c r="D748" t="s">
        <v>1034</v>
      </c>
      <c r="E748" t="s">
        <v>1033</v>
      </c>
      <c r="F748" t="s">
        <v>1025</v>
      </c>
      <c r="G748" t="s">
        <v>26</v>
      </c>
      <c r="H748">
        <v>1</v>
      </c>
      <c r="I748">
        <v>52</v>
      </c>
      <c r="J748" s="3">
        <f>L748</f>
        <v>43891</v>
      </c>
      <c r="L748" s="3">
        <v>43891</v>
      </c>
      <c r="Q748">
        <v>0</v>
      </c>
      <c r="R748">
        <v>0</v>
      </c>
      <c r="S748">
        <v>0</v>
      </c>
      <c r="T748">
        <v>0</v>
      </c>
      <c r="U748">
        <v>0</v>
      </c>
      <c r="W748" s="3">
        <v>43922</v>
      </c>
      <c r="X748">
        <f>IF(U748=0,W748-J748,U748-J748)</f>
        <v>31</v>
      </c>
      <c r="Y748">
        <f>IF(U748=0,1,2)</f>
        <v>1</v>
      </c>
    </row>
    <row r="749" spans="1:25" x14ac:dyDescent="0.25">
      <c r="A749" s="1">
        <v>3289</v>
      </c>
      <c r="B749">
        <v>73</v>
      </c>
      <c r="C749" s="3">
        <v>43892</v>
      </c>
      <c r="D749" t="s">
        <v>1035</v>
      </c>
      <c r="E749" t="s">
        <v>1036</v>
      </c>
      <c r="F749" t="s">
        <v>1025</v>
      </c>
      <c r="G749" t="s">
        <v>29</v>
      </c>
      <c r="H749">
        <v>2</v>
      </c>
      <c r="I749">
        <v>20</v>
      </c>
      <c r="J749" s="3">
        <f t="shared" ref="J749:J751" si="28">P749</f>
        <v>43877</v>
      </c>
      <c r="O749" s="3">
        <v>43875</v>
      </c>
      <c r="P749" s="3">
        <v>43877</v>
      </c>
      <c r="Q749">
        <v>1</v>
      </c>
      <c r="R749">
        <v>0</v>
      </c>
      <c r="S749">
        <v>0</v>
      </c>
      <c r="T749">
        <v>0</v>
      </c>
      <c r="U749">
        <v>0</v>
      </c>
      <c r="W749" s="3">
        <v>43922</v>
      </c>
      <c r="X749">
        <f>IF(U749=0,W749-J749,U749-J749)</f>
        <v>45</v>
      </c>
      <c r="Y749">
        <f>IF(U749=0,1,2)</f>
        <v>1</v>
      </c>
    </row>
    <row r="750" spans="1:25" x14ac:dyDescent="0.25">
      <c r="A750" s="1">
        <v>3290</v>
      </c>
      <c r="B750">
        <v>74</v>
      </c>
      <c r="C750" s="3">
        <v>43892</v>
      </c>
      <c r="D750" t="s">
        <v>1037</v>
      </c>
      <c r="E750" t="s">
        <v>1036</v>
      </c>
      <c r="F750" t="s">
        <v>1025</v>
      </c>
      <c r="G750" t="s">
        <v>29</v>
      </c>
      <c r="H750">
        <v>2</v>
      </c>
      <c r="I750">
        <v>16</v>
      </c>
      <c r="J750" s="3">
        <f t="shared" si="28"/>
        <v>43877</v>
      </c>
      <c r="O750" s="3">
        <v>43875</v>
      </c>
      <c r="P750" s="3">
        <v>43877</v>
      </c>
      <c r="Q750">
        <v>1</v>
      </c>
      <c r="R750">
        <v>0</v>
      </c>
      <c r="S750">
        <v>0</v>
      </c>
      <c r="T750">
        <v>0</v>
      </c>
      <c r="U750">
        <v>0</v>
      </c>
      <c r="W750" s="3">
        <v>43922</v>
      </c>
      <c r="X750">
        <f>IF(U750=0,W750-J750,U750-J750)</f>
        <v>45</v>
      </c>
      <c r="Y750">
        <f>IF(U750=0,1,2)</f>
        <v>1</v>
      </c>
    </row>
    <row r="751" spans="1:25" x14ac:dyDescent="0.25">
      <c r="A751" s="1">
        <v>3291</v>
      </c>
      <c r="B751">
        <v>75</v>
      </c>
      <c r="C751" s="3">
        <v>43892</v>
      </c>
      <c r="D751" t="s">
        <v>1038</v>
      </c>
      <c r="E751" t="s">
        <v>1036</v>
      </c>
      <c r="F751" t="s">
        <v>1025</v>
      </c>
      <c r="G751" t="s">
        <v>26</v>
      </c>
      <c r="H751">
        <v>1</v>
      </c>
      <c r="I751">
        <v>28</v>
      </c>
      <c r="J751" s="3">
        <f t="shared" si="28"/>
        <v>43884</v>
      </c>
      <c r="O751" s="3">
        <v>43881</v>
      </c>
      <c r="P751" s="3">
        <v>43884</v>
      </c>
      <c r="Q751">
        <v>1</v>
      </c>
      <c r="R751">
        <v>0</v>
      </c>
      <c r="S751">
        <v>0</v>
      </c>
      <c r="T751">
        <v>0</v>
      </c>
      <c r="U751">
        <v>0</v>
      </c>
      <c r="W751" s="3">
        <v>43922</v>
      </c>
      <c r="X751">
        <f>IF(U751=0,W751-J751,U751-J751)</f>
        <v>38</v>
      </c>
      <c r="Y751">
        <f>IF(U751=0,1,2)</f>
        <v>1</v>
      </c>
    </row>
    <row r="752" spans="1:25" x14ac:dyDescent="0.25">
      <c r="A752" s="1">
        <v>3294</v>
      </c>
      <c r="B752">
        <v>78</v>
      </c>
      <c r="C752" s="3">
        <v>43892</v>
      </c>
      <c r="D752" t="s">
        <v>1039</v>
      </c>
      <c r="E752" t="s">
        <v>1040</v>
      </c>
      <c r="F752" t="s">
        <v>1025</v>
      </c>
      <c r="G752" t="s">
        <v>26</v>
      </c>
      <c r="H752">
        <v>1</v>
      </c>
      <c r="I752">
        <v>34</v>
      </c>
      <c r="J752" s="3">
        <f>P752</f>
        <v>43892</v>
      </c>
      <c r="P752" s="3">
        <v>43892</v>
      </c>
      <c r="Q752">
        <v>1</v>
      </c>
      <c r="R752">
        <v>0</v>
      </c>
      <c r="S752">
        <v>0</v>
      </c>
      <c r="T752">
        <v>0</v>
      </c>
      <c r="U752">
        <v>0</v>
      </c>
      <c r="W752" s="3">
        <v>43922</v>
      </c>
      <c r="X752">
        <f>IF(U752=0,W752-J752,U752-J752)</f>
        <v>30</v>
      </c>
      <c r="Y752">
        <f>IF(U752=0,1,2)</f>
        <v>1</v>
      </c>
    </row>
    <row r="753" spans="1:25" x14ac:dyDescent="0.25">
      <c r="A753" s="1">
        <v>3296</v>
      </c>
      <c r="B753">
        <v>80</v>
      </c>
      <c r="C753" s="3">
        <v>43892</v>
      </c>
      <c r="D753" t="s">
        <v>1041</v>
      </c>
      <c r="E753" t="s">
        <v>1042</v>
      </c>
      <c r="F753" t="s">
        <v>1025</v>
      </c>
      <c r="G753" t="s">
        <v>26</v>
      </c>
      <c r="H753">
        <v>1</v>
      </c>
      <c r="I753">
        <v>52</v>
      </c>
      <c r="J753" s="3">
        <f t="shared" ref="J753:J754" si="29">L753</f>
        <v>43891</v>
      </c>
      <c r="L753" s="3">
        <v>43891</v>
      </c>
      <c r="Q753">
        <v>0</v>
      </c>
      <c r="R753">
        <v>0</v>
      </c>
      <c r="S753">
        <v>0</v>
      </c>
      <c r="T753">
        <v>0</v>
      </c>
      <c r="U753">
        <v>0</v>
      </c>
      <c r="W753" s="3">
        <v>43922</v>
      </c>
      <c r="X753">
        <f>IF(U753=0,W753-J753,U753-J753)</f>
        <v>31</v>
      </c>
      <c r="Y753">
        <f>IF(U753=0,1,2)</f>
        <v>1</v>
      </c>
    </row>
    <row r="754" spans="1:25" x14ac:dyDescent="0.25">
      <c r="A754" s="1">
        <v>3297</v>
      </c>
      <c r="B754">
        <v>81</v>
      </c>
      <c r="C754" s="3">
        <v>43893</v>
      </c>
      <c r="D754" t="s">
        <v>1043</v>
      </c>
      <c r="E754" t="s">
        <v>1028</v>
      </c>
      <c r="F754" t="s">
        <v>1025</v>
      </c>
      <c r="G754" t="s">
        <v>26</v>
      </c>
      <c r="H754">
        <v>1</v>
      </c>
      <c r="I754">
        <v>73</v>
      </c>
      <c r="J754" s="3">
        <f t="shared" si="29"/>
        <v>43891</v>
      </c>
      <c r="L754" s="3">
        <v>43891</v>
      </c>
      <c r="Q754">
        <v>0</v>
      </c>
      <c r="R754">
        <v>0</v>
      </c>
      <c r="S754">
        <v>0</v>
      </c>
      <c r="T754">
        <v>0</v>
      </c>
      <c r="U754">
        <v>0</v>
      </c>
      <c r="W754" s="3">
        <v>43922</v>
      </c>
      <c r="X754">
        <f>IF(U754=0,W754-J754,U754-J754)</f>
        <v>31</v>
      </c>
      <c r="Y754">
        <f>IF(U754=0,1,2)</f>
        <v>1</v>
      </c>
    </row>
    <row r="755" spans="1:25" x14ac:dyDescent="0.25">
      <c r="A755" s="1">
        <v>3332</v>
      </c>
      <c r="B755">
        <v>1</v>
      </c>
      <c r="C755" s="3">
        <v>43861</v>
      </c>
      <c r="D755" t="s">
        <v>1044</v>
      </c>
      <c r="E755" t="s">
        <v>1045</v>
      </c>
      <c r="F755" t="s">
        <v>1046</v>
      </c>
      <c r="G755" t="s">
        <v>29</v>
      </c>
      <c r="H755">
        <v>2</v>
      </c>
      <c r="I755">
        <v>25</v>
      </c>
      <c r="J755" s="3">
        <v>43857</v>
      </c>
      <c r="K755">
        <v>1</v>
      </c>
      <c r="P755" s="3">
        <v>43854</v>
      </c>
      <c r="Q755">
        <v>0</v>
      </c>
      <c r="R755">
        <v>1</v>
      </c>
      <c r="S755">
        <v>0</v>
      </c>
      <c r="T755">
        <v>0</v>
      </c>
      <c r="U755">
        <v>0</v>
      </c>
      <c r="V755" t="s">
        <v>356</v>
      </c>
      <c r="W755" s="3">
        <v>43922</v>
      </c>
      <c r="X755">
        <f>IF(U755=0,W755-J755,U755-J755)</f>
        <v>65</v>
      </c>
      <c r="Y755">
        <f>IF(U755=0,1,2)</f>
        <v>1</v>
      </c>
    </row>
    <row r="756" spans="1:25" x14ac:dyDescent="0.25">
      <c r="A756" s="1">
        <v>3354</v>
      </c>
      <c r="B756">
        <v>1</v>
      </c>
      <c r="C756" s="3">
        <v>43882</v>
      </c>
      <c r="D756" t="s">
        <v>1047</v>
      </c>
      <c r="E756" t="s">
        <v>1048</v>
      </c>
      <c r="F756" t="s">
        <v>1048</v>
      </c>
      <c r="G756" t="s">
        <v>29</v>
      </c>
      <c r="H756">
        <v>2</v>
      </c>
      <c r="I756">
        <v>45</v>
      </c>
      <c r="J756" s="3">
        <f>P756</f>
        <v>43881</v>
      </c>
      <c r="P756" s="3">
        <v>43881</v>
      </c>
      <c r="R756">
        <v>0</v>
      </c>
      <c r="S756">
        <v>0</v>
      </c>
      <c r="T756">
        <v>0</v>
      </c>
      <c r="U756">
        <v>0</v>
      </c>
      <c r="W756" s="3">
        <v>43922</v>
      </c>
      <c r="X756">
        <f>IF(U756=0,W756-J756,U756-J756)</f>
        <v>41</v>
      </c>
      <c r="Y756">
        <f>IF(U756=0,1,2)</f>
        <v>1</v>
      </c>
    </row>
    <row r="757" spans="1:25" x14ac:dyDescent="0.25">
      <c r="A757" s="1">
        <v>3386</v>
      </c>
      <c r="B757">
        <v>1</v>
      </c>
      <c r="C757" s="3">
        <v>43886</v>
      </c>
      <c r="D757" t="s">
        <v>1049</v>
      </c>
      <c r="E757" t="s">
        <v>1050</v>
      </c>
      <c r="F757" t="s">
        <v>1051</v>
      </c>
      <c r="G757" t="s">
        <v>26</v>
      </c>
      <c r="H757">
        <v>1</v>
      </c>
      <c r="I757">
        <v>70</v>
      </c>
      <c r="J757" s="3">
        <v>43878</v>
      </c>
      <c r="K757">
        <v>0</v>
      </c>
      <c r="O757" s="3">
        <v>43876</v>
      </c>
      <c r="P757" s="3">
        <v>43876</v>
      </c>
      <c r="Q757">
        <v>1</v>
      </c>
      <c r="R757">
        <v>0</v>
      </c>
      <c r="S757">
        <v>0</v>
      </c>
      <c r="T757">
        <v>0</v>
      </c>
      <c r="U757">
        <v>0</v>
      </c>
      <c r="W757" s="3">
        <v>43922</v>
      </c>
      <c r="X757">
        <f>IF(U757=0,W757-J757,U757-J757)</f>
        <v>44</v>
      </c>
      <c r="Y757">
        <f>IF(U757=0,1,2)</f>
        <v>1</v>
      </c>
    </row>
    <row r="758" spans="1:25" x14ac:dyDescent="0.25">
      <c r="A758" s="1">
        <v>3387</v>
      </c>
      <c r="B758">
        <v>2</v>
      </c>
      <c r="C758" s="3">
        <v>43888</v>
      </c>
      <c r="D758" t="s">
        <v>1052</v>
      </c>
      <c r="E758" t="s">
        <v>1053</v>
      </c>
      <c r="F758" t="s">
        <v>1051</v>
      </c>
      <c r="G758" t="s">
        <v>26</v>
      </c>
      <c r="H758">
        <v>1</v>
      </c>
      <c r="I758">
        <v>28</v>
      </c>
      <c r="J758" s="3">
        <v>43878</v>
      </c>
      <c r="K758">
        <v>0</v>
      </c>
      <c r="Q758">
        <v>1</v>
      </c>
      <c r="R758">
        <v>0</v>
      </c>
      <c r="S758">
        <v>0</v>
      </c>
      <c r="T758">
        <v>0</v>
      </c>
      <c r="U758">
        <v>0</v>
      </c>
      <c r="W758" s="3">
        <v>43922</v>
      </c>
      <c r="X758">
        <f>IF(U758=0,W758-J758,U758-J758)</f>
        <v>44</v>
      </c>
      <c r="Y758">
        <f>IF(U758=0,1,2)</f>
        <v>1</v>
      </c>
    </row>
    <row r="759" spans="1:25" x14ac:dyDescent="0.25">
      <c r="A759" s="1">
        <v>1742</v>
      </c>
      <c r="B759">
        <v>806</v>
      </c>
      <c r="C759" s="3">
        <v>43900</v>
      </c>
      <c r="D759" t="s">
        <v>1054</v>
      </c>
      <c r="E759" t="s">
        <v>1055</v>
      </c>
      <c r="F759" t="s">
        <v>762</v>
      </c>
      <c r="G759" t="s">
        <v>26</v>
      </c>
      <c r="H759">
        <v>1</v>
      </c>
      <c r="I759">
        <v>35</v>
      </c>
      <c r="J759" s="3">
        <v>43889</v>
      </c>
      <c r="K759">
        <v>0</v>
      </c>
      <c r="L759" s="3">
        <v>43893</v>
      </c>
      <c r="T759">
        <v>0</v>
      </c>
      <c r="U759">
        <v>0</v>
      </c>
      <c r="W759" s="3">
        <v>43922</v>
      </c>
      <c r="X759">
        <f>IF(U759=0,W759-J759,U759-J759)</f>
        <v>33</v>
      </c>
      <c r="Y759">
        <f>IF(U759=0,1,2)</f>
        <v>1</v>
      </c>
    </row>
    <row r="760" spans="1:25" x14ac:dyDescent="0.25">
      <c r="A760" s="1">
        <v>22</v>
      </c>
      <c r="C760" s="3">
        <v>43852</v>
      </c>
      <c r="D760" t="s">
        <v>1056</v>
      </c>
      <c r="E760" t="s">
        <v>1057</v>
      </c>
      <c r="F760" t="s">
        <v>25</v>
      </c>
      <c r="G760" t="s">
        <v>26</v>
      </c>
      <c r="H760">
        <v>1</v>
      </c>
      <c r="I760" t="s">
        <v>1058</v>
      </c>
      <c r="J760" s="3">
        <v>43849</v>
      </c>
      <c r="K760">
        <v>0</v>
      </c>
      <c r="L760" s="3">
        <v>43850</v>
      </c>
      <c r="O760" s="3">
        <v>43842</v>
      </c>
      <c r="P760" s="3">
        <v>43845</v>
      </c>
      <c r="R760">
        <v>1</v>
      </c>
      <c r="S760">
        <v>0</v>
      </c>
      <c r="T760">
        <v>0</v>
      </c>
      <c r="U760">
        <v>0</v>
      </c>
      <c r="W760" s="3">
        <v>43922</v>
      </c>
      <c r="X760">
        <f>IF(U760=0,W760-J760,U760-J760)</f>
        <v>73</v>
      </c>
      <c r="Y760">
        <f>IF(U760=0,1,2)</f>
        <v>1</v>
      </c>
    </row>
    <row r="761" spans="1:25" x14ac:dyDescent="0.25">
      <c r="A761" s="1">
        <v>91</v>
      </c>
      <c r="C761" s="3">
        <v>43854</v>
      </c>
      <c r="D761" t="s">
        <v>1059</v>
      </c>
      <c r="E761" t="s">
        <v>40</v>
      </c>
      <c r="F761" t="s">
        <v>25</v>
      </c>
      <c r="G761" t="s">
        <v>29</v>
      </c>
      <c r="H761">
        <v>2</v>
      </c>
      <c r="I761" t="s">
        <v>1058</v>
      </c>
      <c r="J761" s="3">
        <f t="shared" ref="J761:J762" si="30">P761</f>
        <v>43838</v>
      </c>
      <c r="P761" s="3">
        <v>43838</v>
      </c>
      <c r="R761">
        <v>1</v>
      </c>
      <c r="S761">
        <v>0</v>
      </c>
      <c r="T761">
        <v>0</v>
      </c>
      <c r="U761">
        <v>0</v>
      </c>
      <c r="W761" s="3">
        <v>43922</v>
      </c>
      <c r="X761">
        <f>IF(U761=0,W761-J761,U761-J761)</f>
        <v>84</v>
      </c>
      <c r="Y761">
        <f>IF(U761=0,1,2)</f>
        <v>1</v>
      </c>
    </row>
    <row r="762" spans="1:25" x14ac:dyDescent="0.25">
      <c r="A762" s="1">
        <v>116</v>
      </c>
      <c r="C762" s="3">
        <v>43855</v>
      </c>
      <c r="D762" t="s">
        <v>1060</v>
      </c>
      <c r="E762" t="s">
        <v>40</v>
      </c>
      <c r="F762" t="s">
        <v>25</v>
      </c>
      <c r="G762" t="s">
        <v>26</v>
      </c>
      <c r="H762">
        <v>1</v>
      </c>
      <c r="I762" t="s">
        <v>1058</v>
      </c>
      <c r="J762" s="3">
        <f t="shared" si="30"/>
        <v>43838</v>
      </c>
      <c r="P762" s="3">
        <v>43838</v>
      </c>
      <c r="R762">
        <v>1</v>
      </c>
      <c r="S762">
        <v>0</v>
      </c>
      <c r="T762">
        <v>0</v>
      </c>
      <c r="U762">
        <v>0</v>
      </c>
      <c r="W762" s="3">
        <v>43922</v>
      </c>
      <c r="X762">
        <f>IF(U762=0,W762-J762,U762-J762)</f>
        <v>84</v>
      </c>
      <c r="Y762">
        <f>IF(U762=0,1,2)</f>
        <v>1</v>
      </c>
    </row>
    <row r="763" spans="1:25" x14ac:dyDescent="0.25">
      <c r="A763" s="1">
        <v>145</v>
      </c>
      <c r="C763" s="3">
        <v>43851</v>
      </c>
      <c r="D763" t="s">
        <v>1061</v>
      </c>
      <c r="E763" t="s">
        <v>40</v>
      </c>
      <c r="F763" t="s">
        <v>25</v>
      </c>
      <c r="G763" t="s">
        <v>26</v>
      </c>
      <c r="H763">
        <v>1</v>
      </c>
      <c r="I763" t="s">
        <v>1058</v>
      </c>
      <c r="J763" s="3">
        <v>43846</v>
      </c>
      <c r="K763">
        <v>0</v>
      </c>
      <c r="L763" s="3">
        <v>43850</v>
      </c>
      <c r="O763" s="3">
        <v>43838</v>
      </c>
      <c r="P763" s="3">
        <v>43846</v>
      </c>
      <c r="R763">
        <v>1</v>
      </c>
      <c r="S763">
        <v>0</v>
      </c>
      <c r="T763">
        <v>0</v>
      </c>
      <c r="U763">
        <v>0</v>
      </c>
      <c r="W763" s="3">
        <v>43922</v>
      </c>
      <c r="X763">
        <f>IF(U763=0,W763-J763,U763-J763)</f>
        <v>76</v>
      </c>
      <c r="Y763">
        <f>IF(U763=0,1,2)</f>
        <v>1</v>
      </c>
    </row>
    <row r="764" spans="1:25" x14ac:dyDescent="0.25">
      <c r="A764" s="1">
        <v>146</v>
      </c>
      <c r="C764" s="3">
        <v>43851</v>
      </c>
      <c r="D764" t="s">
        <v>1062</v>
      </c>
      <c r="E764" t="s">
        <v>40</v>
      </c>
      <c r="F764" t="s">
        <v>25</v>
      </c>
      <c r="G764" t="s">
        <v>26</v>
      </c>
      <c r="H764">
        <v>1</v>
      </c>
      <c r="I764" t="s">
        <v>1058</v>
      </c>
      <c r="J764" s="3">
        <v>43844</v>
      </c>
      <c r="K764">
        <v>0</v>
      </c>
      <c r="L764" s="3">
        <v>43850</v>
      </c>
      <c r="O764" s="3">
        <v>43840</v>
      </c>
      <c r="P764" s="3">
        <v>43841</v>
      </c>
      <c r="R764">
        <v>1</v>
      </c>
      <c r="S764">
        <v>0</v>
      </c>
      <c r="T764">
        <v>0</v>
      </c>
      <c r="U764">
        <v>0</v>
      </c>
      <c r="W764" s="3">
        <v>43922</v>
      </c>
      <c r="X764">
        <f>IF(U764=0,W764-J764,U764-J764)</f>
        <v>78</v>
      </c>
      <c r="Y764">
        <f>IF(U764=0,1,2)</f>
        <v>1</v>
      </c>
    </row>
    <row r="765" spans="1:25" x14ac:dyDescent="0.25">
      <c r="A765" s="1">
        <v>147</v>
      </c>
      <c r="C765" s="3">
        <v>43855</v>
      </c>
      <c r="D765" t="s">
        <v>1063</v>
      </c>
      <c r="E765" t="s">
        <v>40</v>
      </c>
      <c r="F765" t="s">
        <v>25</v>
      </c>
      <c r="G765" t="s">
        <v>26</v>
      </c>
      <c r="H765">
        <v>1</v>
      </c>
      <c r="I765" t="s">
        <v>1058</v>
      </c>
      <c r="J765" s="3">
        <v>43848</v>
      </c>
      <c r="K765">
        <v>0</v>
      </c>
      <c r="L765" s="3">
        <v>43850</v>
      </c>
      <c r="O765" s="3">
        <v>43844</v>
      </c>
      <c r="P765" s="3">
        <v>43844</v>
      </c>
      <c r="R765">
        <v>0</v>
      </c>
      <c r="S765">
        <v>0</v>
      </c>
      <c r="T765">
        <v>0</v>
      </c>
      <c r="U765">
        <v>0</v>
      </c>
      <c r="W765" s="3">
        <v>43922</v>
      </c>
      <c r="X765">
        <f>IF(U765=0,W765-J765,U765-J765)</f>
        <v>74</v>
      </c>
      <c r="Y765">
        <f>IF(U765=0,1,2)</f>
        <v>1</v>
      </c>
    </row>
    <row r="766" spans="1:25" x14ac:dyDescent="0.25">
      <c r="A766" s="1">
        <v>177</v>
      </c>
      <c r="C766" s="3">
        <v>43856</v>
      </c>
      <c r="D766" t="s">
        <v>1064</v>
      </c>
      <c r="E766" t="s">
        <v>93</v>
      </c>
      <c r="F766" t="s">
        <v>25</v>
      </c>
      <c r="G766" t="s">
        <v>26</v>
      </c>
      <c r="H766">
        <v>1</v>
      </c>
      <c r="I766" t="s">
        <v>1058</v>
      </c>
      <c r="J766" s="3">
        <v>43855</v>
      </c>
      <c r="K766">
        <v>0</v>
      </c>
      <c r="L766" s="3">
        <v>43855</v>
      </c>
      <c r="O766" s="3">
        <v>43849</v>
      </c>
      <c r="P766" s="3">
        <v>43849</v>
      </c>
      <c r="R766">
        <v>1</v>
      </c>
      <c r="S766">
        <v>0</v>
      </c>
      <c r="T766">
        <v>0</v>
      </c>
      <c r="U766">
        <v>0</v>
      </c>
      <c r="W766" s="3">
        <v>43922</v>
      </c>
      <c r="X766">
        <f>IF(U766=0,W766-J766,U766-J766)</f>
        <v>67</v>
      </c>
      <c r="Y766">
        <f>IF(U766=0,1,2)</f>
        <v>1</v>
      </c>
    </row>
    <row r="767" spans="1:25" x14ac:dyDescent="0.25">
      <c r="A767" s="1">
        <v>201</v>
      </c>
      <c r="B767">
        <v>5</v>
      </c>
      <c r="C767" s="3">
        <v>43859</v>
      </c>
      <c r="D767" t="s">
        <v>1065</v>
      </c>
      <c r="E767" t="s">
        <v>202</v>
      </c>
      <c r="F767" t="s">
        <v>200</v>
      </c>
      <c r="G767" t="s">
        <v>29</v>
      </c>
      <c r="H767">
        <v>2</v>
      </c>
      <c r="I767" t="s">
        <v>1058</v>
      </c>
      <c r="J767" s="3">
        <f>P767</f>
        <v>43853</v>
      </c>
      <c r="P767" s="3">
        <v>43853</v>
      </c>
      <c r="Q767">
        <v>1</v>
      </c>
      <c r="R767">
        <v>1</v>
      </c>
      <c r="S767">
        <v>0</v>
      </c>
      <c r="T767">
        <v>0</v>
      </c>
      <c r="U767">
        <v>0</v>
      </c>
      <c r="W767" s="3">
        <v>43922</v>
      </c>
      <c r="X767">
        <f>IF(U767=0,W767-J767,U767-J767)</f>
        <v>69</v>
      </c>
      <c r="Y767">
        <f>IF(U767=0,1,2)</f>
        <v>1</v>
      </c>
    </row>
    <row r="768" spans="1:25" x14ac:dyDescent="0.25">
      <c r="A768" s="1">
        <v>234</v>
      </c>
      <c r="B768">
        <v>38</v>
      </c>
      <c r="C768" s="3">
        <v>43888</v>
      </c>
      <c r="D768" t="s">
        <v>1066</v>
      </c>
      <c r="E768" t="s">
        <v>1067</v>
      </c>
      <c r="F768" t="s">
        <v>200</v>
      </c>
      <c r="G768" t="s">
        <v>26</v>
      </c>
      <c r="H768">
        <v>1</v>
      </c>
      <c r="I768" t="s">
        <v>1058</v>
      </c>
      <c r="J768" s="3">
        <v>43885</v>
      </c>
      <c r="K768">
        <v>0</v>
      </c>
      <c r="R768">
        <v>0</v>
      </c>
      <c r="S768">
        <v>0</v>
      </c>
      <c r="T768">
        <v>0</v>
      </c>
      <c r="U768">
        <v>0</v>
      </c>
      <c r="W768" s="3">
        <v>43922</v>
      </c>
      <c r="X768">
        <f>IF(U768=0,W768-J768,U768-J768)</f>
        <v>37</v>
      </c>
      <c r="Y768">
        <f>IF(U768=0,1,2)</f>
        <v>1</v>
      </c>
    </row>
    <row r="769" spans="1:25" x14ac:dyDescent="0.25">
      <c r="A769" s="1">
        <v>236</v>
      </c>
      <c r="B769">
        <v>40</v>
      </c>
      <c r="C769" s="3">
        <v>43889</v>
      </c>
      <c r="D769" t="s">
        <v>1068</v>
      </c>
      <c r="E769" t="s">
        <v>1069</v>
      </c>
      <c r="F769" t="s">
        <v>200</v>
      </c>
      <c r="G769" t="s">
        <v>29</v>
      </c>
      <c r="H769">
        <v>2</v>
      </c>
      <c r="I769" t="s">
        <v>1058</v>
      </c>
      <c r="J769" s="3">
        <f>L769</f>
        <v>43890</v>
      </c>
      <c r="L769" s="3">
        <v>43890</v>
      </c>
      <c r="R769">
        <v>0</v>
      </c>
      <c r="S769">
        <v>0</v>
      </c>
      <c r="T769">
        <v>0</v>
      </c>
      <c r="U769">
        <v>0</v>
      </c>
      <c r="W769" s="3">
        <v>43922</v>
      </c>
      <c r="X769">
        <f>IF(U769=0,W769-J769,U769-J769)</f>
        <v>32</v>
      </c>
      <c r="Y769">
        <f>IF(U769=0,1,2)</f>
        <v>1</v>
      </c>
    </row>
    <row r="770" spans="1:25" x14ac:dyDescent="0.25">
      <c r="A770" s="1">
        <v>667</v>
      </c>
      <c r="B770">
        <v>25</v>
      </c>
      <c r="C770" s="3">
        <v>43866</v>
      </c>
      <c r="D770" t="s">
        <v>1070</v>
      </c>
      <c r="E770" t="s">
        <v>573</v>
      </c>
      <c r="F770" t="s">
        <v>573</v>
      </c>
      <c r="G770" t="s">
        <v>26</v>
      </c>
      <c r="H770">
        <v>1</v>
      </c>
      <c r="I770" t="s">
        <v>1058</v>
      </c>
      <c r="J770" s="3">
        <v>43854</v>
      </c>
      <c r="K770">
        <v>0</v>
      </c>
      <c r="L770" s="3">
        <v>43864</v>
      </c>
      <c r="R770">
        <v>0</v>
      </c>
      <c r="S770">
        <v>0</v>
      </c>
      <c r="T770">
        <v>0</v>
      </c>
      <c r="U770" s="3">
        <v>43873</v>
      </c>
      <c r="V770" t="s">
        <v>197</v>
      </c>
      <c r="W770" s="3">
        <v>43922</v>
      </c>
      <c r="X770">
        <f>IF(U770=0,W770-J770,U770-J770)</f>
        <v>19</v>
      </c>
      <c r="Y770">
        <f>IF(U770=0,1,2)</f>
        <v>2</v>
      </c>
    </row>
    <row r="771" spans="1:25" x14ac:dyDescent="0.25">
      <c r="A771" s="1">
        <v>877</v>
      </c>
      <c r="B771">
        <v>9</v>
      </c>
      <c r="C771" s="3">
        <v>43860</v>
      </c>
      <c r="D771" t="s">
        <v>1071</v>
      </c>
      <c r="E771" t="s">
        <v>717</v>
      </c>
      <c r="F771" t="s">
        <v>717</v>
      </c>
      <c r="G771" t="s">
        <v>26</v>
      </c>
      <c r="H771">
        <v>1</v>
      </c>
      <c r="I771" t="s">
        <v>1058</v>
      </c>
      <c r="J771" s="3">
        <v>43842</v>
      </c>
      <c r="K771">
        <v>1</v>
      </c>
      <c r="Q771">
        <v>1</v>
      </c>
      <c r="R771">
        <v>1</v>
      </c>
      <c r="S771">
        <v>0</v>
      </c>
      <c r="T771">
        <v>0</v>
      </c>
      <c r="U771">
        <v>0</v>
      </c>
      <c r="V771" t="s">
        <v>1003</v>
      </c>
      <c r="W771" s="3">
        <v>43922</v>
      </c>
      <c r="X771">
        <f>IF(U771=0,W771-J771,U771-J771)</f>
        <v>80</v>
      </c>
      <c r="Y771">
        <f>IF(U771=0,1,2)</f>
        <v>1</v>
      </c>
    </row>
    <row r="772" spans="1:25" x14ac:dyDescent="0.25">
      <c r="A772" s="1">
        <v>878</v>
      </c>
      <c r="B772">
        <v>10</v>
      </c>
      <c r="C772" s="3">
        <v>43861</v>
      </c>
      <c r="D772" t="s">
        <v>1072</v>
      </c>
      <c r="E772" t="s">
        <v>717</v>
      </c>
      <c r="F772" t="s">
        <v>717</v>
      </c>
      <c r="G772" t="s">
        <v>29</v>
      </c>
      <c r="H772">
        <v>2</v>
      </c>
      <c r="I772" t="s">
        <v>1058</v>
      </c>
      <c r="J772" s="3">
        <v>43857</v>
      </c>
      <c r="K772">
        <v>0</v>
      </c>
      <c r="L772" s="3">
        <v>43858</v>
      </c>
      <c r="R772">
        <v>0</v>
      </c>
      <c r="S772">
        <v>0</v>
      </c>
      <c r="T772">
        <v>0</v>
      </c>
      <c r="U772">
        <v>0</v>
      </c>
      <c r="W772" s="3">
        <v>43922</v>
      </c>
      <c r="X772">
        <f>IF(U772=0,W772-J772,U772-J772)</f>
        <v>65</v>
      </c>
      <c r="Y772">
        <f>IF(U772=0,1,2)</f>
        <v>1</v>
      </c>
    </row>
    <row r="773" spans="1:25" x14ac:dyDescent="0.25">
      <c r="A773" s="1">
        <v>940</v>
      </c>
      <c r="B773">
        <v>38</v>
      </c>
      <c r="C773" s="3">
        <v>43887</v>
      </c>
      <c r="D773" t="s">
        <v>1073</v>
      </c>
      <c r="E773" t="s">
        <v>751</v>
      </c>
      <c r="F773" t="s">
        <v>751</v>
      </c>
      <c r="G773" t="s">
        <v>26</v>
      </c>
      <c r="H773">
        <v>1</v>
      </c>
      <c r="I773" t="s">
        <v>1058</v>
      </c>
      <c r="J773" s="3">
        <f>L773</f>
        <v>43884</v>
      </c>
      <c r="L773" s="3">
        <v>43884</v>
      </c>
      <c r="Q773">
        <v>1</v>
      </c>
      <c r="R773">
        <v>0</v>
      </c>
      <c r="S773">
        <v>0</v>
      </c>
      <c r="T773">
        <v>0</v>
      </c>
      <c r="U773">
        <v>0</v>
      </c>
      <c r="V773" t="s">
        <v>356</v>
      </c>
      <c r="W773" s="3">
        <v>43922</v>
      </c>
      <c r="X773">
        <f>IF(U773=0,W773-J773,U773-J773)</f>
        <v>38</v>
      </c>
      <c r="Y773">
        <f>IF(U773=0,1,2)</f>
        <v>1</v>
      </c>
    </row>
    <row r="774" spans="1:25" x14ac:dyDescent="0.25">
      <c r="A774" s="1">
        <v>946</v>
      </c>
      <c r="B774">
        <v>3</v>
      </c>
      <c r="C774" s="3">
        <v>43856</v>
      </c>
      <c r="D774" t="s">
        <v>1074</v>
      </c>
      <c r="E774" t="s">
        <v>769</v>
      </c>
      <c r="F774" t="s">
        <v>762</v>
      </c>
      <c r="G774" t="s">
        <v>26</v>
      </c>
      <c r="H774">
        <v>1</v>
      </c>
      <c r="I774" t="s">
        <v>1058</v>
      </c>
      <c r="J774" s="3">
        <v>43852</v>
      </c>
      <c r="K774">
        <v>0</v>
      </c>
      <c r="L774" s="3">
        <v>43852</v>
      </c>
      <c r="M774">
        <v>1</v>
      </c>
      <c r="N774">
        <v>0</v>
      </c>
      <c r="Q774">
        <v>1</v>
      </c>
      <c r="R774">
        <v>0</v>
      </c>
      <c r="S774">
        <v>1</v>
      </c>
      <c r="T774">
        <v>0</v>
      </c>
      <c r="U774">
        <v>0</v>
      </c>
      <c r="W774" s="3">
        <v>43922</v>
      </c>
      <c r="X774">
        <f>IF(U774=0,W774-J774,U774-J774)</f>
        <v>70</v>
      </c>
      <c r="Y774">
        <f>IF(U774=0,1,2)</f>
        <v>1</v>
      </c>
    </row>
    <row r="775" spans="1:25" x14ac:dyDescent="0.25">
      <c r="A775" s="1">
        <v>950</v>
      </c>
      <c r="B775">
        <v>7</v>
      </c>
      <c r="C775" s="3">
        <v>43861</v>
      </c>
      <c r="D775" t="s">
        <v>1075</v>
      </c>
      <c r="E775" t="s">
        <v>769</v>
      </c>
      <c r="F775" t="s">
        <v>762</v>
      </c>
      <c r="G775" t="s">
        <v>26</v>
      </c>
      <c r="H775">
        <v>1</v>
      </c>
      <c r="I775" t="s">
        <v>1058</v>
      </c>
      <c r="J775" s="3">
        <f t="shared" ref="J775:J778" si="31">P775</f>
        <v>43854</v>
      </c>
      <c r="M775">
        <v>1</v>
      </c>
      <c r="N775">
        <v>0</v>
      </c>
      <c r="P775" s="3">
        <v>43854</v>
      </c>
      <c r="Q775">
        <v>1</v>
      </c>
      <c r="R775">
        <v>1</v>
      </c>
      <c r="S775">
        <v>0</v>
      </c>
      <c r="T775">
        <v>0</v>
      </c>
      <c r="U775">
        <v>0</v>
      </c>
      <c r="W775" s="3">
        <v>43922</v>
      </c>
      <c r="X775">
        <f>IF(U775=0,W775-J775,U775-J775)</f>
        <v>68</v>
      </c>
      <c r="Y775">
        <f>IF(U775=0,1,2)</f>
        <v>1</v>
      </c>
    </row>
    <row r="776" spans="1:25" x14ac:dyDescent="0.25">
      <c r="A776" s="1">
        <v>954</v>
      </c>
      <c r="B776">
        <v>11</v>
      </c>
      <c r="C776" s="3">
        <v>43864</v>
      </c>
      <c r="D776" t="s">
        <v>1076</v>
      </c>
      <c r="E776" t="s">
        <v>769</v>
      </c>
      <c r="F776" t="s">
        <v>762</v>
      </c>
      <c r="G776" t="s">
        <v>29</v>
      </c>
      <c r="H776">
        <v>2</v>
      </c>
      <c r="I776" t="s">
        <v>1058</v>
      </c>
      <c r="J776" s="3">
        <f t="shared" si="31"/>
        <v>43853</v>
      </c>
      <c r="M776">
        <v>1</v>
      </c>
      <c r="N776">
        <v>0</v>
      </c>
      <c r="P776" s="3">
        <v>43853</v>
      </c>
      <c r="Q776">
        <v>1</v>
      </c>
      <c r="R776">
        <v>1</v>
      </c>
      <c r="S776">
        <v>0</v>
      </c>
      <c r="T776">
        <v>0</v>
      </c>
      <c r="U776">
        <v>0</v>
      </c>
      <c r="W776" s="3">
        <v>43922</v>
      </c>
      <c r="X776">
        <f>IF(U776=0,W776-J776,U776-J776)</f>
        <v>69</v>
      </c>
      <c r="Y776">
        <f>IF(U776=0,1,2)</f>
        <v>1</v>
      </c>
    </row>
    <row r="777" spans="1:25" x14ac:dyDescent="0.25">
      <c r="A777" s="1">
        <v>956</v>
      </c>
      <c r="B777">
        <v>13</v>
      </c>
      <c r="C777" s="3">
        <v>43871</v>
      </c>
      <c r="D777" t="s">
        <v>1077</v>
      </c>
      <c r="E777" t="s">
        <v>769</v>
      </c>
      <c r="F777" t="s">
        <v>762</v>
      </c>
      <c r="G777" t="s">
        <v>29</v>
      </c>
      <c r="H777">
        <v>2</v>
      </c>
      <c r="I777" t="s">
        <v>1058</v>
      </c>
      <c r="J777" s="3">
        <f t="shared" si="31"/>
        <v>43866</v>
      </c>
      <c r="M777">
        <v>1</v>
      </c>
      <c r="N777">
        <v>0</v>
      </c>
      <c r="P777" s="3">
        <v>43866</v>
      </c>
      <c r="Q777">
        <v>1</v>
      </c>
      <c r="R777">
        <v>1</v>
      </c>
      <c r="S777">
        <v>0</v>
      </c>
      <c r="T777">
        <v>0</v>
      </c>
      <c r="U777">
        <v>0</v>
      </c>
      <c r="W777" s="3">
        <v>43922</v>
      </c>
      <c r="X777">
        <f>IF(U777=0,W777-J777,U777-J777)</f>
        <v>56</v>
      </c>
      <c r="Y777">
        <f>IF(U777=0,1,2)</f>
        <v>1</v>
      </c>
    </row>
    <row r="778" spans="1:25" x14ac:dyDescent="0.25">
      <c r="A778" s="1">
        <v>958</v>
      </c>
      <c r="B778">
        <v>15</v>
      </c>
      <c r="C778" s="3">
        <v>43874</v>
      </c>
      <c r="D778" t="s">
        <v>1078</v>
      </c>
      <c r="E778" t="s">
        <v>1079</v>
      </c>
      <c r="F778" t="s">
        <v>762</v>
      </c>
      <c r="G778" t="s">
        <v>26</v>
      </c>
      <c r="H778">
        <v>1</v>
      </c>
      <c r="I778" t="s">
        <v>1058</v>
      </c>
      <c r="J778" s="3">
        <f t="shared" si="31"/>
        <v>43868</v>
      </c>
      <c r="M778">
        <v>1</v>
      </c>
      <c r="N778">
        <v>0</v>
      </c>
      <c r="P778" s="3">
        <v>43868</v>
      </c>
      <c r="Q778">
        <v>1</v>
      </c>
      <c r="R778">
        <v>1</v>
      </c>
      <c r="S778">
        <v>0</v>
      </c>
      <c r="T778">
        <v>0</v>
      </c>
      <c r="U778">
        <v>0</v>
      </c>
      <c r="W778" s="3">
        <v>43922</v>
      </c>
      <c r="X778">
        <f>IF(U778=0,W778-J778,U778-J778)</f>
        <v>54</v>
      </c>
      <c r="Y778">
        <f>IF(U778=0,1,2)</f>
        <v>1</v>
      </c>
    </row>
    <row r="779" spans="1:25" x14ac:dyDescent="0.25">
      <c r="A779" s="1">
        <v>1151</v>
      </c>
      <c r="B779">
        <v>210</v>
      </c>
      <c r="C779" s="3">
        <v>43895</v>
      </c>
      <c r="D779" t="s">
        <v>1080</v>
      </c>
      <c r="E779" t="s">
        <v>769</v>
      </c>
      <c r="F779" t="s">
        <v>762</v>
      </c>
      <c r="G779" t="s">
        <v>29</v>
      </c>
      <c r="H779">
        <v>2</v>
      </c>
      <c r="I779" t="s">
        <v>1058</v>
      </c>
      <c r="J779" s="3">
        <v>43892</v>
      </c>
      <c r="K779">
        <v>0</v>
      </c>
      <c r="M779">
        <v>1</v>
      </c>
      <c r="N779">
        <v>0</v>
      </c>
      <c r="Q779">
        <v>1</v>
      </c>
      <c r="T779">
        <v>0</v>
      </c>
      <c r="U779">
        <v>0</v>
      </c>
      <c r="W779" s="3">
        <v>43922</v>
      </c>
      <c r="X779">
        <f>IF(U779=0,W779-J779,U779-J779)</f>
        <v>30</v>
      </c>
      <c r="Y779">
        <f>IF(U779=0,1,2)</f>
        <v>1</v>
      </c>
    </row>
    <row r="780" spans="1:25" x14ac:dyDescent="0.25">
      <c r="A780" s="1">
        <v>1184</v>
      </c>
      <c r="B780">
        <v>243</v>
      </c>
      <c r="C780" s="3">
        <v>43896</v>
      </c>
      <c r="D780" t="s">
        <v>1081</v>
      </c>
      <c r="E780" t="s">
        <v>1082</v>
      </c>
      <c r="F780" t="s">
        <v>762</v>
      </c>
      <c r="G780" t="s">
        <v>26</v>
      </c>
      <c r="H780">
        <v>1</v>
      </c>
      <c r="I780" t="s">
        <v>1058</v>
      </c>
      <c r="J780" s="3">
        <f>L780</f>
        <v>43895</v>
      </c>
      <c r="L780" s="3">
        <v>43895</v>
      </c>
      <c r="M780">
        <v>0</v>
      </c>
      <c r="N780">
        <v>1</v>
      </c>
      <c r="T780">
        <v>0</v>
      </c>
      <c r="U780">
        <v>0</v>
      </c>
      <c r="W780" s="3">
        <v>43922</v>
      </c>
      <c r="X780">
        <f>IF(U780=0,W780-J780,U780-J780)</f>
        <v>27</v>
      </c>
      <c r="Y780">
        <f>IF(U780=0,1,2)</f>
        <v>1</v>
      </c>
    </row>
    <row r="781" spans="1:25" x14ac:dyDescent="0.25">
      <c r="A781" s="1">
        <v>1219</v>
      </c>
      <c r="B781">
        <v>278</v>
      </c>
      <c r="C781" s="3">
        <v>43896</v>
      </c>
      <c r="D781" t="s">
        <v>1083</v>
      </c>
      <c r="E781" t="s">
        <v>1055</v>
      </c>
      <c r="F781" t="s">
        <v>762</v>
      </c>
      <c r="G781" t="s">
        <v>29</v>
      </c>
      <c r="H781">
        <v>2</v>
      </c>
      <c r="I781" t="s">
        <v>1058</v>
      </c>
      <c r="J781" s="3">
        <v>43886</v>
      </c>
      <c r="K781">
        <v>0</v>
      </c>
      <c r="L781" s="3">
        <v>43893</v>
      </c>
      <c r="M781">
        <v>1</v>
      </c>
      <c r="N781">
        <v>0</v>
      </c>
      <c r="T781">
        <v>0</v>
      </c>
      <c r="U781">
        <v>0</v>
      </c>
      <c r="W781" s="3">
        <v>43922</v>
      </c>
      <c r="X781">
        <f>IF(U781=0,W781-J781,U781-J781)</f>
        <v>36</v>
      </c>
      <c r="Y781">
        <f>IF(U781=0,1,2)</f>
        <v>1</v>
      </c>
    </row>
    <row r="782" spans="1:25" x14ac:dyDescent="0.25">
      <c r="A782" s="1">
        <v>1402</v>
      </c>
      <c r="B782">
        <v>461</v>
      </c>
      <c r="C782" s="3">
        <v>43897</v>
      </c>
      <c r="D782" t="s">
        <v>1084</v>
      </c>
      <c r="E782" t="s">
        <v>1085</v>
      </c>
      <c r="F782" t="s">
        <v>762</v>
      </c>
      <c r="G782" t="s">
        <v>26</v>
      </c>
      <c r="H782">
        <v>1</v>
      </c>
      <c r="I782" t="s">
        <v>1058</v>
      </c>
      <c r="J782" s="3">
        <f>P782</f>
        <v>43891</v>
      </c>
      <c r="M782">
        <v>0</v>
      </c>
      <c r="N782">
        <v>0</v>
      </c>
      <c r="O782" s="3">
        <v>43891</v>
      </c>
      <c r="P782" s="3">
        <v>43891</v>
      </c>
      <c r="T782">
        <v>0</v>
      </c>
      <c r="U782">
        <v>0</v>
      </c>
      <c r="W782" s="3">
        <v>43922</v>
      </c>
      <c r="X782">
        <f>IF(U782=0,W782-J782,U782-J782)</f>
        <v>31</v>
      </c>
      <c r="Y782">
        <f>IF(U782=0,1,2)</f>
        <v>1</v>
      </c>
    </row>
    <row r="783" spans="1:25" x14ac:dyDescent="0.25">
      <c r="A783" s="1">
        <v>1513</v>
      </c>
      <c r="B783">
        <v>572</v>
      </c>
      <c r="C783" s="3">
        <v>43898</v>
      </c>
      <c r="D783" t="s">
        <v>1086</v>
      </c>
      <c r="E783" t="s">
        <v>1087</v>
      </c>
      <c r="F783" t="s">
        <v>762</v>
      </c>
      <c r="G783" t="s">
        <v>26</v>
      </c>
      <c r="H783">
        <v>1</v>
      </c>
      <c r="I783" t="s">
        <v>1058</v>
      </c>
      <c r="J783" s="3">
        <v>43892</v>
      </c>
      <c r="K783">
        <v>0</v>
      </c>
      <c r="L783" s="3">
        <v>43894</v>
      </c>
      <c r="M783">
        <v>0</v>
      </c>
      <c r="N783">
        <v>1</v>
      </c>
      <c r="P783" s="3">
        <v>43894</v>
      </c>
      <c r="T783">
        <v>0</v>
      </c>
      <c r="U783">
        <v>0</v>
      </c>
      <c r="W783" s="3">
        <v>43922</v>
      </c>
      <c r="X783">
        <f>IF(U783=0,W783-J783,U783-J783)</f>
        <v>30</v>
      </c>
      <c r="Y783">
        <f>IF(U783=0,1,2)</f>
        <v>1</v>
      </c>
    </row>
    <row r="784" spans="1:25" x14ac:dyDescent="0.25">
      <c r="A784" s="1">
        <v>1661</v>
      </c>
      <c r="B784">
        <v>724</v>
      </c>
      <c r="C784" s="3">
        <v>43899</v>
      </c>
      <c r="D784" t="s">
        <v>1088</v>
      </c>
      <c r="E784" t="s">
        <v>811</v>
      </c>
      <c r="F784" t="s">
        <v>762</v>
      </c>
      <c r="G784" t="s">
        <v>29</v>
      </c>
      <c r="H784">
        <v>2</v>
      </c>
      <c r="I784" t="s">
        <v>1058</v>
      </c>
      <c r="J784" s="3">
        <v>43895</v>
      </c>
      <c r="K784">
        <v>0</v>
      </c>
      <c r="L784" s="3">
        <v>43896</v>
      </c>
      <c r="M784">
        <v>1</v>
      </c>
      <c r="N784">
        <v>0</v>
      </c>
      <c r="T784">
        <v>0</v>
      </c>
      <c r="U784">
        <v>0</v>
      </c>
      <c r="W784" s="3">
        <v>43922</v>
      </c>
      <c r="X784">
        <f>IF(U784=0,W784-J784,U784-J784)</f>
        <v>27</v>
      </c>
      <c r="Y784">
        <f>IF(U784=0,1,2)</f>
        <v>1</v>
      </c>
    </row>
    <row r="785" spans="1:25" x14ac:dyDescent="0.25">
      <c r="A785" s="1">
        <v>1662</v>
      </c>
      <c r="B785">
        <v>725</v>
      </c>
      <c r="C785" s="3">
        <v>43899</v>
      </c>
      <c r="D785" t="s">
        <v>1089</v>
      </c>
      <c r="E785" t="s">
        <v>811</v>
      </c>
      <c r="F785" t="s">
        <v>762</v>
      </c>
      <c r="G785" t="s">
        <v>26</v>
      </c>
      <c r="H785">
        <v>1</v>
      </c>
      <c r="I785" t="s">
        <v>1058</v>
      </c>
      <c r="J785" s="3">
        <f>L785</f>
        <v>43896</v>
      </c>
      <c r="L785" s="3">
        <v>43896</v>
      </c>
      <c r="M785">
        <v>1</v>
      </c>
      <c r="N785">
        <v>0</v>
      </c>
      <c r="T785">
        <v>0</v>
      </c>
      <c r="U785">
        <v>0</v>
      </c>
      <c r="W785" s="3">
        <v>43922</v>
      </c>
      <c r="X785">
        <f>IF(U785=0,W785-J785,U785-J785)</f>
        <v>26</v>
      </c>
      <c r="Y785">
        <f>IF(U785=0,1,2)</f>
        <v>1</v>
      </c>
    </row>
    <row r="786" spans="1:25" x14ac:dyDescent="0.25">
      <c r="A786" s="1">
        <v>1990</v>
      </c>
      <c r="B786">
        <v>1054</v>
      </c>
      <c r="C786" s="3">
        <v>43901</v>
      </c>
      <c r="D786" t="s">
        <v>1090</v>
      </c>
      <c r="E786" t="s">
        <v>787</v>
      </c>
      <c r="F786" t="s">
        <v>762</v>
      </c>
      <c r="G786" t="s">
        <v>26</v>
      </c>
      <c r="H786">
        <v>1</v>
      </c>
      <c r="I786" t="s">
        <v>1058</v>
      </c>
      <c r="J786" s="3">
        <v>43895</v>
      </c>
      <c r="T786">
        <v>0</v>
      </c>
      <c r="U786">
        <v>0</v>
      </c>
      <c r="W786" s="3">
        <v>43922</v>
      </c>
      <c r="X786">
        <f>IF(U786=0,W786-J786,U786-J786)</f>
        <v>27</v>
      </c>
      <c r="Y786">
        <f>IF(U786=0,1,2)</f>
        <v>1</v>
      </c>
    </row>
    <row r="787" spans="1:25" x14ac:dyDescent="0.25">
      <c r="A787" s="1">
        <v>2109</v>
      </c>
      <c r="B787">
        <v>1171</v>
      </c>
      <c r="C787" s="3">
        <v>43901</v>
      </c>
      <c r="D787" t="s">
        <v>1091</v>
      </c>
      <c r="E787" t="s">
        <v>767</v>
      </c>
      <c r="F787" t="s">
        <v>762</v>
      </c>
      <c r="G787" t="s">
        <v>26</v>
      </c>
      <c r="H787">
        <v>1</v>
      </c>
      <c r="I787" t="s">
        <v>1058</v>
      </c>
      <c r="J787" s="3">
        <f>P787</f>
        <v>43888</v>
      </c>
      <c r="O787" s="3">
        <v>43887</v>
      </c>
      <c r="P787" s="3">
        <v>43888</v>
      </c>
      <c r="T787">
        <v>0</v>
      </c>
      <c r="U787">
        <v>0</v>
      </c>
      <c r="W787" s="3">
        <v>43922</v>
      </c>
      <c r="X787">
        <f>IF(U787=0,W787-J787,U787-J787)</f>
        <v>34</v>
      </c>
      <c r="Y787">
        <f>IF(U787=0,1,2)</f>
        <v>1</v>
      </c>
    </row>
    <row r="788" spans="1:25" x14ac:dyDescent="0.25">
      <c r="A788" s="1">
        <v>2260</v>
      </c>
      <c r="B788">
        <v>1322</v>
      </c>
      <c r="C788" s="3">
        <v>43901</v>
      </c>
      <c r="D788" t="s">
        <v>1092</v>
      </c>
      <c r="E788" t="s">
        <v>794</v>
      </c>
      <c r="F788" t="s">
        <v>762</v>
      </c>
      <c r="G788" t="s">
        <v>26</v>
      </c>
      <c r="H788">
        <v>1</v>
      </c>
      <c r="I788" t="s">
        <v>1058</v>
      </c>
      <c r="J788" s="3">
        <f>P788</f>
        <v>43900</v>
      </c>
      <c r="M788">
        <v>1</v>
      </c>
      <c r="P788" s="3">
        <v>43900</v>
      </c>
      <c r="T788">
        <v>0</v>
      </c>
      <c r="U788">
        <v>0</v>
      </c>
      <c r="W788" s="3">
        <v>43922</v>
      </c>
      <c r="X788">
        <f>IF(U788=0,W788-J788,U788-J788)</f>
        <v>22</v>
      </c>
      <c r="Y788">
        <f>IF(U788=0,1,2)</f>
        <v>1</v>
      </c>
    </row>
    <row r="789" spans="1:25" x14ac:dyDescent="0.25">
      <c r="A789" s="1">
        <v>2323</v>
      </c>
      <c r="B789">
        <v>1385</v>
      </c>
      <c r="C789" s="3">
        <v>43902</v>
      </c>
      <c r="D789" t="s">
        <v>1093</v>
      </c>
      <c r="E789" t="s">
        <v>1094</v>
      </c>
      <c r="F789" t="s">
        <v>762</v>
      </c>
      <c r="G789" t="s">
        <v>29</v>
      </c>
      <c r="H789">
        <v>2</v>
      </c>
      <c r="I789" t="s">
        <v>1058</v>
      </c>
      <c r="J789" s="3">
        <f>P789</f>
        <v>43901</v>
      </c>
      <c r="M789">
        <v>1</v>
      </c>
      <c r="P789" s="3">
        <v>43901</v>
      </c>
      <c r="T789">
        <v>0</v>
      </c>
      <c r="U789">
        <v>0</v>
      </c>
      <c r="W789" s="3">
        <v>43922</v>
      </c>
      <c r="X789">
        <f>IF(U789=0,W789-J789,U789-J789)</f>
        <v>21</v>
      </c>
      <c r="Y789">
        <f>IF(U789=0,1,2)</f>
        <v>1</v>
      </c>
    </row>
    <row r="790" spans="1:25" x14ac:dyDescent="0.25">
      <c r="A790" s="1">
        <v>2333</v>
      </c>
      <c r="B790">
        <v>1390</v>
      </c>
      <c r="C790" s="3">
        <v>43902</v>
      </c>
      <c r="D790" t="s">
        <v>1095</v>
      </c>
      <c r="E790" t="s">
        <v>775</v>
      </c>
      <c r="F790" t="s">
        <v>762</v>
      </c>
      <c r="G790" t="s">
        <v>29</v>
      </c>
      <c r="H790">
        <v>2</v>
      </c>
      <c r="I790" t="s">
        <v>1058</v>
      </c>
      <c r="J790" s="3">
        <f>P790</f>
        <v>43891</v>
      </c>
      <c r="O790" s="3">
        <v>43891</v>
      </c>
      <c r="P790" s="3">
        <v>43891</v>
      </c>
      <c r="T790">
        <v>0</v>
      </c>
      <c r="U790">
        <v>0</v>
      </c>
      <c r="W790" s="3">
        <v>43922</v>
      </c>
      <c r="X790">
        <f>IF(U790=0,W790-J790,U790-J790)</f>
        <v>31</v>
      </c>
      <c r="Y790">
        <f>IF(U790=0,1,2)</f>
        <v>1</v>
      </c>
    </row>
    <row r="791" spans="1:25" x14ac:dyDescent="0.25">
      <c r="A791" s="1">
        <v>2645</v>
      </c>
      <c r="B791">
        <v>1702</v>
      </c>
      <c r="C791" s="3">
        <v>43902</v>
      </c>
      <c r="D791" t="s">
        <v>1096</v>
      </c>
      <c r="E791" t="s">
        <v>1097</v>
      </c>
      <c r="F791" t="s">
        <v>762</v>
      </c>
      <c r="G791" t="s">
        <v>26</v>
      </c>
      <c r="H791">
        <v>1</v>
      </c>
      <c r="I791" t="s">
        <v>1058</v>
      </c>
      <c r="J791" s="3">
        <v>43901</v>
      </c>
      <c r="K791">
        <v>0</v>
      </c>
      <c r="L791" s="3">
        <v>43901</v>
      </c>
      <c r="P791" s="3">
        <v>43901</v>
      </c>
      <c r="T791">
        <v>0</v>
      </c>
      <c r="U791">
        <v>0</v>
      </c>
      <c r="W791" s="3">
        <v>43922</v>
      </c>
      <c r="X791">
        <f>IF(U791=0,W791-J791,U791-J791)</f>
        <v>21</v>
      </c>
      <c r="Y791">
        <f>IF(U791=0,1,2)</f>
        <v>1</v>
      </c>
    </row>
    <row r="792" spans="1:25" x14ac:dyDescent="0.25">
      <c r="A792" s="1">
        <v>2820</v>
      </c>
      <c r="B792">
        <v>41</v>
      </c>
      <c r="C792" s="3">
        <v>43888</v>
      </c>
      <c r="D792" t="s">
        <v>1098</v>
      </c>
      <c r="E792" t="s">
        <v>1099</v>
      </c>
      <c r="F792" t="s">
        <v>857</v>
      </c>
      <c r="G792" t="s">
        <v>26</v>
      </c>
      <c r="H792">
        <v>1</v>
      </c>
      <c r="I792" t="s">
        <v>1058</v>
      </c>
      <c r="J792" s="3">
        <v>43887</v>
      </c>
      <c r="K792">
        <v>0</v>
      </c>
      <c r="L792" s="3">
        <v>43888</v>
      </c>
      <c r="Q792">
        <v>1</v>
      </c>
      <c r="R792">
        <v>0</v>
      </c>
      <c r="S792">
        <v>0</v>
      </c>
      <c r="T792">
        <v>0</v>
      </c>
      <c r="U792">
        <v>0</v>
      </c>
      <c r="W792" s="3">
        <v>43922</v>
      </c>
      <c r="X792">
        <f>IF(U792=0,W792-J792,U792-J792)</f>
        <v>35</v>
      </c>
      <c r="Y792">
        <f>IF(U792=0,1,2)</f>
        <v>1</v>
      </c>
    </row>
    <row r="793" spans="1:25" x14ac:dyDescent="0.25">
      <c r="A793" s="1">
        <v>2821</v>
      </c>
      <c r="B793">
        <v>42</v>
      </c>
      <c r="C793" s="3">
        <v>43888</v>
      </c>
      <c r="D793" t="s">
        <v>1100</v>
      </c>
      <c r="E793" t="s">
        <v>860</v>
      </c>
      <c r="F793" t="s">
        <v>857</v>
      </c>
      <c r="G793" t="s">
        <v>29</v>
      </c>
      <c r="H793">
        <v>2</v>
      </c>
      <c r="I793" t="s">
        <v>1058</v>
      </c>
      <c r="J793" s="3">
        <f t="shared" ref="J793:J800" si="32">P793</f>
        <v>43882</v>
      </c>
      <c r="O793" s="3">
        <v>43880</v>
      </c>
      <c r="P793" s="3">
        <v>43882</v>
      </c>
      <c r="Q793">
        <v>1</v>
      </c>
      <c r="R793">
        <v>0</v>
      </c>
      <c r="S793">
        <v>0</v>
      </c>
      <c r="T793">
        <v>0</v>
      </c>
      <c r="U793">
        <v>0</v>
      </c>
      <c r="W793" s="3">
        <v>43922</v>
      </c>
      <c r="X793">
        <f>IF(U793=0,W793-J793,U793-J793)</f>
        <v>40</v>
      </c>
      <c r="Y793">
        <f>IF(U793=0,1,2)</f>
        <v>1</v>
      </c>
    </row>
    <row r="794" spans="1:25" x14ac:dyDescent="0.25">
      <c r="A794" s="1">
        <v>2822</v>
      </c>
      <c r="B794">
        <v>43</v>
      </c>
      <c r="C794" s="3">
        <v>43888</v>
      </c>
      <c r="D794" t="s">
        <v>1100</v>
      </c>
      <c r="E794" t="s">
        <v>860</v>
      </c>
      <c r="F794" t="s">
        <v>857</v>
      </c>
      <c r="G794" t="s">
        <v>29</v>
      </c>
      <c r="H794">
        <v>2</v>
      </c>
      <c r="I794" t="s">
        <v>1058</v>
      </c>
      <c r="J794" s="3">
        <f t="shared" si="32"/>
        <v>43882</v>
      </c>
      <c r="O794" s="3">
        <v>43880</v>
      </c>
      <c r="P794" s="3">
        <v>43882</v>
      </c>
      <c r="Q794">
        <v>1</v>
      </c>
      <c r="R794">
        <v>0</v>
      </c>
      <c r="S794">
        <v>0</v>
      </c>
      <c r="T794">
        <v>0</v>
      </c>
      <c r="U794">
        <v>0</v>
      </c>
      <c r="W794" s="3">
        <v>43922</v>
      </c>
      <c r="X794">
        <f>IF(U794=0,W794-J794,U794-J794)</f>
        <v>40</v>
      </c>
      <c r="Y794">
        <f>IF(U794=0,1,2)</f>
        <v>1</v>
      </c>
    </row>
    <row r="795" spans="1:25" x14ac:dyDescent="0.25">
      <c r="A795" s="1">
        <v>2823</v>
      </c>
      <c r="B795">
        <v>44</v>
      </c>
      <c r="C795" s="3">
        <v>43888</v>
      </c>
      <c r="D795" t="s">
        <v>1101</v>
      </c>
      <c r="E795" t="s">
        <v>860</v>
      </c>
      <c r="F795" t="s">
        <v>857</v>
      </c>
      <c r="G795" t="s">
        <v>26</v>
      </c>
      <c r="H795">
        <v>1</v>
      </c>
      <c r="I795" t="s">
        <v>1058</v>
      </c>
      <c r="J795" s="3">
        <f t="shared" si="32"/>
        <v>43882</v>
      </c>
      <c r="O795" s="3">
        <v>43880</v>
      </c>
      <c r="P795" s="3">
        <v>43882</v>
      </c>
      <c r="Q795">
        <v>1</v>
      </c>
      <c r="R795">
        <v>0</v>
      </c>
      <c r="S795">
        <v>0</v>
      </c>
      <c r="T795">
        <v>0</v>
      </c>
      <c r="U795">
        <v>0</v>
      </c>
      <c r="W795" s="3">
        <v>43922</v>
      </c>
      <c r="X795">
        <f>IF(U795=0,W795-J795,U795-J795)</f>
        <v>40</v>
      </c>
      <c r="Y795">
        <f>IF(U795=0,1,2)</f>
        <v>1</v>
      </c>
    </row>
    <row r="796" spans="1:25" x14ac:dyDescent="0.25">
      <c r="A796" s="1">
        <v>2833</v>
      </c>
      <c r="B796">
        <v>54</v>
      </c>
      <c r="C796" s="3">
        <v>43889</v>
      </c>
      <c r="D796" t="s">
        <v>1102</v>
      </c>
      <c r="E796" t="s">
        <v>860</v>
      </c>
      <c r="F796" t="s">
        <v>857</v>
      </c>
      <c r="G796" t="s">
        <v>26</v>
      </c>
      <c r="H796">
        <v>1</v>
      </c>
      <c r="I796" t="s">
        <v>1058</v>
      </c>
      <c r="J796" s="3">
        <f t="shared" si="32"/>
        <v>43886</v>
      </c>
      <c r="P796" s="3">
        <v>43886</v>
      </c>
      <c r="Q796">
        <v>0</v>
      </c>
      <c r="R796">
        <v>0</v>
      </c>
      <c r="S796">
        <v>0</v>
      </c>
      <c r="T796">
        <v>0</v>
      </c>
      <c r="U796">
        <v>0</v>
      </c>
      <c r="W796" s="3">
        <v>43922</v>
      </c>
      <c r="X796">
        <f>IF(U796=0,W796-J796,U796-J796)</f>
        <v>36</v>
      </c>
      <c r="Y796">
        <f>IF(U796=0,1,2)</f>
        <v>1</v>
      </c>
    </row>
    <row r="797" spans="1:25" x14ac:dyDescent="0.25">
      <c r="A797" s="1">
        <v>2834</v>
      </c>
      <c r="B797">
        <v>55</v>
      </c>
      <c r="C797" s="3">
        <v>43889</v>
      </c>
      <c r="D797" t="s">
        <v>1103</v>
      </c>
      <c r="E797" t="s">
        <v>863</v>
      </c>
      <c r="F797" t="s">
        <v>857</v>
      </c>
      <c r="G797" t="s">
        <v>29</v>
      </c>
      <c r="H797">
        <v>2</v>
      </c>
      <c r="I797" t="s">
        <v>1058</v>
      </c>
      <c r="J797" s="3">
        <f t="shared" si="32"/>
        <v>43876</v>
      </c>
      <c r="O797" s="3">
        <v>43876</v>
      </c>
      <c r="P797" s="3">
        <v>43876</v>
      </c>
      <c r="Q797">
        <v>0</v>
      </c>
      <c r="R797">
        <v>0</v>
      </c>
      <c r="S797">
        <v>0</v>
      </c>
      <c r="T797">
        <v>0</v>
      </c>
      <c r="U797">
        <v>0</v>
      </c>
      <c r="W797" s="3">
        <v>43922</v>
      </c>
      <c r="X797">
        <f>IF(U797=0,W797-J797,U797-J797)</f>
        <v>46</v>
      </c>
      <c r="Y797">
        <f>IF(U797=0,1,2)</f>
        <v>1</v>
      </c>
    </row>
    <row r="798" spans="1:25" x14ac:dyDescent="0.25">
      <c r="A798" s="1">
        <v>2854</v>
      </c>
      <c r="B798">
        <v>75</v>
      </c>
      <c r="C798" s="3">
        <v>43892</v>
      </c>
      <c r="D798" t="s">
        <v>1104</v>
      </c>
      <c r="E798" t="s">
        <v>860</v>
      </c>
      <c r="F798" t="s">
        <v>857</v>
      </c>
      <c r="G798" t="s">
        <v>29</v>
      </c>
      <c r="H798">
        <v>2</v>
      </c>
      <c r="I798" t="s">
        <v>1058</v>
      </c>
      <c r="J798" s="3">
        <f t="shared" si="32"/>
        <v>43889</v>
      </c>
      <c r="P798" s="3">
        <v>43889</v>
      </c>
      <c r="Q798">
        <v>0</v>
      </c>
      <c r="R798">
        <v>0</v>
      </c>
      <c r="S798">
        <v>0</v>
      </c>
      <c r="T798">
        <v>0</v>
      </c>
      <c r="U798">
        <v>0</v>
      </c>
      <c r="W798" s="3">
        <v>43922</v>
      </c>
      <c r="X798">
        <f>IF(U798=0,W798-J798,U798-J798)</f>
        <v>33</v>
      </c>
      <c r="Y798">
        <f>IF(U798=0,1,2)</f>
        <v>1</v>
      </c>
    </row>
    <row r="799" spans="1:25" x14ac:dyDescent="0.25">
      <c r="A799" s="1">
        <v>2860</v>
      </c>
      <c r="B799">
        <v>81</v>
      </c>
      <c r="C799" s="3">
        <v>43893</v>
      </c>
      <c r="D799" t="s">
        <v>1105</v>
      </c>
      <c r="E799" t="s">
        <v>860</v>
      </c>
      <c r="F799" t="s">
        <v>857</v>
      </c>
      <c r="G799" t="s">
        <v>26</v>
      </c>
      <c r="H799">
        <v>1</v>
      </c>
      <c r="I799" t="s">
        <v>1058</v>
      </c>
      <c r="J799" s="3">
        <f t="shared" si="32"/>
        <v>43890</v>
      </c>
      <c r="O799" s="3">
        <v>43883</v>
      </c>
      <c r="P799" s="3">
        <v>43890</v>
      </c>
      <c r="Q799">
        <v>1</v>
      </c>
      <c r="R799">
        <v>0</v>
      </c>
      <c r="S799">
        <v>0</v>
      </c>
      <c r="T799">
        <v>0</v>
      </c>
      <c r="U799">
        <v>0</v>
      </c>
      <c r="W799" s="3">
        <v>43922</v>
      </c>
      <c r="X799">
        <f>IF(U799=0,W799-J799,U799-J799)</f>
        <v>32</v>
      </c>
      <c r="Y799">
        <f>IF(U799=0,1,2)</f>
        <v>1</v>
      </c>
    </row>
    <row r="800" spans="1:25" x14ac:dyDescent="0.25">
      <c r="A800" s="1">
        <v>2861</v>
      </c>
      <c r="B800">
        <v>82</v>
      </c>
      <c r="C800" s="3">
        <v>43893</v>
      </c>
      <c r="D800" t="s">
        <v>1106</v>
      </c>
      <c r="E800" t="s">
        <v>860</v>
      </c>
      <c r="F800" t="s">
        <v>857</v>
      </c>
      <c r="G800" t="s">
        <v>29</v>
      </c>
      <c r="H800">
        <v>2</v>
      </c>
      <c r="I800" t="s">
        <v>1058</v>
      </c>
      <c r="J800" s="3">
        <f t="shared" si="32"/>
        <v>43890</v>
      </c>
      <c r="O800" s="3">
        <v>43883</v>
      </c>
      <c r="P800" s="3">
        <v>43890</v>
      </c>
      <c r="Q800">
        <v>1</v>
      </c>
      <c r="R800">
        <v>0</v>
      </c>
      <c r="S800">
        <v>0</v>
      </c>
      <c r="T800">
        <v>0</v>
      </c>
      <c r="U800">
        <v>0</v>
      </c>
      <c r="W800" s="3">
        <v>43922</v>
      </c>
      <c r="X800">
        <f>IF(U800=0,W800-J800,U800-J800)</f>
        <v>32</v>
      </c>
      <c r="Y800">
        <f>IF(U800=0,1,2)</f>
        <v>1</v>
      </c>
    </row>
    <row r="801" spans="1:25" x14ac:dyDescent="0.25">
      <c r="A801" s="1">
        <v>2872</v>
      </c>
      <c r="B801">
        <v>93</v>
      </c>
      <c r="C801" s="3">
        <v>43893</v>
      </c>
      <c r="D801" t="s">
        <v>1107</v>
      </c>
      <c r="E801" t="s">
        <v>1108</v>
      </c>
      <c r="F801" t="s">
        <v>857</v>
      </c>
      <c r="G801" t="s">
        <v>26</v>
      </c>
      <c r="H801">
        <v>1</v>
      </c>
      <c r="I801" t="s">
        <v>1058</v>
      </c>
      <c r="J801" s="3">
        <v>43893</v>
      </c>
      <c r="Q801">
        <v>0</v>
      </c>
      <c r="R801">
        <v>0</v>
      </c>
      <c r="S801">
        <v>0</v>
      </c>
      <c r="T801">
        <v>0</v>
      </c>
      <c r="U801">
        <v>0</v>
      </c>
      <c r="W801" s="3">
        <v>43922</v>
      </c>
      <c r="X801">
        <f>IF(U801=0,W801-J801,U801-J801)</f>
        <v>29</v>
      </c>
      <c r="Y801">
        <f>IF(U801=0,1,2)</f>
        <v>1</v>
      </c>
    </row>
    <row r="802" spans="1:25" x14ac:dyDescent="0.25">
      <c r="A802" s="1">
        <v>2882</v>
      </c>
      <c r="B802">
        <v>103</v>
      </c>
      <c r="C802" s="3">
        <v>43894</v>
      </c>
      <c r="D802" t="s">
        <v>1109</v>
      </c>
      <c r="E802" t="s">
        <v>860</v>
      </c>
      <c r="F802" t="s">
        <v>857</v>
      </c>
      <c r="G802" t="s">
        <v>26</v>
      </c>
      <c r="H802">
        <v>1</v>
      </c>
      <c r="I802" t="s">
        <v>1058</v>
      </c>
      <c r="J802" s="3">
        <f>P802</f>
        <v>43893</v>
      </c>
      <c r="P802" s="3">
        <v>43893</v>
      </c>
      <c r="Q802">
        <v>1</v>
      </c>
      <c r="R802">
        <v>0</v>
      </c>
      <c r="S802">
        <v>0</v>
      </c>
      <c r="T802">
        <v>0</v>
      </c>
      <c r="U802">
        <v>0</v>
      </c>
      <c r="W802" s="3">
        <v>43922</v>
      </c>
      <c r="X802">
        <f>IF(U802=0,W802-J802,U802-J802)</f>
        <v>29</v>
      </c>
      <c r="Y802">
        <f>IF(U802=0,1,2)</f>
        <v>1</v>
      </c>
    </row>
    <row r="803" spans="1:25" x14ac:dyDescent="0.25">
      <c r="A803" s="1">
        <v>3163</v>
      </c>
      <c r="B803">
        <v>5</v>
      </c>
      <c r="C803" s="3">
        <v>43871</v>
      </c>
      <c r="D803" t="s">
        <v>1110</v>
      </c>
      <c r="E803" t="s">
        <v>1014</v>
      </c>
      <c r="F803" t="s">
        <v>1015</v>
      </c>
      <c r="G803" t="s">
        <v>26</v>
      </c>
      <c r="H803">
        <v>1</v>
      </c>
      <c r="I803" t="s">
        <v>1058</v>
      </c>
      <c r="J803" s="3">
        <f t="shared" ref="J803:J807" si="33">P803</f>
        <v>43858</v>
      </c>
      <c r="O803" s="3">
        <v>43854</v>
      </c>
      <c r="P803" s="3">
        <v>43858</v>
      </c>
      <c r="R803">
        <v>0</v>
      </c>
      <c r="S803">
        <v>0</v>
      </c>
      <c r="T803">
        <v>0</v>
      </c>
      <c r="U803" s="3">
        <v>43876</v>
      </c>
      <c r="W803" s="3">
        <v>43922</v>
      </c>
      <c r="X803">
        <f>IF(U803=0,W803-J803,U803-J803)</f>
        <v>18</v>
      </c>
      <c r="Y803">
        <f>IF(U803=0,1,2)</f>
        <v>2</v>
      </c>
    </row>
    <row r="804" spans="1:25" x14ac:dyDescent="0.25">
      <c r="A804" s="1">
        <v>3164</v>
      </c>
      <c r="B804">
        <v>6</v>
      </c>
      <c r="C804" s="3">
        <v>43871</v>
      </c>
      <c r="D804" t="s">
        <v>1111</v>
      </c>
      <c r="E804" t="s">
        <v>1014</v>
      </c>
      <c r="F804" t="s">
        <v>1015</v>
      </c>
      <c r="G804" t="s">
        <v>26</v>
      </c>
      <c r="H804">
        <v>1</v>
      </c>
      <c r="I804" t="s">
        <v>1058</v>
      </c>
      <c r="J804" s="3">
        <f t="shared" si="33"/>
        <v>43858</v>
      </c>
      <c r="O804" s="3">
        <v>43854</v>
      </c>
      <c r="P804" s="3">
        <v>43858</v>
      </c>
      <c r="R804">
        <v>0</v>
      </c>
      <c r="S804">
        <v>0</v>
      </c>
      <c r="T804">
        <v>0</v>
      </c>
      <c r="U804" s="3">
        <v>43876</v>
      </c>
      <c r="W804" s="3">
        <v>43922</v>
      </c>
      <c r="X804">
        <f>IF(U804=0,W804-J804,U804-J804)</f>
        <v>18</v>
      </c>
      <c r="Y804">
        <f>IF(U804=0,1,2)</f>
        <v>2</v>
      </c>
    </row>
    <row r="805" spans="1:25" x14ac:dyDescent="0.25">
      <c r="A805" s="1">
        <v>3165</v>
      </c>
      <c r="B805">
        <v>7</v>
      </c>
      <c r="C805" s="3">
        <v>43871</v>
      </c>
      <c r="D805" t="s">
        <v>1111</v>
      </c>
      <c r="E805" t="s">
        <v>1014</v>
      </c>
      <c r="F805" t="s">
        <v>1015</v>
      </c>
      <c r="G805" t="s">
        <v>26</v>
      </c>
      <c r="H805">
        <v>1</v>
      </c>
      <c r="I805" t="s">
        <v>1058</v>
      </c>
      <c r="J805" s="3">
        <f t="shared" si="33"/>
        <v>43858</v>
      </c>
      <c r="O805" s="3">
        <v>43854</v>
      </c>
      <c r="P805" s="3">
        <v>43858</v>
      </c>
      <c r="R805">
        <v>0</v>
      </c>
      <c r="S805">
        <v>0</v>
      </c>
      <c r="T805">
        <v>0</v>
      </c>
      <c r="U805" s="3">
        <v>43876</v>
      </c>
      <c r="W805" s="3">
        <v>43922</v>
      </c>
      <c r="X805">
        <f>IF(U805=0,W805-J805,U805-J805)</f>
        <v>18</v>
      </c>
      <c r="Y805">
        <f>IF(U805=0,1,2)</f>
        <v>2</v>
      </c>
    </row>
    <row r="806" spans="1:25" x14ac:dyDescent="0.25">
      <c r="A806" s="1">
        <v>3166</v>
      </c>
      <c r="B806">
        <v>8</v>
      </c>
      <c r="C806" s="3">
        <v>43871</v>
      </c>
      <c r="D806" t="s">
        <v>1112</v>
      </c>
      <c r="E806" t="s">
        <v>1014</v>
      </c>
      <c r="F806" t="s">
        <v>1015</v>
      </c>
      <c r="G806" t="s">
        <v>29</v>
      </c>
      <c r="H806">
        <v>2</v>
      </c>
      <c r="I806" t="s">
        <v>1058</v>
      </c>
      <c r="J806" s="3">
        <f t="shared" si="33"/>
        <v>43858</v>
      </c>
      <c r="O806" s="3">
        <v>43854</v>
      </c>
      <c r="P806" s="3">
        <v>43858</v>
      </c>
      <c r="R806">
        <v>0</v>
      </c>
      <c r="S806">
        <v>0</v>
      </c>
      <c r="T806">
        <v>0</v>
      </c>
      <c r="U806" s="3">
        <v>43876</v>
      </c>
      <c r="W806" s="3">
        <v>43922</v>
      </c>
      <c r="X806">
        <f>IF(U806=0,W806-J806,U806-J806)</f>
        <v>18</v>
      </c>
      <c r="Y806">
        <f>IF(U806=0,1,2)</f>
        <v>2</v>
      </c>
    </row>
    <row r="807" spans="1:25" x14ac:dyDescent="0.25">
      <c r="A807" s="1">
        <v>3167</v>
      </c>
      <c r="B807">
        <v>9</v>
      </c>
      <c r="C807" s="3">
        <v>43873</v>
      </c>
      <c r="D807" t="s">
        <v>1113</v>
      </c>
      <c r="E807" t="s">
        <v>1014</v>
      </c>
      <c r="F807" t="s">
        <v>1015</v>
      </c>
      <c r="G807" t="s">
        <v>29</v>
      </c>
      <c r="H807">
        <v>2</v>
      </c>
      <c r="I807" t="s">
        <v>1058</v>
      </c>
      <c r="J807" s="3">
        <f t="shared" si="33"/>
        <v>43858</v>
      </c>
      <c r="O807" s="3">
        <v>43854</v>
      </c>
      <c r="P807" s="3">
        <v>43858</v>
      </c>
      <c r="R807">
        <v>0</v>
      </c>
      <c r="S807">
        <v>0</v>
      </c>
      <c r="T807">
        <v>0</v>
      </c>
      <c r="U807">
        <v>0</v>
      </c>
      <c r="W807" s="3">
        <v>43922</v>
      </c>
      <c r="X807">
        <f>IF(U807=0,W807-J807,U807-J807)</f>
        <v>64</v>
      </c>
      <c r="Y807">
        <f>IF(U807=0,1,2)</f>
        <v>1</v>
      </c>
    </row>
    <row r="808" spans="1:25" x14ac:dyDescent="0.25">
      <c r="A808" s="1">
        <v>3218</v>
      </c>
      <c r="B808">
        <v>2</v>
      </c>
      <c r="C808" s="3">
        <v>43871</v>
      </c>
      <c r="D808" t="s">
        <v>1114</v>
      </c>
      <c r="E808" t="s">
        <v>1115</v>
      </c>
      <c r="F808" t="s">
        <v>1025</v>
      </c>
      <c r="G808" t="s">
        <v>26</v>
      </c>
      <c r="H808">
        <v>1</v>
      </c>
      <c r="I808" t="s">
        <v>1058</v>
      </c>
      <c r="J808" s="3">
        <f>L808</f>
        <v>43868</v>
      </c>
      <c r="L808" s="3">
        <v>43868</v>
      </c>
      <c r="R808">
        <v>0</v>
      </c>
      <c r="S808">
        <v>0</v>
      </c>
      <c r="T808">
        <v>0</v>
      </c>
      <c r="U808" s="3">
        <v>43875</v>
      </c>
      <c r="W808" s="3">
        <v>43922</v>
      </c>
      <c r="X808">
        <f>IF(U808=0,W808-J808,U808-J808)</f>
        <v>7</v>
      </c>
      <c r="Y808">
        <f>IF(U808=0,1,2)</f>
        <v>2</v>
      </c>
    </row>
    <row r="809" spans="1:25" x14ac:dyDescent="0.25">
      <c r="A809" s="1">
        <v>3229</v>
      </c>
      <c r="B809">
        <v>13</v>
      </c>
      <c r="C809" s="3">
        <v>43887</v>
      </c>
      <c r="D809" t="s">
        <v>1116</v>
      </c>
      <c r="E809" t="s">
        <v>1117</v>
      </c>
      <c r="F809" t="s">
        <v>1025</v>
      </c>
      <c r="G809" t="s">
        <v>29</v>
      </c>
      <c r="H809">
        <v>2</v>
      </c>
      <c r="I809" t="s">
        <v>1058</v>
      </c>
      <c r="J809" s="3">
        <f>P809</f>
        <v>43869</v>
      </c>
      <c r="O809" s="3">
        <v>43865</v>
      </c>
      <c r="P809" s="3">
        <v>43869</v>
      </c>
      <c r="R809">
        <v>0</v>
      </c>
      <c r="S809">
        <v>0</v>
      </c>
      <c r="T809">
        <v>0</v>
      </c>
      <c r="U809">
        <v>0</v>
      </c>
      <c r="W809" s="3">
        <v>43922</v>
      </c>
      <c r="X809">
        <f>IF(U809=0,W809-J809,U809-J809)</f>
        <v>53</v>
      </c>
      <c r="Y809">
        <f>IF(U809=0,1,2)</f>
        <v>1</v>
      </c>
    </row>
    <row r="810" spans="1:25" x14ac:dyDescent="0.25">
      <c r="A810" s="1">
        <v>3238</v>
      </c>
      <c r="B810">
        <v>22</v>
      </c>
      <c r="C810" s="3">
        <v>43888</v>
      </c>
      <c r="D810" t="s">
        <v>1118</v>
      </c>
      <c r="E810" t="s">
        <v>1030</v>
      </c>
      <c r="F810" t="s">
        <v>1025</v>
      </c>
      <c r="G810" t="s">
        <v>26</v>
      </c>
      <c r="H810">
        <v>1</v>
      </c>
      <c r="I810" t="s">
        <v>1058</v>
      </c>
      <c r="J810" s="3">
        <f t="shared" ref="J810:J811" si="34">P810</f>
        <v>43880</v>
      </c>
      <c r="O810" s="3">
        <v>43880</v>
      </c>
      <c r="P810" s="3">
        <v>43880</v>
      </c>
      <c r="R810">
        <v>0</v>
      </c>
      <c r="S810">
        <v>0</v>
      </c>
      <c r="T810">
        <v>0</v>
      </c>
      <c r="U810">
        <v>0</v>
      </c>
      <c r="W810" s="3">
        <v>43922</v>
      </c>
      <c r="X810">
        <f>IF(U810=0,W810-J810,U810-J810)</f>
        <v>42</v>
      </c>
      <c r="Y810">
        <f>IF(U810=0,1,2)</f>
        <v>1</v>
      </c>
    </row>
    <row r="811" spans="1:25" x14ac:dyDescent="0.25">
      <c r="A811" s="1">
        <v>3239</v>
      </c>
      <c r="B811">
        <v>23</v>
      </c>
      <c r="C811" s="3">
        <v>43888</v>
      </c>
      <c r="D811" t="s">
        <v>1118</v>
      </c>
      <c r="E811" t="s">
        <v>1030</v>
      </c>
      <c r="F811" t="s">
        <v>1025</v>
      </c>
      <c r="G811" t="s">
        <v>26</v>
      </c>
      <c r="H811">
        <v>1</v>
      </c>
      <c r="I811" t="s">
        <v>1058</v>
      </c>
      <c r="J811" s="3">
        <f t="shared" si="34"/>
        <v>43880</v>
      </c>
      <c r="O811" s="3">
        <v>43880</v>
      </c>
      <c r="P811" s="3">
        <v>43880</v>
      </c>
      <c r="R811">
        <v>0</v>
      </c>
      <c r="S811">
        <v>0</v>
      </c>
      <c r="T811">
        <v>0</v>
      </c>
      <c r="U811">
        <v>0</v>
      </c>
      <c r="W811" s="3">
        <v>43922</v>
      </c>
      <c r="X811">
        <f>IF(U811=0,W811-J811,U811-J811)</f>
        <v>42</v>
      </c>
      <c r="Y811">
        <f>IF(U811=0,1,2)</f>
        <v>1</v>
      </c>
    </row>
    <row r="812" spans="1:25" x14ac:dyDescent="0.25">
      <c r="A812" s="1">
        <v>3353</v>
      </c>
      <c r="B812">
        <v>1</v>
      </c>
      <c r="C812" s="3">
        <v>43882</v>
      </c>
      <c r="D812" t="s">
        <v>1119</v>
      </c>
      <c r="E812" t="s">
        <v>1120</v>
      </c>
      <c r="F812" t="s">
        <v>1120</v>
      </c>
      <c r="G812" t="s">
        <v>29</v>
      </c>
      <c r="H812">
        <v>2</v>
      </c>
      <c r="I812" t="s">
        <v>1058</v>
      </c>
      <c r="J812" s="3">
        <f>P812</f>
        <v>43882</v>
      </c>
      <c r="P812" s="3">
        <v>43882</v>
      </c>
      <c r="R812">
        <v>0</v>
      </c>
      <c r="S812">
        <v>0</v>
      </c>
      <c r="T812">
        <v>0</v>
      </c>
      <c r="U812">
        <v>0</v>
      </c>
      <c r="W812" s="3">
        <v>43922</v>
      </c>
      <c r="X812">
        <f>IF(U812=0,W812-J812,U812-J812)</f>
        <v>40</v>
      </c>
      <c r="Y812">
        <f>IF(U812=0,1,2)</f>
        <v>1</v>
      </c>
    </row>
    <row r="813" spans="1:25" x14ac:dyDescent="0.25">
      <c r="A813" s="1">
        <v>3384</v>
      </c>
      <c r="B813">
        <v>1</v>
      </c>
      <c r="C813" s="3">
        <v>43887</v>
      </c>
      <c r="D813" t="s">
        <v>1121</v>
      </c>
      <c r="E813" t="s">
        <v>1122</v>
      </c>
      <c r="F813" t="s">
        <v>1122</v>
      </c>
      <c r="G813" t="s">
        <v>26</v>
      </c>
      <c r="H813">
        <v>1</v>
      </c>
      <c r="I813" t="s">
        <v>1058</v>
      </c>
      <c r="J813" s="3">
        <f t="shared" ref="J813:J815" si="35">P813</f>
        <v>43878</v>
      </c>
      <c r="P813" s="3">
        <v>43878</v>
      </c>
      <c r="R813">
        <v>0</v>
      </c>
      <c r="S813">
        <v>0</v>
      </c>
      <c r="T813">
        <v>0</v>
      </c>
      <c r="U813">
        <v>0</v>
      </c>
      <c r="W813" s="3">
        <v>43922</v>
      </c>
      <c r="X813">
        <f>IF(U813=0,W813-J813,U813-J813)</f>
        <v>44</v>
      </c>
      <c r="Y813">
        <f>IF(U813=0,1,2)</f>
        <v>1</v>
      </c>
    </row>
    <row r="814" spans="1:25" x14ac:dyDescent="0.25">
      <c r="A814" s="1">
        <v>3385</v>
      </c>
      <c r="B814">
        <v>1</v>
      </c>
      <c r="C814" s="3">
        <v>43886</v>
      </c>
      <c r="D814" t="s">
        <v>1123</v>
      </c>
      <c r="E814" t="s">
        <v>1124</v>
      </c>
      <c r="F814" t="s">
        <v>1124</v>
      </c>
      <c r="G814" t="s">
        <v>26</v>
      </c>
      <c r="H814">
        <v>1</v>
      </c>
      <c r="I814" t="s">
        <v>1058</v>
      </c>
      <c r="J814" s="3">
        <f t="shared" si="35"/>
        <v>43882</v>
      </c>
      <c r="O814" s="3">
        <v>43880</v>
      </c>
      <c r="P814" s="3">
        <v>43882</v>
      </c>
      <c r="R814">
        <v>0</v>
      </c>
      <c r="S814">
        <v>0</v>
      </c>
      <c r="T814">
        <v>0</v>
      </c>
      <c r="U814">
        <v>0</v>
      </c>
      <c r="W814" s="3">
        <v>43922</v>
      </c>
      <c r="X814">
        <f>IF(U814=0,W814-J814,U814-J814)</f>
        <v>40</v>
      </c>
      <c r="Y814">
        <f>IF(U814=0,1,2)</f>
        <v>1</v>
      </c>
    </row>
    <row r="815" spans="1:25" x14ac:dyDescent="0.25">
      <c r="A815" s="1">
        <v>1465</v>
      </c>
      <c r="B815">
        <v>524</v>
      </c>
      <c r="C815" s="3">
        <v>43898</v>
      </c>
      <c r="D815" t="s">
        <v>1125</v>
      </c>
      <c r="E815" t="s">
        <v>767</v>
      </c>
      <c r="F815" t="s">
        <v>762</v>
      </c>
      <c r="G815" t="s">
        <v>29</v>
      </c>
      <c r="H815">
        <v>2</v>
      </c>
      <c r="I815" t="s">
        <v>1058</v>
      </c>
      <c r="J815" s="3">
        <f t="shared" si="35"/>
        <v>43888</v>
      </c>
      <c r="M815">
        <v>0</v>
      </c>
      <c r="N815">
        <v>1</v>
      </c>
      <c r="O815" s="3">
        <v>43887</v>
      </c>
      <c r="P815" s="3">
        <v>43888</v>
      </c>
      <c r="T815">
        <v>0</v>
      </c>
      <c r="U815">
        <v>0</v>
      </c>
      <c r="W815" s="3">
        <v>43922</v>
      </c>
      <c r="X815">
        <f>IF(U815=0,W815-J815,U815-J815)</f>
        <v>34</v>
      </c>
      <c r="Y815">
        <f>IF(U815=0,1,2)</f>
        <v>1</v>
      </c>
    </row>
    <row r="816" spans="1:25" x14ac:dyDescent="0.25">
      <c r="A816" s="1">
        <v>1580</v>
      </c>
      <c r="B816">
        <v>643</v>
      </c>
      <c r="C816" s="3">
        <v>43899</v>
      </c>
      <c r="D816" t="s">
        <v>1126</v>
      </c>
      <c r="E816" t="s">
        <v>761</v>
      </c>
      <c r="F816" t="s">
        <v>762</v>
      </c>
      <c r="G816" t="s">
        <v>29</v>
      </c>
      <c r="H816">
        <v>2</v>
      </c>
      <c r="I816">
        <v>90</v>
      </c>
      <c r="J816" s="3">
        <f>P816</f>
        <v>43882</v>
      </c>
      <c r="M816">
        <v>0</v>
      </c>
      <c r="N816">
        <v>0</v>
      </c>
      <c r="P816" s="3">
        <v>43882</v>
      </c>
      <c r="T816">
        <v>0</v>
      </c>
      <c r="U816">
        <v>0</v>
      </c>
      <c r="W816" s="3">
        <v>43922</v>
      </c>
      <c r="X816">
        <f>IF(U816=0,W816-J816,U816-J816)</f>
        <v>40</v>
      </c>
      <c r="Y816">
        <f>IF(U816=0,1,2)</f>
        <v>1</v>
      </c>
    </row>
    <row r="817" spans="1:25" x14ac:dyDescent="0.25">
      <c r="A817" s="1">
        <v>887</v>
      </c>
      <c r="B817">
        <v>19</v>
      </c>
      <c r="C817" s="3">
        <v>43877</v>
      </c>
      <c r="D817" t="s">
        <v>1127</v>
      </c>
      <c r="E817" t="s">
        <v>717</v>
      </c>
      <c r="F817" t="s">
        <v>717</v>
      </c>
      <c r="G817" t="s">
        <v>26</v>
      </c>
      <c r="H817">
        <v>1</v>
      </c>
      <c r="I817">
        <v>65</v>
      </c>
      <c r="J817" s="3">
        <v>43857</v>
      </c>
      <c r="K817">
        <v>0</v>
      </c>
      <c r="L817" s="3">
        <v>43864</v>
      </c>
      <c r="R817">
        <v>0</v>
      </c>
      <c r="S817">
        <v>0</v>
      </c>
      <c r="T817">
        <v>0</v>
      </c>
      <c r="U817">
        <v>0</v>
      </c>
      <c r="V817" t="s">
        <v>904</v>
      </c>
      <c r="W817" s="3">
        <v>43922</v>
      </c>
      <c r="X817">
        <f>IF(U817=0,W817-J817,U817-J817)</f>
        <v>65</v>
      </c>
      <c r="Y817">
        <f>IF(U817=0,1,2)</f>
        <v>1</v>
      </c>
    </row>
    <row r="818" spans="1:25" x14ac:dyDescent="0.25">
      <c r="A818" s="1">
        <v>2981</v>
      </c>
      <c r="B818">
        <v>13</v>
      </c>
      <c r="C818" s="3">
        <v>43861</v>
      </c>
      <c r="D818" t="s">
        <v>1128</v>
      </c>
      <c r="E818" t="s">
        <v>907</v>
      </c>
      <c r="F818" t="s">
        <v>890</v>
      </c>
      <c r="G818" t="s">
        <v>26</v>
      </c>
      <c r="H818">
        <v>1</v>
      </c>
      <c r="I818">
        <v>39</v>
      </c>
      <c r="J818" s="3">
        <v>43861</v>
      </c>
      <c r="K818">
        <v>0</v>
      </c>
      <c r="L818" s="3">
        <v>43861</v>
      </c>
      <c r="O818" s="3">
        <v>43851</v>
      </c>
      <c r="P818" s="3">
        <v>43853</v>
      </c>
      <c r="R818">
        <v>1</v>
      </c>
      <c r="S818">
        <v>0</v>
      </c>
      <c r="T818">
        <v>0</v>
      </c>
      <c r="U818">
        <v>0</v>
      </c>
      <c r="V818" t="s">
        <v>1129</v>
      </c>
      <c r="W818" s="3">
        <v>43922</v>
      </c>
      <c r="X818">
        <f>IF(U818=0,W818-J818,U818-J818)</f>
        <v>61</v>
      </c>
      <c r="Y818">
        <f>IF(U818=0,1,2)</f>
        <v>1</v>
      </c>
    </row>
    <row r="819" spans="1:25" x14ac:dyDescent="0.25">
      <c r="A819" s="1">
        <v>3023</v>
      </c>
      <c r="B819">
        <v>55</v>
      </c>
      <c r="C819" s="3">
        <v>43875</v>
      </c>
      <c r="D819" t="s">
        <v>1130</v>
      </c>
      <c r="E819" t="s">
        <v>890</v>
      </c>
      <c r="F819" t="s">
        <v>890</v>
      </c>
      <c r="G819" t="s">
        <v>26</v>
      </c>
      <c r="H819">
        <v>1</v>
      </c>
      <c r="I819">
        <v>70</v>
      </c>
      <c r="J819" s="3">
        <v>43863</v>
      </c>
      <c r="K819">
        <v>0</v>
      </c>
      <c r="L819" s="3">
        <v>43873</v>
      </c>
      <c r="R819">
        <v>0</v>
      </c>
      <c r="S819">
        <v>0</v>
      </c>
      <c r="T819">
        <v>0</v>
      </c>
      <c r="U819">
        <v>0</v>
      </c>
      <c r="V819" t="s">
        <v>356</v>
      </c>
      <c r="W819" s="3">
        <v>43922</v>
      </c>
      <c r="X819">
        <f>IF(U819=0,W819-J819,U819-J819)</f>
        <v>59</v>
      </c>
      <c r="Y819">
        <f>IF(U819=0,1,2)</f>
        <v>1</v>
      </c>
    </row>
  </sheetData>
  <autoFilter ref="A1:Y819" xr:uid="{731BA8D6-1CFF-4ECD-935D-52A5D256181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Nimeelitha Akkiraju</dc:creator>
  <cp:lastModifiedBy>Nimeelitha Akkiraju</cp:lastModifiedBy>
  <dcterms:created xsi:type="dcterms:W3CDTF">2020-04-28T21:04:05Z</dcterms:created>
  <dcterms:modified xsi:type="dcterms:W3CDTF">2020-04-28T21:13:05Z</dcterms:modified>
</cp:coreProperties>
</file>