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<sst xmlns="http://schemas.openxmlformats.org/spreadsheetml/2006/main" count="80" uniqueCount="35">
  <si>
    <t>Invoice Number</t>
  </si>
  <si>
    <t>Invoice Date</t>
  </si>
  <si>
    <t>Seller Name</t>
  </si>
  <si>
    <t>Seller GSTIN</t>
  </si>
  <si>
    <t>Seller Address</t>
  </si>
  <si>
    <t>Buyer Name</t>
  </si>
  <si>
    <t>Buyer GSTIN</t>
  </si>
  <si>
    <t>Buyer Address</t>
  </si>
  <si>
    <t>Item Name</t>
  </si>
  <si>
    <t>Quantity</t>
  </si>
  <si>
    <t>Unit Price</t>
  </si>
  <si>
    <t>Extra</t>
  </si>
  <si>
    <t>Total Amount</t>
  </si>
  <si>
    <t>CGST</t>
  </si>
  <si>
    <t>CGSTAMT</t>
  </si>
  <si>
    <t>SGST</t>
  </si>
  <si>
    <t>SGSTAMT</t>
  </si>
  <si>
    <t>IGST</t>
  </si>
  <si>
    <t>IGSTAMT</t>
  </si>
  <si>
    <t>Grand Total</t>
  </si>
  <si>
    <t>Kodesk Coworking</t>
  </si>
  <si>
    <t>27AAIFU2924M1ZQ</t>
  </si>
  <si>
    <t>2nd Floor, VasukamalExpress, Rohan Sehar Ln,Pan Card Club Rd, Baner,Pune, Maharashtra 411045</t>
  </si>
  <si>
    <t>InnoServ Solutions Pvt. Ltd</t>
  </si>
  <si>
    <t>Addess 1</t>
  </si>
  <si>
    <t>Workstation</t>
  </si>
  <si>
    <t>AIQ_Brand_Quotient_Pvt.Ltd.</t>
  </si>
  <si>
    <t>Mavenoak Properties</t>
  </si>
  <si>
    <t>Lumi security</t>
  </si>
  <si>
    <t>Simunics</t>
  </si>
  <si>
    <t>Dean Infotech Pvt Ltd</t>
  </si>
  <si>
    <t>zestl software</t>
  </si>
  <si>
    <t>Paralaxiom</t>
  </si>
  <si>
    <t>Wheelseye logistics Pvt Ltd</t>
  </si>
  <si>
    <t>SCALEVISTA TECHNOLOGIES PVT LTD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</si>
</sst>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Calibri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2" fontId="2" numFmtId="0" xfId="0" applyAlignment="1" applyBorder="1" applyFill="1" applyFont="1">
      <alignment readingOrder="0" vertical="bottom"/>
    </xf>
    <xf borderId="1" fillId="2" fontId="2" numFmtId="164" xfId="0" applyAlignment="1" applyBorder="1" applyFont="1" applyNumberFormat="1">
      <alignment vertical="bottom"/>
    </xf>
    <xf borderId="1" fillId="2" fontId="3" numFmtId="0" xfId="0" applyAlignment="1" applyBorder="1" applyFont="1">
      <alignment readingOrder="0" vertical="bottom"/>
    </xf>
    <xf borderId="1" fillId="2" fontId="2" numFmtId="0" xfId="0" applyAlignment="1" applyBorder="1" applyFont="1">
      <alignment vertical="bottom"/>
    </xf>
    <xf borderId="1" fillId="2" fontId="3" numFmtId="0" xfId="0" applyAlignment="1" applyBorder="1" applyFont="1">
      <alignment vertical="bottom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3" max="3" width="24.5"/>
    <col customWidth="1" min="4" max="4" width="18.13"/>
    <col customWidth="1" min="5" max="5" width="7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2">
        <v>98.0</v>
      </c>
      <c r="B2" s="3">
        <v>45689.0</v>
      </c>
      <c r="C2" s="2" t="s">
        <v>20</v>
      </c>
      <c r="D2" s="2" t="s">
        <v>21</v>
      </c>
      <c r="E2" s="4" t="s">
        <v>22</v>
      </c>
      <c r="F2" s="5" t="s">
        <v>23</v>
      </c>
      <c r="G2" s="6">
        <v>1550.0</v>
      </c>
      <c r="H2" s="4" t="s">
        <v>24</v>
      </c>
      <c r="I2" s="4" t="s">
        <v>25</v>
      </c>
      <c r="J2" s="6">
        <v>15.0</v>
      </c>
      <c r="K2" s="6">
        <v>5000.0</v>
      </c>
      <c r="L2" s="4">
        <v>5000.0</v>
      </c>
      <c r="M2" s="6">
        <f t="shared" ref="M2:M11" si="1">(J2*K2 + L2)</f>
        <v>80000</v>
      </c>
      <c r="N2" s="4">
        <v>9.0</v>
      </c>
      <c r="O2" s="6">
        <f t="shared" ref="O2:O11" si="2">(M2*(N2/100))</f>
        <v>7200</v>
      </c>
      <c r="P2" s="4">
        <v>9.0</v>
      </c>
      <c r="Q2" s="6">
        <f t="shared" ref="Q2:Q11" si="3">(M2*(P2/100))</f>
        <v>7200</v>
      </c>
      <c r="R2" s="4">
        <v>0.0</v>
      </c>
      <c r="S2" s="6">
        <f t="shared" ref="S2:S11" si="4">(M2*(R2/100))</f>
        <v>0</v>
      </c>
      <c r="T2" s="6">
        <f t="shared" ref="T2:T11" si="5">(M2+O2+Q2)</f>
        <v>94400</v>
      </c>
    </row>
    <row r="3">
      <c r="A3" s="7">
        <v>99.0</v>
      </c>
      <c r="B3" s="3">
        <v>45689.0</v>
      </c>
      <c r="C3" s="5" t="s">
        <v>23</v>
      </c>
      <c r="D3" s="2" t="s">
        <v>21</v>
      </c>
      <c r="E3" s="4" t="s">
        <v>22</v>
      </c>
      <c r="F3" s="5" t="s">
        <v>26</v>
      </c>
      <c r="G3" s="6">
        <v>0.0</v>
      </c>
      <c r="H3" s="4" t="s">
        <v>24</v>
      </c>
      <c r="I3" s="4" t="s">
        <v>25</v>
      </c>
      <c r="J3" s="6">
        <v>24.0</v>
      </c>
      <c r="K3" s="6">
        <v>5000.0</v>
      </c>
      <c r="L3" s="4">
        <v>0.0</v>
      </c>
      <c r="M3" s="6">
        <f t="shared" si="1"/>
        <v>120000</v>
      </c>
      <c r="N3" s="4">
        <v>9.0</v>
      </c>
      <c r="O3" s="6">
        <f t="shared" si="2"/>
        <v>10800</v>
      </c>
      <c r="P3" s="4">
        <v>9.0</v>
      </c>
      <c r="Q3" s="6">
        <f t="shared" si="3"/>
        <v>10800</v>
      </c>
      <c r="R3" s="4">
        <v>0.0</v>
      </c>
      <c r="S3" s="6">
        <f t="shared" si="4"/>
        <v>0</v>
      </c>
      <c r="T3" s="6">
        <f t="shared" si="5"/>
        <v>141600</v>
      </c>
    </row>
    <row r="4">
      <c r="A4" s="2">
        <v>100.0</v>
      </c>
      <c r="B4" s="3">
        <v>45689.0</v>
      </c>
      <c r="C4" s="5" t="s">
        <v>26</v>
      </c>
      <c r="D4" s="2" t="s">
        <v>21</v>
      </c>
      <c r="E4" s="4" t="s">
        <v>22</v>
      </c>
      <c r="F4" s="5" t="s">
        <v>27</v>
      </c>
      <c r="G4" s="6">
        <v>1800.0</v>
      </c>
      <c r="H4" s="4" t="s">
        <v>24</v>
      </c>
      <c r="I4" s="4" t="s">
        <v>25</v>
      </c>
      <c r="J4" s="6">
        <v>25.0</v>
      </c>
      <c r="K4" s="6">
        <v>5000.0</v>
      </c>
      <c r="L4" s="4">
        <v>0.0</v>
      </c>
      <c r="M4" s="6">
        <f t="shared" si="1"/>
        <v>125000</v>
      </c>
      <c r="N4" s="4">
        <v>9.0</v>
      </c>
      <c r="O4" s="6">
        <f t="shared" si="2"/>
        <v>11250</v>
      </c>
      <c r="P4" s="4">
        <v>9.0</v>
      </c>
      <c r="Q4" s="6">
        <f t="shared" si="3"/>
        <v>11250</v>
      </c>
      <c r="R4" s="4">
        <v>0.0</v>
      </c>
      <c r="S4" s="6">
        <f t="shared" si="4"/>
        <v>0</v>
      </c>
      <c r="T4" s="6">
        <f t="shared" si="5"/>
        <v>147500</v>
      </c>
    </row>
    <row r="5">
      <c r="A5" s="7">
        <v>101.0</v>
      </c>
      <c r="B5" s="3">
        <v>45689.0</v>
      </c>
      <c r="C5" s="5" t="s">
        <v>27</v>
      </c>
      <c r="D5" s="2" t="s">
        <v>21</v>
      </c>
      <c r="E5" s="4" t="s">
        <v>22</v>
      </c>
      <c r="F5" s="5" t="s">
        <v>28</v>
      </c>
      <c r="G5" s="6">
        <v>0.0</v>
      </c>
      <c r="H5" s="4" t="s">
        <v>24</v>
      </c>
      <c r="I5" s="4" t="s">
        <v>25</v>
      </c>
      <c r="J5" s="6">
        <v>6.0</v>
      </c>
      <c r="K5" s="6">
        <v>5666.6666666</v>
      </c>
      <c r="L5" s="4">
        <v>0.0</v>
      </c>
      <c r="M5" s="6">
        <f t="shared" si="1"/>
        <v>34000</v>
      </c>
      <c r="N5" s="4">
        <v>9.0</v>
      </c>
      <c r="O5" s="6">
        <f t="shared" si="2"/>
        <v>3060</v>
      </c>
      <c r="P5" s="4">
        <v>9.0</v>
      </c>
      <c r="Q5" s="6">
        <f t="shared" si="3"/>
        <v>3060</v>
      </c>
      <c r="R5" s="4">
        <v>0.0</v>
      </c>
      <c r="S5" s="6">
        <f t="shared" si="4"/>
        <v>0</v>
      </c>
      <c r="T5" s="6">
        <f t="shared" si="5"/>
        <v>40120</v>
      </c>
    </row>
    <row r="6">
      <c r="A6" s="2">
        <v>102.0</v>
      </c>
      <c r="B6" s="3">
        <v>45689.0</v>
      </c>
      <c r="C6" s="5" t="s">
        <v>28</v>
      </c>
      <c r="D6" s="2" t="s">
        <v>21</v>
      </c>
      <c r="E6" s="4" t="s">
        <v>22</v>
      </c>
      <c r="F6" s="5" t="s">
        <v>29</v>
      </c>
      <c r="G6" s="6">
        <v>0.0</v>
      </c>
      <c r="H6" s="4" t="s">
        <v>24</v>
      </c>
      <c r="I6" s="4" t="s">
        <v>25</v>
      </c>
      <c r="J6" s="6">
        <v>10.0</v>
      </c>
      <c r="K6" s="6">
        <v>6500.0</v>
      </c>
      <c r="L6" s="4">
        <v>0.0</v>
      </c>
      <c r="M6" s="6">
        <f t="shared" si="1"/>
        <v>65000</v>
      </c>
      <c r="N6" s="4">
        <v>9.0</v>
      </c>
      <c r="O6" s="6">
        <f t="shared" si="2"/>
        <v>5850</v>
      </c>
      <c r="P6" s="4">
        <v>9.0</v>
      </c>
      <c r="Q6" s="6">
        <f t="shared" si="3"/>
        <v>5850</v>
      </c>
      <c r="R6" s="4">
        <v>0.0</v>
      </c>
      <c r="S6" s="6">
        <f t="shared" si="4"/>
        <v>0</v>
      </c>
      <c r="T6" s="6">
        <f t="shared" si="5"/>
        <v>76700</v>
      </c>
    </row>
    <row r="7">
      <c r="A7" s="7">
        <v>103.0</v>
      </c>
      <c r="B7" s="3">
        <v>45689.0</v>
      </c>
      <c r="C7" s="5" t="s">
        <v>29</v>
      </c>
      <c r="D7" s="2" t="s">
        <v>21</v>
      </c>
      <c r="E7" s="4" t="s">
        <v>22</v>
      </c>
      <c r="F7" s="5" t="s">
        <v>30</v>
      </c>
      <c r="G7" s="6">
        <v>0.0</v>
      </c>
      <c r="H7" s="4" t="s">
        <v>24</v>
      </c>
      <c r="I7" s="4" t="s">
        <v>25</v>
      </c>
      <c r="J7" s="6">
        <v>6.0</v>
      </c>
      <c r="K7" s="6">
        <v>5166.666667</v>
      </c>
      <c r="L7" s="4">
        <v>0.0</v>
      </c>
      <c r="M7" s="6">
        <f t="shared" si="1"/>
        <v>31000</v>
      </c>
      <c r="N7" s="4">
        <v>9.0</v>
      </c>
      <c r="O7" s="6">
        <f t="shared" si="2"/>
        <v>2790</v>
      </c>
      <c r="P7" s="4">
        <v>9.0</v>
      </c>
      <c r="Q7" s="6">
        <f t="shared" si="3"/>
        <v>2790</v>
      </c>
      <c r="R7" s="4">
        <v>0.0</v>
      </c>
      <c r="S7" s="6">
        <f t="shared" si="4"/>
        <v>0</v>
      </c>
      <c r="T7" s="6">
        <f t="shared" si="5"/>
        <v>36580</v>
      </c>
    </row>
    <row r="8">
      <c r="A8" s="2">
        <v>104.0</v>
      </c>
      <c r="B8" s="3">
        <v>45689.0</v>
      </c>
      <c r="C8" s="5" t="s">
        <v>30</v>
      </c>
      <c r="D8" s="2" t="s">
        <v>21</v>
      </c>
      <c r="E8" s="4" t="s">
        <v>22</v>
      </c>
      <c r="F8" s="5" t="s">
        <v>31</v>
      </c>
      <c r="G8" s="6">
        <v>0.0</v>
      </c>
      <c r="H8" s="4" t="s">
        <v>24</v>
      </c>
      <c r="I8" s="4" t="s">
        <v>25</v>
      </c>
      <c r="J8" s="6">
        <v>4.0</v>
      </c>
      <c r="K8" s="6">
        <v>5000.0</v>
      </c>
      <c r="L8" s="4">
        <v>0.0</v>
      </c>
      <c r="M8" s="6">
        <f t="shared" si="1"/>
        <v>20000</v>
      </c>
      <c r="N8" s="4">
        <v>9.0</v>
      </c>
      <c r="O8" s="6">
        <f t="shared" si="2"/>
        <v>1800</v>
      </c>
      <c r="P8" s="4">
        <v>0.0</v>
      </c>
      <c r="Q8" s="6">
        <f t="shared" si="3"/>
        <v>0</v>
      </c>
      <c r="R8" s="4">
        <v>9.0</v>
      </c>
      <c r="S8" s="6">
        <f t="shared" si="4"/>
        <v>1800</v>
      </c>
      <c r="T8" s="6">
        <f t="shared" si="5"/>
        <v>21800</v>
      </c>
    </row>
    <row r="9">
      <c r="A9" s="7">
        <v>105.0</v>
      </c>
      <c r="B9" s="3">
        <v>45689.0</v>
      </c>
      <c r="C9" s="5" t="s">
        <v>31</v>
      </c>
      <c r="D9" s="2" t="s">
        <v>21</v>
      </c>
      <c r="E9" s="4" t="s">
        <v>22</v>
      </c>
      <c r="F9" s="5" t="s">
        <v>32</v>
      </c>
      <c r="G9" s="6">
        <v>0.0</v>
      </c>
      <c r="H9" s="4" t="s">
        <v>24</v>
      </c>
      <c r="I9" s="4" t="s">
        <v>25</v>
      </c>
      <c r="J9" s="6">
        <v>56.0</v>
      </c>
      <c r="K9" s="6">
        <v>5000.0</v>
      </c>
      <c r="L9" s="4">
        <v>0.0</v>
      </c>
      <c r="M9" s="6">
        <f t="shared" si="1"/>
        <v>280000</v>
      </c>
      <c r="N9" s="4">
        <v>9.0</v>
      </c>
      <c r="O9" s="6">
        <f t="shared" si="2"/>
        <v>25200</v>
      </c>
      <c r="P9" s="4">
        <v>9.0</v>
      </c>
      <c r="Q9" s="6">
        <f t="shared" si="3"/>
        <v>25200</v>
      </c>
      <c r="R9" s="4">
        <v>0.0</v>
      </c>
      <c r="S9" s="6">
        <f t="shared" si="4"/>
        <v>0</v>
      </c>
      <c r="T9" s="6">
        <f t="shared" si="5"/>
        <v>330400</v>
      </c>
    </row>
    <row r="10">
      <c r="A10" s="2">
        <v>106.0</v>
      </c>
      <c r="B10" s="3">
        <v>45689.0</v>
      </c>
      <c r="C10" s="5" t="s">
        <v>32</v>
      </c>
      <c r="D10" s="2" t="s">
        <v>21</v>
      </c>
      <c r="E10" s="4" t="s">
        <v>22</v>
      </c>
      <c r="F10" s="5" t="s">
        <v>33</v>
      </c>
      <c r="G10" s="6">
        <v>0.0</v>
      </c>
      <c r="H10" s="4" t="s">
        <v>24</v>
      </c>
      <c r="I10" s="4" t="s">
        <v>25</v>
      </c>
      <c r="J10" s="6">
        <v>4.0</v>
      </c>
      <c r="K10" s="6">
        <v>4400.0</v>
      </c>
      <c r="L10" s="4">
        <v>0.0</v>
      </c>
      <c r="M10" s="6">
        <f t="shared" si="1"/>
        <v>17600</v>
      </c>
      <c r="N10" s="4">
        <v>9.0</v>
      </c>
      <c r="O10" s="6">
        <f t="shared" si="2"/>
        <v>1584</v>
      </c>
      <c r="P10" s="4">
        <v>9.0</v>
      </c>
      <c r="Q10" s="6">
        <f t="shared" si="3"/>
        <v>1584</v>
      </c>
      <c r="R10" s="4">
        <v>0.0</v>
      </c>
      <c r="S10" s="6">
        <f t="shared" si="4"/>
        <v>0</v>
      </c>
      <c r="T10" s="6">
        <f t="shared" si="5"/>
        <v>20768</v>
      </c>
    </row>
    <row r="11">
      <c r="A11" s="7">
        <v>107.0</v>
      </c>
      <c r="B11" s="3">
        <v>45721.0</v>
      </c>
      <c r="C11" s="5" t="s">
        <v>33</v>
      </c>
      <c r="D11" s="2" t="s">
        <v>21</v>
      </c>
      <c r="E11" s="4" t="s">
        <v>22</v>
      </c>
      <c r="F11" s="5" t="s">
        <v>34</v>
      </c>
      <c r="G11" s="6">
        <v>0.0</v>
      </c>
      <c r="H11" s="4" t="s">
        <v>24</v>
      </c>
      <c r="I11" s="4" t="s">
        <v>25</v>
      </c>
      <c r="J11" s="6">
        <v>10.0</v>
      </c>
      <c r="K11" s="6">
        <v>220.0</v>
      </c>
      <c r="L11" s="4">
        <v>0.0</v>
      </c>
      <c r="M11" s="6">
        <f t="shared" si="1"/>
        <v>2200</v>
      </c>
      <c r="N11" s="4">
        <v>9.0</v>
      </c>
      <c r="O11" s="6">
        <f t="shared" si="2"/>
        <v>198</v>
      </c>
      <c r="P11" s="4">
        <v>9.0</v>
      </c>
      <c r="Q11" s="6">
        <f t="shared" si="3"/>
        <v>198</v>
      </c>
      <c r="R11" s="4">
        <v>0.0</v>
      </c>
      <c r="S11" s="6">
        <f t="shared" si="4"/>
        <v>0</v>
      </c>
      <c r="T11" s="6">
        <f t="shared" si="5"/>
        <v>2596</v>
      </c>
    </row>
  </sheetData>
  <drawing r:id="rId1"/>
</worksheet>
</file>