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IT SAWANT\Downloads\"/>
    </mc:Choice>
  </mc:AlternateContent>
  <xr:revisionPtr revIDLastSave="0" documentId="13_ncr:1_{587E9B32-3CDA-44FC-B610-8C5FF928181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ivote table" sheetId="2" r:id="rId1"/>
    <sheet name="Data Science Jobs Salaries" sheetId="1" r:id="rId2"/>
  </sheets>
  <calcPr calcId="18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" i="1"/>
</calcChain>
</file>

<file path=xl/sharedStrings.xml><?xml version="1.0" encoding="utf-8"?>
<sst xmlns="http://schemas.openxmlformats.org/spreadsheetml/2006/main" count="1860" uniqueCount="133">
  <si>
    <t>work_year</t>
  </si>
  <si>
    <t>experience_level</t>
  </si>
  <si>
    <t>employment_type</t>
  </si>
  <si>
    <t>job_title</t>
  </si>
  <si>
    <t>salary</t>
  </si>
  <si>
    <t>salary_currency</t>
  </si>
  <si>
    <t>employee_residence</t>
  </si>
  <si>
    <t>remote_ratio</t>
  </si>
  <si>
    <t>company_location</t>
  </si>
  <si>
    <t>company_size</t>
  </si>
  <si>
    <t>EN</t>
  </si>
  <si>
    <t>FT</t>
  </si>
  <si>
    <t>Data Science Consultant</t>
  </si>
  <si>
    <t>EUR</t>
  </si>
  <si>
    <t>DE</t>
  </si>
  <si>
    <t>L</t>
  </si>
  <si>
    <t>SE</t>
  </si>
  <si>
    <t>Data Scientist</t>
  </si>
  <si>
    <t>GR</t>
  </si>
  <si>
    <t>US</t>
  </si>
  <si>
    <t>EX</t>
  </si>
  <si>
    <t>Head of Data Science</t>
  </si>
  <si>
    <t>USD</t>
  </si>
  <si>
    <t>RU</t>
  </si>
  <si>
    <t>M</t>
  </si>
  <si>
    <t>Head of Data</t>
  </si>
  <si>
    <t>Machine Learning Engineer</t>
  </si>
  <si>
    <t>S</t>
  </si>
  <si>
    <t>Data Analytics Manager</t>
  </si>
  <si>
    <t>MI</t>
  </si>
  <si>
    <t>Research Scientist</t>
  </si>
  <si>
    <t>Data Analyst</t>
  </si>
  <si>
    <t>FR</t>
  </si>
  <si>
    <t>Data Engineer</t>
  </si>
  <si>
    <t>AT</t>
  </si>
  <si>
    <t>Data Science Engineer</t>
  </si>
  <si>
    <t>CAD</t>
  </si>
  <si>
    <t>CA</t>
  </si>
  <si>
    <t>Manager Data Science</t>
  </si>
  <si>
    <t>UA</t>
  </si>
  <si>
    <t>Data Engineering Manager</t>
  </si>
  <si>
    <t>NG</t>
  </si>
  <si>
    <t>PT</t>
  </si>
  <si>
    <t>AI Scientist</t>
  </si>
  <si>
    <t>PK</t>
  </si>
  <si>
    <t>3D Computer Vision Researcher</t>
  </si>
  <si>
    <t>INR</t>
  </si>
  <si>
    <t>IN</t>
  </si>
  <si>
    <t>CT</t>
  </si>
  <si>
    <t>ML Engineer</t>
  </si>
  <si>
    <t>Applied Data Scientist</t>
  </si>
  <si>
    <t>GB</t>
  </si>
  <si>
    <t>ES</t>
  </si>
  <si>
    <t>Director of Data Science</t>
  </si>
  <si>
    <t>IT</t>
  </si>
  <si>
    <t>PL</t>
  </si>
  <si>
    <t>PLN</t>
  </si>
  <si>
    <t>Data Analytics Engineer</t>
  </si>
  <si>
    <t>GBP</t>
  </si>
  <si>
    <t>BG</t>
  </si>
  <si>
    <t>Lead Data Analyst</t>
  </si>
  <si>
    <t>PH</t>
  </si>
  <si>
    <t>BI Data Analyst</t>
  </si>
  <si>
    <t>Machine Learning Scientist</t>
  </si>
  <si>
    <t>Machine Learning Infrastructure Engineer</t>
  </si>
  <si>
    <t>Marketing Data Analyst</t>
  </si>
  <si>
    <t>DK</t>
  </si>
  <si>
    <t>Lead Data Engineer</t>
  </si>
  <si>
    <t>Director of Data Engineering</t>
  </si>
  <si>
    <t>HUF</t>
  </si>
  <si>
    <t>HU</t>
  </si>
  <si>
    <t>Computer Vision Software Engineer</t>
  </si>
  <si>
    <t>Financial Data Analyst</t>
  </si>
  <si>
    <t>Cloud Data Engineer</t>
  </si>
  <si>
    <t>SGD</t>
  </si>
  <si>
    <t>SG</t>
  </si>
  <si>
    <t>BR</t>
  </si>
  <si>
    <t>MXN</t>
  </si>
  <si>
    <t>MX</t>
  </si>
  <si>
    <t>Principal Data Analyst</t>
  </si>
  <si>
    <t>TRY</t>
  </si>
  <si>
    <t>TR</t>
  </si>
  <si>
    <t>Big Data Architect</t>
  </si>
  <si>
    <t>NL</t>
  </si>
  <si>
    <t>Lead Data Scientist</t>
  </si>
  <si>
    <t>AE</t>
  </si>
  <si>
    <t>JP</t>
  </si>
  <si>
    <t>Data Architect</t>
  </si>
  <si>
    <t>Big Data Engineer</t>
  </si>
  <si>
    <t>JE</t>
  </si>
  <si>
    <t>CN</t>
  </si>
  <si>
    <t>Staff Data Scientist</t>
  </si>
  <si>
    <t>PR</t>
  </si>
  <si>
    <t>RS</t>
  </si>
  <si>
    <t>Data Science Manager</t>
  </si>
  <si>
    <t>KE</t>
  </si>
  <si>
    <t>Business Data Analyst</t>
  </si>
  <si>
    <t>CO</t>
  </si>
  <si>
    <t>NZ</t>
  </si>
  <si>
    <t>VN</t>
  </si>
  <si>
    <t>IR</t>
  </si>
  <si>
    <t>RO</t>
  </si>
  <si>
    <t>CLP</t>
  </si>
  <si>
    <t>CL</t>
  </si>
  <si>
    <t>Principal Data Scientist</t>
  </si>
  <si>
    <t>JPY</t>
  </si>
  <si>
    <t>BE</t>
  </si>
  <si>
    <t>Computer Vision Engineer</t>
  </si>
  <si>
    <t>DKK</t>
  </si>
  <si>
    <t>CNY</t>
  </si>
  <si>
    <t>Product Data Analyst</t>
  </si>
  <si>
    <t>HK</t>
  </si>
  <si>
    <t>SI</t>
  </si>
  <si>
    <t>FL</t>
  </si>
  <si>
    <t>Principal Data Engineer</t>
  </si>
  <si>
    <t>BRL</t>
  </si>
  <si>
    <t>CH</t>
  </si>
  <si>
    <t>Finance Data Analyst</t>
  </si>
  <si>
    <t>MD</t>
  </si>
  <si>
    <t>LU</t>
  </si>
  <si>
    <t>AS</t>
  </si>
  <si>
    <t>HR</t>
  </si>
  <si>
    <t>IL</t>
  </si>
  <si>
    <t>Applied Machine Learning Scientist</t>
  </si>
  <si>
    <t>MT</t>
  </si>
  <si>
    <t>Data Specialist</t>
  </si>
  <si>
    <t>Salary in respective currency</t>
  </si>
  <si>
    <t>salary_in_USD</t>
  </si>
  <si>
    <t>(All)</t>
  </si>
  <si>
    <t>Sum of salary</t>
  </si>
  <si>
    <t>Row Labels</t>
  </si>
  <si>
    <t>Grand Total</t>
  </si>
  <si>
    <t>Sum of salary_in_USD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</si>
</sst>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IT SAWANT" refreshedDate="44620.746479513888" createdVersion="7" refreshedVersion="7" minRefreshableVersion="3" recordCount="245" xr:uid="{00000000-000A-0000-FFFF-FFFF09000000}">
  <cacheSource type="worksheet">
    <worksheetSource ref="A1:L246" sheet="Data Science Jobs Salaries"/>
  </cacheSource>
  <cacheFields count="12">
    <cacheField name="work_year" numFmtId="0">
      <sharedItems containsSemiMixedTypes="0" containsString="0" containsNumber="1" containsInteger="1" minValue="2020" maxValue="2021" count="2">
        <n v="2021"/>
        <n v="2020"/>
      </sharedItems>
    </cacheField>
    <cacheField name="experience_level" numFmtId="0">
      <sharedItems count="4">
        <s v="EN"/>
        <s v="SE"/>
        <s v="EX"/>
        <s v="MI"/>
      </sharedItems>
    </cacheField>
    <cacheField name="employment_type" numFmtId="0">
      <sharedItems count="4">
        <s v="FT"/>
        <s v="PT"/>
        <s v="CT"/>
        <s v="FL"/>
      </sharedItems>
    </cacheField>
    <cacheField name="job_title" numFmtId="0">
      <sharedItems count="43">
        <s v="Data Science Consultant"/>
        <s v="Data Scientist"/>
        <s v="Head of Data Science"/>
        <s v="Head of Data"/>
        <s v="Machine Learning Engineer"/>
        <s v="Data Analytics Manager"/>
        <s v="Research Scientist"/>
        <s v="Data Analyst"/>
        <s v="Data Engineer"/>
        <s v="Data Science Engineer"/>
        <s v="Manager Data Science"/>
        <s v="Data Engineering Manager"/>
        <s v="AI Scientist"/>
        <s v="3D Computer Vision Researcher"/>
        <s v="ML Engineer"/>
        <s v="Applied Data Scientist"/>
        <s v="Director of Data Science"/>
        <s v="Data Analytics Engineer"/>
        <s v="Lead Data Analyst"/>
        <s v="BI Data Analyst"/>
        <s v="Machine Learning Scientist"/>
        <s v="Machine Learning Infrastructure Engineer"/>
        <s v="Marketing Data Analyst"/>
        <s v="Lead Data Engineer"/>
        <s v="Director of Data Engineering"/>
        <s v="Computer Vision Software Engineer"/>
        <s v="Financial Data Analyst"/>
        <s v="Cloud Data Engineer"/>
        <s v="Principal Data Analyst"/>
        <s v="Big Data Architect"/>
        <s v="Lead Data Scientist"/>
        <s v="Data Architect"/>
        <s v="Big Data Engineer"/>
        <s v="Staff Data Scientist"/>
        <s v="Data Science Manager"/>
        <s v="Business Data Analyst"/>
        <s v="Principal Data Scientist"/>
        <s v="Computer Vision Engineer"/>
        <s v="Product Data Analyst"/>
        <s v="Principal Data Engineer"/>
        <s v="Finance Data Analyst"/>
        <s v="Applied Machine Learning Scientist"/>
        <s v="Data Specialist"/>
      </sharedItems>
    </cacheField>
    <cacheField name="Salary in respective currency" numFmtId="0">
      <sharedItems count="178">
        <s v="54000EUR"/>
        <s v="60000EUR"/>
        <s v="85000USD"/>
        <s v="230000USD"/>
        <s v="125000USD"/>
        <s v="120000USD"/>
        <s v="450000USD"/>
        <s v="41000EUR"/>
        <s v="65000EUR"/>
        <s v="159500CAD"/>
        <s v="144000USD"/>
        <s v="13400USD"/>
        <s v="95000CAD"/>
        <s v="150000USD"/>
        <s v="103000USD"/>
        <s v="153000USD"/>
        <s v="90000USD"/>
        <s v="60000USD"/>
        <s v="50000USD"/>
        <s v="12000USD"/>
        <s v="400000INR"/>
        <s v="270000USD"/>
        <s v="68000CAD"/>
        <s v="40000EUR"/>
        <s v="130000EUR"/>
        <s v="110000PLN"/>
        <s v="110000USD"/>
        <s v="60000GBP"/>
        <s v="250000USD"/>
        <s v="50000EUR"/>
        <s v="80000USD"/>
        <s v="10000USD"/>
        <s v="138000USD"/>
        <s v="140000USD"/>
        <s v="67000EUR"/>
        <s v="170000USD"/>
        <s v="45760USD"/>
        <s v="100000USD"/>
        <s v="45000EUR"/>
        <s v="235000USD"/>
        <s v="70000EUR"/>
        <s v="225000USD"/>
        <s v="44000EUR"/>
        <s v="75000EUR"/>
        <s v="75000GBP"/>
        <s v="82500GBP"/>
        <s v="80000EUR"/>
        <s v="2250000INR"/>
        <s v="115000USD"/>
        <s v="235000CAD"/>
        <s v="37456GBP"/>
        <s v="106000USD"/>
        <s v="88000GBP"/>
        <s v="11000000HUF"/>
        <s v="14000EUR"/>
        <s v="81000EUR"/>
        <s v="70000USD"/>
        <s v="120000SGD"/>
        <s v="2200000INR"/>
        <s v="276000USD"/>
        <s v="188000USD"/>
        <s v="160000USD"/>
        <s v="105000USD"/>
        <s v="200000USD"/>
        <s v="174000USD"/>
        <s v="93000USD"/>
        <s v="2100000INR"/>
        <s v="51400EUR"/>
        <s v="61500EUR"/>
        <s v="450000INR"/>
        <s v="720000MXN"/>
        <s v="70000GBP"/>
        <s v="108000TRY"/>
        <s v="31000EUR"/>
        <s v="52500GBP"/>
        <s v="91000USD"/>
        <s v="125000CAD"/>
        <s v="165000USD"/>
        <s v="130000CAD"/>
        <s v="1600000INR"/>
        <s v="42000USD"/>
        <s v="80000CAD"/>
        <s v="260000USD"/>
        <s v="180000USD"/>
        <s v="85000GBP"/>
        <s v="256000USD"/>
        <s v="72500USD"/>
        <s v="185000USD"/>
        <s v="59000EUR"/>
        <s v="112000USD"/>
        <s v="180000TRY"/>
        <s v="55000USD"/>
        <s v="58000USD"/>
        <s v="65720EUR"/>
        <s v="72000USD"/>
        <s v="55000EUR"/>
        <s v="250000TRY"/>
        <s v="111775USD"/>
        <s v="93150USD"/>
        <s v="21600EUR"/>
        <s v="4900000INR"/>
        <s v="1250000INR"/>
        <s v="190000USD"/>
        <s v="120000EUR"/>
        <s v="1200000INR"/>
        <s v="90000CAD"/>
        <s v="135000USD"/>
        <s v="21000EUR"/>
        <s v="4000000INR"/>
        <s v="1799997INR"/>
        <s v="9272USD"/>
        <s v="147000USD"/>
        <s v="120500CAD"/>
        <s v="21844USD"/>
        <s v="3000000INR"/>
        <s v="4000USD"/>
        <s v="35000EUR"/>
        <s v="87000USD"/>
        <s v="22000EUR"/>
        <s v="76760EUR"/>
        <s v="1672000INR"/>
        <s v="420000INR"/>
        <s v="81000USD"/>
        <s v="30400000CLP"/>
        <s v="58000MXN"/>
        <s v="52000EUR"/>
        <s v="195000USD"/>
        <s v="32000EUR"/>
        <s v="416000USD"/>
        <s v="40900GBP"/>
        <s v="2500000INR"/>
        <s v="180000PLN"/>
        <s v="8000USD"/>
        <s v="4450000JPY"/>
        <s v="100000EUR"/>
        <s v="423000INR"/>
        <s v="56000USD"/>
        <s v="180000DKK"/>
        <s v="299000CNY"/>
        <s v="42000EUR"/>
        <s v="98000USD"/>
        <s v="48000GBP"/>
        <s v="48000EUR"/>
        <s v="20000USD"/>
        <s v="325000USD"/>
        <s v="300000DKK"/>
        <s v="34000EUR"/>
        <s v="600000USD"/>
        <s v="69600BRL"/>
        <s v="435000INR"/>
        <s v="37000EUR"/>
        <s v="19000EUR"/>
        <s v="110000CAD"/>
        <s v="45000GBP"/>
        <s v="74000USD"/>
        <s v="152000USD"/>
        <s v="18000USD"/>
        <s v="130000USD"/>
        <s v="102000BRL"/>
        <s v="147000EUR"/>
        <s v="39600EUR"/>
        <s v="1335000INR"/>
        <s v="1450000INR"/>
        <s v="75000USD"/>
        <s v="62000USD"/>
        <s v="73000USD"/>
        <s v="38400EUR"/>
        <s v="190200USD"/>
        <s v="118000USD"/>
        <s v="138350USD"/>
        <s v="130800USD"/>
        <s v="168000USD"/>
        <s v="160000SGD"/>
        <s v="423000USD"/>
        <s v="24000EUR"/>
        <s v="412000USD"/>
        <s v="151000USD"/>
        <s v="7000000INR"/>
      </sharedItems>
    </cacheField>
    <cacheField name="salary" numFmtId="0">
      <sharedItems containsSemiMixedTypes="0" containsString="0" containsNumber="1" containsInteger="1" minValue="4000" maxValue="30400000"/>
    </cacheField>
    <cacheField name="salary_currency" numFmtId="0">
      <sharedItems count="15">
        <s v="EUR"/>
        <s v="USD"/>
        <s v="CAD"/>
        <s v="INR"/>
        <s v="PLN"/>
        <s v="GBP"/>
        <s v="HUF"/>
        <s v="SGD"/>
        <s v="MXN"/>
        <s v="TRY"/>
        <s v="CLP"/>
        <s v="JPY"/>
        <s v="DKK"/>
        <s v="CNY"/>
        <s v="BRL"/>
      </sharedItems>
    </cacheField>
    <cacheField name="salary_in_USD" numFmtId="0">
      <sharedItems containsSemiMixedTypes="0" containsString="0" containsNumber="1" containsInteger="1" minValue="2876" maxValue="600000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 count="41">
        <s v="DE"/>
        <s v="US"/>
        <s v="RU"/>
        <s v="FR"/>
        <s v="AT"/>
        <s v="CA"/>
        <s v="UA"/>
        <s v="NG"/>
        <s v="IN"/>
        <s v="ES"/>
        <s v="PL"/>
        <s v="GB"/>
        <s v="PT"/>
        <s v="DK"/>
        <s v="SG"/>
        <s v="MX"/>
        <s v="TR"/>
        <s v="NL"/>
        <s v="AE"/>
        <s v="JP"/>
        <s v="CN"/>
        <s v="HU"/>
        <s v="KE"/>
        <s v="CO"/>
        <s v="NZ"/>
        <s v="IR"/>
        <s v="CL"/>
        <s v="PK"/>
        <s v="BE"/>
        <s v="GR"/>
        <s v="SI"/>
        <s v="BR"/>
        <s v="CH"/>
        <s v="IT"/>
        <s v="MD"/>
        <s v="LU"/>
        <s v="VN"/>
        <s v="AS"/>
        <s v="HR"/>
        <s v="IL"/>
        <s v="MT"/>
      </sharedItems>
    </cacheField>
    <cacheField name="company_size" numFmtId="0">
      <sharedItems count="3">
        <s v="L"/>
        <s v="M"/>
        <s v="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5">
  <r>
    <x v="0"/>
    <x v="0"/>
    <x v="0"/>
    <x v="0"/>
    <x v="0"/>
    <n v="54000"/>
    <x v="0"/>
    <n v="64369"/>
    <s v="DE"/>
    <n v="50"/>
    <x v="0"/>
    <x v="0"/>
  </r>
  <r>
    <x v="1"/>
    <x v="1"/>
    <x v="0"/>
    <x v="1"/>
    <x v="1"/>
    <n v="60000"/>
    <x v="0"/>
    <n v="68428"/>
    <s v="GR"/>
    <n v="100"/>
    <x v="1"/>
    <x v="0"/>
  </r>
  <r>
    <x v="0"/>
    <x v="2"/>
    <x v="0"/>
    <x v="2"/>
    <x v="2"/>
    <n v="85000"/>
    <x v="1"/>
    <n v="85000"/>
    <s v="RU"/>
    <n v="0"/>
    <x v="2"/>
    <x v="1"/>
  </r>
  <r>
    <x v="0"/>
    <x v="2"/>
    <x v="0"/>
    <x v="3"/>
    <x v="3"/>
    <n v="230000"/>
    <x v="1"/>
    <n v="230000"/>
    <s v="RU"/>
    <n v="50"/>
    <x v="2"/>
    <x v="0"/>
  </r>
  <r>
    <x v="0"/>
    <x v="0"/>
    <x v="0"/>
    <x v="4"/>
    <x v="4"/>
    <n v="125000"/>
    <x v="1"/>
    <n v="125000"/>
    <s v="US"/>
    <n v="100"/>
    <x v="1"/>
    <x v="2"/>
  </r>
  <r>
    <x v="0"/>
    <x v="1"/>
    <x v="0"/>
    <x v="5"/>
    <x v="5"/>
    <n v="120000"/>
    <x v="1"/>
    <n v="120000"/>
    <s v="US"/>
    <n v="100"/>
    <x v="1"/>
    <x v="1"/>
  </r>
  <r>
    <x v="1"/>
    <x v="3"/>
    <x v="0"/>
    <x v="6"/>
    <x v="6"/>
    <n v="450000"/>
    <x v="1"/>
    <n v="450000"/>
    <s v="US"/>
    <n v="0"/>
    <x v="1"/>
    <x v="1"/>
  </r>
  <r>
    <x v="1"/>
    <x v="3"/>
    <x v="0"/>
    <x v="7"/>
    <x v="7"/>
    <n v="41000"/>
    <x v="0"/>
    <n v="46759"/>
    <s v="FR"/>
    <n v="50"/>
    <x v="3"/>
    <x v="0"/>
  </r>
  <r>
    <x v="1"/>
    <x v="3"/>
    <x v="0"/>
    <x v="8"/>
    <x v="8"/>
    <n v="65000"/>
    <x v="0"/>
    <n v="74130"/>
    <s v="AT"/>
    <n v="50"/>
    <x v="4"/>
    <x v="0"/>
  </r>
  <r>
    <x v="0"/>
    <x v="1"/>
    <x v="0"/>
    <x v="9"/>
    <x v="9"/>
    <n v="159500"/>
    <x v="2"/>
    <n v="127543"/>
    <s v="CA"/>
    <n v="50"/>
    <x v="5"/>
    <x v="0"/>
  </r>
  <r>
    <x v="0"/>
    <x v="1"/>
    <x v="0"/>
    <x v="10"/>
    <x v="10"/>
    <n v="144000"/>
    <x v="1"/>
    <n v="144000"/>
    <s v="US"/>
    <n v="100"/>
    <x v="1"/>
    <x v="0"/>
  </r>
  <r>
    <x v="0"/>
    <x v="0"/>
    <x v="0"/>
    <x v="1"/>
    <x v="11"/>
    <n v="13400"/>
    <x v="1"/>
    <n v="13400"/>
    <s v="UA"/>
    <n v="100"/>
    <x v="6"/>
    <x v="0"/>
  </r>
  <r>
    <x v="0"/>
    <x v="3"/>
    <x v="0"/>
    <x v="1"/>
    <x v="12"/>
    <n v="95000"/>
    <x v="2"/>
    <n v="75966"/>
    <s v="CA"/>
    <n v="100"/>
    <x v="5"/>
    <x v="0"/>
  </r>
  <r>
    <x v="0"/>
    <x v="3"/>
    <x v="0"/>
    <x v="1"/>
    <x v="13"/>
    <n v="150000"/>
    <x v="1"/>
    <n v="150000"/>
    <s v="US"/>
    <n v="100"/>
    <x v="1"/>
    <x v="1"/>
  </r>
  <r>
    <x v="1"/>
    <x v="3"/>
    <x v="0"/>
    <x v="0"/>
    <x v="14"/>
    <n v="103000"/>
    <x v="1"/>
    <n v="103000"/>
    <s v="US"/>
    <n v="100"/>
    <x v="1"/>
    <x v="0"/>
  </r>
  <r>
    <x v="0"/>
    <x v="1"/>
    <x v="0"/>
    <x v="11"/>
    <x v="15"/>
    <n v="153000"/>
    <x v="1"/>
    <n v="153000"/>
    <s v="US"/>
    <n v="100"/>
    <x v="1"/>
    <x v="0"/>
  </r>
  <r>
    <x v="0"/>
    <x v="3"/>
    <x v="0"/>
    <x v="8"/>
    <x v="16"/>
    <n v="90000"/>
    <x v="1"/>
    <n v="90000"/>
    <s v="US"/>
    <n v="100"/>
    <x v="1"/>
    <x v="0"/>
  </r>
  <r>
    <x v="0"/>
    <x v="0"/>
    <x v="0"/>
    <x v="7"/>
    <x v="16"/>
    <n v="90000"/>
    <x v="1"/>
    <n v="90000"/>
    <s v="US"/>
    <n v="100"/>
    <x v="1"/>
    <x v="2"/>
  </r>
  <r>
    <x v="0"/>
    <x v="0"/>
    <x v="0"/>
    <x v="7"/>
    <x v="17"/>
    <n v="60000"/>
    <x v="1"/>
    <n v="60000"/>
    <s v="US"/>
    <n v="100"/>
    <x v="1"/>
    <x v="2"/>
  </r>
  <r>
    <x v="0"/>
    <x v="3"/>
    <x v="0"/>
    <x v="1"/>
    <x v="18"/>
    <n v="50000"/>
    <x v="1"/>
    <n v="50000"/>
    <s v="NG"/>
    <n v="100"/>
    <x v="7"/>
    <x v="0"/>
  </r>
  <r>
    <x v="0"/>
    <x v="0"/>
    <x v="1"/>
    <x v="12"/>
    <x v="19"/>
    <n v="12000"/>
    <x v="1"/>
    <n v="12000"/>
    <s v="PK"/>
    <n v="100"/>
    <x v="1"/>
    <x v="1"/>
  </r>
  <r>
    <x v="0"/>
    <x v="3"/>
    <x v="1"/>
    <x v="13"/>
    <x v="20"/>
    <n v="400000"/>
    <x v="3"/>
    <n v="5423"/>
    <s v="IN"/>
    <n v="50"/>
    <x v="8"/>
    <x v="1"/>
  </r>
  <r>
    <x v="0"/>
    <x v="3"/>
    <x v="2"/>
    <x v="14"/>
    <x v="21"/>
    <n v="270000"/>
    <x v="1"/>
    <n v="270000"/>
    <s v="US"/>
    <n v="100"/>
    <x v="1"/>
    <x v="0"/>
  </r>
  <r>
    <x v="0"/>
    <x v="3"/>
    <x v="0"/>
    <x v="15"/>
    <x v="22"/>
    <n v="68000"/>
    <x v="2"/>
    <n v="54376"/>
    <s v="GB"/>
    <n v="50"/>
    <x v="5"/>
    <x v="0"/>
  </r>
  <r>
    <x v="0"/>
    <x v="3"/>
    <x v="0"/>
    <x v="4"/>
    <x v="23"/>
    <n v="40000"/>
    <x v="0"/>
    <n v="47681"/>
    <s v="ES"/>
    <n v="100"/>
    <x v="9"/>
    <x v="2"/>
  </r>
  <r>
    <x v="0"/>
    <x v="2"/>
    <x v="0"/>
    <x v="16"/>
    <x v="24"/>
    <n v="130000"/>
    <x v="0"/>
    <n v="154963"/>
    <s v="IT"/>
    <n v="100"/>
    <x v="10"/>
    <x v="0"/>
  </r>
  <r>
    <x v="0"/>
    <x v="3"/>
    <x v="0"/>
    <x v="8"/>
    <x v="25"/>
    <n v="110000"/>
    <x v="4"/>
    <n v="28801"/>
    <s v="PL"/>
    <n v="100"/>
    <x v="10"/>
    <x v="0"/>
  </r>
  <r>
    <x v="0"/>
    <x v="3"/>
    <x v="0"/>
    <x v="17"/>
    <x v="26"/>
    <n v="110000"/>
    <x v="1"/>
    <n v="110000"/>
    <s v="US"/>
    <n v="100"/>
    <x v="1"/>
    <x v="0"/>
  </r>
  <r>
    <x v="0"/>
    <x v="0"/>
    <x v="0"/>
    <x v="6"/>
    <x v="27"/>
    <n v="60000"/>
    <x v="5"/>
    <n v="83000"/>
    <s v="GB"/>
    <n v="50"/>
    <x v="11"/>
    <x v="0"/>
  </r>
  <r>
    <x v="1"/>
    <x v="0"/>
    <x v="0"/>
    <x v="4"/>
    <x v="28"/>
    <n v="250000"/>
    <x v="1"/>
    <n v="250000"/>
    <s v="US"/>
    <n v="50"/>
    <x v="1"/>
    <x v="0"/>
  </r>
  <r>
    <x v="0"/>
    <x v="0"/>
    <x v="0"/>
    <x v="7"/>
    <x v="29"/>
    <n v="50000"/>
    <x v="0"/>
    <n v="59601"/>
    <s v="FR"/>
    <n v="50"/>
    <x v="3"/>
    <x v="1"/>
  </r>
  <r>
    <x v="0"/>
    <x v="1"/>
    <x v="0"/>
    <x v="7"/>
    <x v="30"/>
    <n v="80000"/>
    <x v="1"/>
    <n v="80000"/>
    <s v="BG"/>
    <n v="100"/>
    <x v="1"/>
    <x v="2"/>
  </r>
  <r>
    <x v="1"/>
    <x v="0"/>
    <x v="0"/>
    <x v="7"/>
    <x v="31"/>
    <n v="10000"/>
    <x v="1"/>
    <n v="10000"/>
    <s v="NG"/>
    <n v="100"/>
    <x v="7"/>
    <x v="2"/>
  </r>
  <r>
    <x v="1"/>
    <x v="0"/>
    <x v="0"/>
    <x v="4"/>
    <x v="32"/>
    <n v="138000"/>
    <x v="1"/>
    <n v="138000"/>
    <s v="US"/>
    <n v="100"/>
    <x v="1"/>
    <x v="2"/>
  </r>
  <r>
    <x v="0"/>
    <x v="3"/>
    <x v="0"/>
    <x v="8"/>
    <x v="33"/>
    <n v="140000"/>
    <x v="1"/>
    <n v="140000"/>
    <s v="US"/>
    <n v="100"/>
    <x v="1"/>
    <x v="0"/>
  </r>
  <r>
    <x v="0"/>
    <x v="1"/>
    <x v="0"/>
    <x v="17"/>
    <x v="34"/>
    <n v="67000"/>
    <x v="0"/>
    <n v="79866"/>
    <s v="DE"/>
    <n v="100"/>
    <x v="0"/>
    <x v="0"/>
  </r>
  <r>
    <x v="0"/>
    <x v="1"/>
    <x v="0"/>
    <x v="18"/>
    <x v="35"/>
    <n v="170000"/>
    <x v="1"/>
    <n v="170000"/>
    <s v="US"/>
    <n v="100"/>
    <x v="1"/>
    <x v="0"/>
  </r>
  <r>
    <x v="0"/>
    <x v="0"/>
    <x v="0"/>
    <x v="7"/>
    <x v="30"/>
    <n v="80000"/>
    <x v="1"/>
    <n v="80000"/>
    <s v="US"/>
    <n v="100"/>
    <x v="1"/>
    <x v="1"/>
  </r>
  <r>
    <x v="1"/>
    <x v="3"/>
    <x v="0"/>
    <x v="1"/>
    <x v="36"/>
    <n v="45760"/>
    <x v="1"/>
    <n v="45760"/>
    <s v="PH"/>
    <n v="100"/>
    <x v="1"/>
    <x v="2"/>
  </r>
  <r>
    <x v="0"/>
    <x v="3"/>
    <x v="0"/>
    <x v="19"/>
    <x v="37"/>
    <n v="100000"/>
    <x v="1"/>
    <n v="100000"/>
    <s v="US"/>
    <n v="100"/>
    <x v="1"/>
    <x v="1"/>
  </r>
  <r>
    <x v="0"/>
    <x v="1"/>
    <x v="0"/>
    <x v="1"/>
    <x v="38"/>
    <n v="45000"/>
    <x v="0"/>
    <n v="53641"/>
    <s v="FR"/>
    <n v="50"/>
    <x v="3"/>
    <x v="0"/>
  </r>
  <r>
    <x v="0"/>
    <x v="2"/>
    <x v="0"/>
    <x v="3"/>
    <x v="39"/>
    <n v="235000"/>
    <x v="1"/>
    <n v="235000"/>
    <s v="US"/>
    <n v="100"/>
    <x v="1"/>
    <x v="0"/>
  </r>
  <r>
    <x v="0"/>
    <x v="2"/>
    <x v="0"/>
    <x v="19"/>
    <x v="13"/>
    <n v="150000"/>
    <x v="1"/>
    <n v="150000"/>
    <s v="IN"/>
    <n v="100"/>
    <x v="1"/>
    <x v="0"/>
  </r>
  <r>
    <x v="1"/>
    <x v="2"/>
    <x v="0"/>
    <x v="11"/>
    <x v="40"/>
    <n v="70000"/>
    <x v="0"/>
    <n v="79833"/>
    <s v="ES"/>
    <n v="50"/>
    <x v="9"/>
    <x v="0"/>
  </r>
  <r>
    <x v="0"/>
    <x v="0"/>
    <x v="0"/>
    <x v="20"/>
    <x v="41"/>
    <n v="225000"/>
    <x v="1"/>
    <n v="225000"/>
    <s v="US"/>
    <n v="100"/>
    <x v="1"/>
    <x v="0"/>
  </r>
  <r>
    <x v="0"/>
    <x v="0"/>
    <x v="0"/>
    <x v="0"/>
    <x v="8"/>
    <n v="65000"/>
    <x v="0"/>
    <n v="77481"/>
    <s v="DE"/>
    <n v="100"/>
    <x v="0"/>
    <x v="2"/>
  </r>
  <r>
    <x v="1"/>
    <x v="3"/>
    <x v="0"/>
    <x v="21"/>
    <x v="42"/>
    <n v="44000"/>
    <x v="0"/>
    <n v="50180"/>
    <s v="PT"/>
    <n v="0"/>
    <x v="12"/>
    <x v="1"/>
  </r>
  <r>
    <x v="0"/>
    <x v="1"/>
    <x v="0"/>
    <x v="22"/>
    <x v="43"/>
    <n v="75000"/>
    <x v="0"/>
    <n v="89402"/>
    <s v="GR"/>
    <n v="100"/>
    <x v="13"/>
    <x v="0"/>
  </r>
  <r>
    <x v="0"/>
    <x v="1"/>
    <x v="0"/>
    <x v="23"/>
    <x v="44"/>
    <n v="75000"/>
    <x v="5"/>
    <n v="103750"/>
    <s v="GB"/>
    <n v="100"/>
    <x v="11"/>
    <x v="2"/>
  </r>
  <r>
    <x v="0"/>
    <x v="1"/>
    <x v="0"/>
    <x v="24"/>
    <x v="45"/>
    <n v="82500"/>
    <x v="5"/>
    <n v="114125"/>
    <s v="GB"/>
    <n v="100"/>
    <x v="11"/>
    <x v="1"/>
  </r>
  <r>
    <x v="0"/>
    <x v="1"/>
    <x v="0"/>
    <x v="4"/>
    <x v="46"/>
    <n v="80000"/>
    <x v="0"/>
    <n v="95362"/>
    <s v="DE"/>
    <n v="50"/>
    <x v="0"/>
    <x v="0"/>
  </r>
  <r>
    <x v="0"/>
    <x v="0"/>
    <x v="0"/>
    <x v="8"/>
    <x v="47"/>
    <n v="2250000"/>
    <x v="3"/>
    <n v="30509"/>
    <s v="IN"/>
    <n v="100"/>
    <x v="8"/>
    <x v="0"/>
  </r>
  <r>
    <x v="0"/>
    <x v="1"/>
    <x v="0"/>
    <x v="8"/>
    <x v="13"/>
    <n v="150000"/>
    <x v="1"/>
    <n v="150000"/>
    <s v="US"/>
    <n v="100"/>
    <x v="1"/>
    <x v="1"/>
  </r>
  <r>
    <x v="0"/>
    <x v="1"/>
    <x v="0"/>
    <x v="8"/>
    <x v="48"/>
    <n v="115000"/>
    <x v="1"/>
    <n v="115000"/>
    <s v="US"/>
    <n v="100"/>
    <x v="1"/>
    <x v="2"/>
  </r>
  <r>
    <x v="0"/>
    <x v="3"/>
    <x v="0"/>
    <x v="6"/>
    <x v="49"/>
    <n v="235000"/>
    <x v="2"/>
    <n v="187917"/>
    <s v="CA"/>
    <n v="100"/>
    <x v="5"/>
    <x v="0"/>
  </r>
  <r>
    <x v="0"/>
    <x v="3"/>
    <x v="0"/>
    <x v="7"/>
    <x v="50"/>
    <n v="37456"/>
    <x v="5"/>
    <n v="51814"/>
    <s v="GB"/>
    <n v="50"/>
    <x v="11"/>
    <x v="0"/>
  </r>
  <r>
    <x v="1"/>
    <x v="3"/>
    <x v="0"/>
    <x v="8"/>
    <x v="51"/>
    <n v="106000"/>
    <x v="1"/>
    <n v="106000"/>
    <s v="US"/>
    <n v="100"/>
    <x v="1"/>
    <x v="0"/>
  </r>
  <r>
    <x v="1"/>
    <x v="3"/>
    <x v="0"/>
    <x v="8"/>
    <x v="52"/>
    <n v="88000"/>
    <x v="5"/>
    <n v="112872"/>
    <s v="GB"/>
    <n v="50"/>
    <x v="11"/>
    <x v="0"/>
  </r>
  <r>
    <x v="0"/>
    <x v="3"/>
    <x v="0"/>
    <x v="19"/>
    <x v="53"/>
    <n v="11000000"/>
    <x v="6"/>
    <n v="36732"/>
    <s v="HU"/>
    <n v="50"/>
    <x v="1"/>
    <x v="0"/>
  </r>
  <r>
    <x v="0"/>
    <x v="1"/>
    <x v="0"/>
    <x v="8"/>
    <x v="13"/>
    <n v="150000"/>
    <x v="1"/>
    <n v="150000"/>
    <s v="US"/>
    <n v="100"/>
    <x v="1"/>
    <x v="0"/>
  </r>
  <r>
    <x v="1"/>
    <x v="0"/>
    <x v="1"/>
    <x v="14"/>
    <x v="54"/>
    <n v="14000"/>
    <x v="0"/>
    <n v="15966"/>
    <s v="DE"/>
    <n v="100"/>
    <x v="0"/>
    <x v="2"/>
  </r>
  <r>
    <x v="0"/>
    <x v="3"/>
    <x v="0"/>
    <x v="25"/>
    <x v="55"/>
    <n v="81000"/>
    <x v="0"/>
    <n v="96554"/>
    <s v="DE"/>
    <n v="100"/>
    <x v="1"/>
    <x v="2"/>
  </r>
  <r>
    <x v="0"/>
    <x v="0"/>
    <x v="0"/>
    <x v="25"/>
    <x v="56"/>
    <n v="70000"/>
    <x v="1"/>
    <n v="70000"/>
    <s v="US"/>
    <n v="100"/>
    <x v="1"/>
    <x v="1"/>
  </r>
  <r>
    <x v="0"/>
    <x v="3"/>
    <x v="0"/>
    <x v="26"/>
    <x v="6"/>
    <n v="450000"/>
    <x v="1"/>
    <n v="450000"/>
    <s v="US"/>
    <n v="100"/>
    <x v="1"/>
    <x v="0"/>
  </r>
  <r>
    <x v="1"/>
    <x v="3"/>
    <x v="0"/>
    <x v="1"/>
    <x v="27"/>
    <n v="60000"/>
    <x v="5"/>
    <n v="76958"/>
    <s v="GB"/>
    <n v="100"/>
    <x v="11"/>
    <x v="2"/>
  </r>
  <r>
    <x v="0"/>
    <x v="3"/>
    <x v="0"/>
    <x v="27"/>
    <x v="57"/>
    <n v="120000"/>
    <x v="7"/>
    <n v="89514"/>
    <s v="SG"/>
    <n v="50"/>
    <x v="14"/>
    <x v="0"/>
  </r>
  <r>
    <x v="0"/>
    <x v="0"/>
    <x v="0"/>
    <x v="1"/>
    <x v="58"/>
    <n v="2200000"/>
    <x v="3"/>
    <n v="29831"/>
    <s v="IN"/>
    <n v="50"/>
    <x v="8"/>
    <x v="0"/>
  </r>
  <r>
    <x v="0"/>
    <x v="1"/>
    <x v="0"/>
    <x v="23"/>
    <x v="59"/>
    <n v="276000"/>
    <x v="1"/>
    <n v="276000"/>
    <s v="US"/>
    <n v="0"/>
    <x v="1"/>
    <x v="0"/>
  </r>
  <r>
    <x v="1"/>
    <x v="1"/>
    <x v="0"/>
    <x v="8"/>
    <x v="60"/>
    <n v="188000"/>
    <x v="1"/>
    <n v="188000"/>
    <s v="US"/>
    <n v="100"/>
    <x v="1"/>
    <x v="0"/>
  </r>
  <r>
    <x v="0"/>
    <x v="1"/>
    <x v="0"/>
    <x v="27"/>
    <x v="61"/>
    <n v="160000"/>
    <x v="1"/>
    <n v="160000"/>
    <s v="BR"/>
    <n v="100"/>
    <x v="1"/>
    <x v="2"/>
  </r>
  <r>
    <x v="1"/>
    <x v="3"/>
    <x v="0"/>
    <x v="1"/>
    <x v="62"/>
    <n v="105000"/>
    <x v="1"/>
    <n v="105000"/>
    <s v="US"/>
    <n v="100"/>
    <x v="1"/>
    <x v="0"/>
  </r>
  <r>
    <x v="0"/>
    <x v="3"/>
    <x v="0"/>
    <x v="8"/>
    <x v="63"/>
    <n v="200000"/>
    <x v="1"/>
    <n v="200000"/>
    <s v="US"/>
    <n v="100"/>
    <x v="1"/>
    <x v="0"/>
  </r>
  <r>
    <x v="0"/>
    <x v="1"/>
    <x v="0"/>
    <x v="11"/>
    <x v="64"/>
    <n v="174000"/>
    <x v="1"/>
    <n v="174000"/>
    <s v="US"/>
    <n v="100"/>
    <x v="1"/>
    <x v="0"/>
  </r>
  <r>
    <x v="0"/>
    <x v="3"/>
    <x v="0"/>
    <x v="7"/>
    <x v="65"/>
    <n v="93000"/>
    <x v="1"/>
    <n v="93000"/>
    <s v="US"/>
    <n v="100"/>
    <x v="1"/>
    <x v="0"/>
  </r>
  <r>
    <x v="0"/>
    <x v="0"/>
    <x v="0"/>
    <x v="1"/>
    <x v="66"/>
    <n v="2100000"/>
    <x v="3"/>
    <n v="28475"/>
    <s v="IN"/>
    <n v="100"/>
    <x v="8"/>
    <x v="1"/>
  </r>
  <r>
    <x v="0"/>
    <x v="1"/>
    <x v="0"/>
    <x v="6"/>
    <x v="67"/>
    <n v="51400"/>
    <x v="0"/>
    <n v="61270"/>
    <s v="PT"/>
    <n v="50"/>
    <x v="12"/>
    <x v="0"/>
  </r>
  <r>
    <x v="0"/>
    <x v="0"/>
    <x v="0"/>
    <x v="1"/>
    <x v="16"/>
    <n v="90000"/>
    <x v="1"/>
    <n v="90000"/>
    <s v="US"/>
    <n v="100"/>
    <x v="1"/>
    <x v="2"/>
  </r>
  <r>
    <x v="1"/>
    <x v="3"/>
    <x v="0"/>
    <x v="8"/>
    <x v="68"/>
    <n v="61500"/>
    <x v="0"/>
    <n v="70139"/>
    <s v="FR"/>
    <n v="50"/>
    <x v="3"/>
    <x v="0"/>
  </r>
  <r>
    <x v="1"/>
    <x v="0"/>
    <x v="0"/>
    <x v="7"/>
    <x v="69"/>
    <n v="450000"/>
    <x v="3"/>
    <n v="6072"/>
    <s v="IN"/>
    <n v="0"/>
    <x v="8"/>
    <x v="2"/>
  </r>
  <r>
    <x v="1"/>
    <x v="1"/>
    <x v="0"/>
    <x v="8"/>
    <x v="70"/>
    <n v="720000"/>
    <x v="8"/>
    <n v="33511"/>
    <s v="MX"/>
    <n v="0"/>
    <x v="15"/>
    <x v="2"/>
  </r>
  <r>
    <x v="0"/>
    <x v="1"/>
    <x v="0"/>
    <x v="28"/>
    <x v="35"/>
    <n v="170000"/>
    <x v="1"/>
    <n v="170000"/>
    <s v="US"/>
    <n v="100"/>
    <x v="1"/>
    <x v="1"/>
  </r>
  <r>
    <x v="0"/>
    <x v="1"/>
    <x v="0"/>
    <x v="8"/>
    <x v="71"/>
    <n v="70000"/>
    <x v="5"/>
    <n v="96833"/>
    <s v="GB"/>
    <n v="50"/>
    <x v="11"/>
    <x v="0"/>
  </r>
  <r>
    <x v="0"/>
    <x v="3"/>
    <x v="0"/>
    <x v="8"/>
    <x v="72"/>
    <n v="108000"/>
    <x v="9"/>
    <n v="13105"/>
    <s v="TR"/>
    <n v="0"/>
    <x v="16"/>
    <x v="1"/>
  </r>
  <r>
    <x v="0"/>
    <x v="0"/>
    <x v="0"/>
    <x v="1"/>
    <x v="73"/>
    <n v="31000"/>
    <x v="0"/>
    <n v="36952"/>
    <s v="FR"/>
    <n v="50"/>
    <x v="3"/>
    <x v="0"/>
  </r>
  <r>
    <x v="0"/>
    <x v="3"/>
    <x v="0"/>
    <x v="8"/>
    <x v="74"/>
    <n v="52500"/>
    <x v="5"/>
    <n v="72625"/>
    <s v="GB"/>
    <n v="50"/>
    <x v="11"/>
    <x v="0"/>
  </r>
  <r>
    <x v="1"/>
    <x v="0"/>
    <x v="0"/>
    <x v="7"/>
    <x v="75"/>
    <n v="91000"/>
    <x v="1"/>
    <n v="91000"/>
    <s v="US"/>
    <n v="100"/>
    <x v="1"/>
    <x v="0"/>
  </r>
  <r>
    <x v="0"/>
    <x v="1"/>
    <x v="0"/>
    <x v="29"/>
    <x v="76"/>
    <n v="125000"/>
    <x v="2"/>
    <n v="99956"/>
    <s v="CA"/>
    <n v="50"/>
    <x v="5"/>
    <x v="1"/>
  </r>
  <r>
    <x v="0"/>
    <x v="1"/>
    <x v="0"/>
    <x v="1"/>
    <x v="77"/>
    <n v="165000"/>
    <x v="1"/>
    <n v="165000"/>
    <s v="US"/>
    <n v="100"/>
    <x v="1"/>
    <x v="0"/>
  </r>
  <r>
    <x v="0"/>
    <x v="3"/>
    <x v="0"/>
    <x v="7"/>
    <x v="30"/>
    <n v="80000"/>
    <x v="1"/>
    <n v="80000"/>
    <s v="US"/>
    <n v="100"/>
    <x v="1"/>
    <x v="0"/>
  </r>
  <r>
    <x v="0"/>
    <x v="1"/>
    <x v="0"/>
    <x v="1"/>
    <x v="78"/>
    <n v="130000"/>
    <x v="2"/>
    <n v="103954"/>
    <s v="CA"/>
    <n v="100"/>
    <x v="5"/>
    <x v="0"/>
  </r>
  <r>
    <x v="0"/>
    <x v="0"/>
    <x v="0"/>
    <x v="8"/>
    <x v="79"/>
    <n v="1600000"/>
    <x v="3"/>
    <n v="21695"/>
    <s v="IN"/>
    <n v="50"/>
    <x v="8"/>
    <x v="1"/>
  </r>
  <r>
    <x v="1"/>
    <x v="0"/>
    <x v="0"/>
    <x v="6"/>
    <x v="80"/>
    <n v="42000"/>
    <x v="1"/>
    <n v="42000"/>
    <s v="NL"/>
    <n v="50"/>
    <x v="17"/>
    <x v="0"/>
  </r>
  <r>
    <x v="1"/>
    <x v="3"/>
    <x v="0"/>
    <x v="30"/>
    <x v="48"/>
    <n v="115000"/>
    <x v="1"/>
    <n v="115000"/>
    <s v="AE"/>
    <n v="0"/>
    <x v="18"/>
    <x v="0"/>
  </r>
  <r>
    <x v="0"/>
    <x v="3"/>
    <x v="0"/>
    <x v="6"/>
    <x v="81"/>
    <n v="80000"/>
    <x v="2"/>
    <n v="63971"/>
    <s v="CA"/>
    <n v="100"/>
    <x v="5"/>
    <x v="1"/>
  </r>
  <r>
    <x v="1"/>
    <x v="1"/>
    <x v="0"/>
    <x v="20"/>
    <x v="82"/>
    <n v="260000"/>
    <x v="1"/>
    <n v="260000"/>
    <s v="JP"/>
    <n v="0"/>
    <x v="19"/>
    <x v="2"/>
  </r>
  <r>
    <x v="0"/>
    <x v="3"/>
    <x v="0"/>
    <x v="2"/>
    <x v="26"/>
    <n v="110000"/>
    <x v="1"/>
    <n v="110000"/>
    <s v="US"/>
    <n v="0"/>
    <x v="1"/>
    <x v="2"/>
  </r>
  <r>
    <x v="0"/>
    <x v="3"/>
    <x v="0"/>
    <x v="31"/>
    <x v="83"/>
    <n v="180000"/>
    <x v="1"/>
    <n v="180000"/>
    <s v="US"/>
    <n v="100"/>
    <x v="1"/>
    <x v="0"/>
  </r>
  <r>
    <x v="0"/>
    <x v="1"/>
    <x v="0"/>
    <x v="7"/>
    <x v="63"/>
    <n v="200000"/>
    <x v="1"/>
    <n v="200000"/>
    <s v="US"/>
    <n v="100"/>
    <x v="1"/>
    <x v="0"/>
  </r>
  <r>
    <x v="1"/>
    <x v="1"/>
    <x v="0"/>
    <x v="32"/>
    <x v="84"/>
    <n v="85000"/>
    <x v="5"/>
    <n v="109024"/>
    <s v="GB"/>
    <n v="50"/>
    <x v="11"/>
    <x v="1"/>
  </r>
  <r>
    <x v="0"/>
    <x v="1"/>
    <x v="0"/>
    <x v="24"/>
    <x v="63"/>
    <n v="200000"/>
    <x v="1"/>
    <n v="200000"/>
    <s v="US"/>
    <n v="100"/>
    <x v="1"/>
    <x v="0"/>
  </r>
  <r>
    <x v="0"/>
    <x v="1"/>
    <x v="0"/>
    <x v="14"/>
    <x v="85"/>
    <n v="256000"/>
    <x v="1"/>
    <n v="256000"/>
    <s v="US"/>
    <n v="100"/>
    <x v="1"/>
    <x v="2"/>
  </r>
  <r>
    <x v="0"/>
    <x v="3"/>
    <x v="0"/>
    <x v="8"/>
    <x v="26"/>
    <n v="110000"/>
    <x v="1"/>
    <n v="110000"/>
    <s v="US"/>
    <n v="100"/>
    <x v="1"/>
    <x v="0"/>
  </r>
  <r>
    <x v="1"/>
    <x v="3"/>
    <x v="0"/>
    <x v="1"/>
    <x v="40"/>
    <n v="70000"/>
    <x v="0"/>
    <n v="79833"/>
    <s v="DE"/>
    <n v="0"/>
    <x v="0"/>
    <x v="0"/>
  </r>
  <r>
    <x v="0"/>
    <x v="0"/>
    <x v="0"/>
    <x v="8"/>
    <x v="86"/>
    <n v="72500"/>
    <x v="1"/>
    <n v="72500"/>
    <s v="US"/>
    <n v="100"/>
    <x v="1"/>
    <x v="0"/>
  </r>
  <r>
    <x v="0"/>
    <x v="1"/>
    <x v="0"/>
    <x v="4"/>
    <x v="87"/>
    <n v="185000"/>
    <x v="1"/>
    <n v="185000"/>
    <s v="US"/>
    <n v="50"/>
    <x v="1"/>
    <x v="0"/>
  </r>
  <r>
    <x v="0"/>
    <x v="3"/>
    <x v="1"/>
    <x v="8"/>
    <x v="88"/>
    <n v="59000"/>
    <x v="0"/>
    <n v="70329"/>
    <s v="NL"/>
    <n v="100"/>
    <x v="17"/>
    <x v="0"/>
  </r>
  <r>
    <x v="0"/>
    <x v="0"/>
    <x v="0"/>
    <x v="6"/>
    <x v="37"/>
    <n v="100000"/>
    <x v="1"/>
    <n v="100000"/>
    <s v="JE"/>
    <n v="0"/>
    <x v="20"/>
    <x v="0"/>
  </r>
  <r>
    <x v="0"/>
    <x v="3"/>
    <x v="0"/>
    <x v="8"/>
    <x v="89"/>
    <n v="112000"/>
    <x v="1"/>
    <n v="112000"/>
    <s v="US"/>
    <n v="100"/>
    <x v="1"/>
    <x v="0"/>
  </r>
  <r>
    <x v="1"/>
    <x v="1"/>
    <x v="0"/>
    <x v="4"/>
    <x v="13"/>
    <n v="150000"/>
    <x v="1"/>
    <n v="150000"/>
    <s v="US"/>
    <n v="50"/>
    <x v="1"/>
    <x v="0"/>
  </r>
  <r>
    <x v="0"/>
    <x v="1"/>
    <x v="0"/>
    <x v="1"/>
    <x v="90"/>
    <n v="180000"/>
    <x v="9"/>
    <n v="21843"/>
    <s v="TR"/>
    <n v="50"/>
    <x v="16"/>
    <x v="0"/>
  </r>
  <r>
    <x v="0"/>
    <x v="1"/>
    <x v="0"/>
    <x v="12"/>
    <x v="91"/>
    <n v="55000"/>
    <x v="1"/>
    <n v="55000"/>
    <s v="ES"/>
    <n v="100"/>
    <x v="9"/>
    <x v="0"/>
  </r>
  <r>
    <x v="0"/>
    <x v="0"/>
    <x v="0"/>
    <x v="1"/>
    <x v="92"/>
    <n v="58000"/>
    <x v="1"/>
    <n v="58000"/>
    <s v="US"/>
    <n v="50"/>
    <x v="1"/>
    <x v="0"/>
  </r>
  <r>
    <x v="0"/>
    <x v="0"/>
    <x v="0"/>
    <x v="1"/>
    <x v="37"/>
    <n v="100000"/>
    <x v="1"/>
    <n v="100000"/>
    <s v="US"/>
    <n v="100"/>
    <x v="1"/>
    <x v="1"/>
  </r>
  <r>
    <x v="0"/>
    <x v="1"/>
    <x v="0"/>
    <x v="1"/>
    <x v="93"/>
    <n v="65720"/>
    <x v="0"/>
    <n v="78340"/>
    <s v="FR"/>
    <n v="50"/>
    <x v="3"/>
    <x v="1"/>
  </r>
  <r>
    <x v="0"/>
    <x v="0"/>
    <x v="0"/>
    <x v="4"/>
    <x v="2"/>
    <n v="85000"/>
    <x v="1"/>
    <n v="85000"/>
    <s v="NL"/>
    <n v="100"/>
    <x v="0"/>
    <x v="2"/>
  </r>
  <r>
    <x v="0"/>
    <x v="0"/>
    <x v="0"/>
    <x v="0"/>
    <x v="8"/>
    <n v="65000"/>
    <x v="0"/>
    <n v="77481"/>
    <s v="DE"/>
    <n v="0"/>
    <x v="0"/>
    <x v="0"/>
  </r>
  <r>
    <x v="0"/>
    <x v="1"/>
    <x v="2"/>
    <x v="33"/>
    <x v="62"/>
    <n v="105000"/>
    <x v="1"/>
    <n v="105000"/>
    <s v="US"/>
    <n v="100"/>
    <x v="1"/>
    <x v="1"/>
  </r>
  <r>
    <x v="1"/>
    <x v="0"/>
    <x v="0"/>
    <x v="7"/>
    <x v="94"/>
    <n v="72000"/>
    <x v="1"/>
    <n v="72000"/>
    <s v="US"/>
    <n v="100"/>
    <x v="1"/>
    <x v="0"/>
  </r>
  <r>
    <x v="0"/>
    <x v="0"/>
    <x v="0"/>
    <x v="8"/>
    <x v="95"/>
    <n v="55000"/>
    <x v="0"/>
    <n v="65561"/>
    <s v="DE"/>
    <n v="50"/>
    <x v="0"/>
    <x v="1"/>
  </r>
  <r>
    <x v="0"/>
    <x v="3"/>
    <x v="0"/>
    <x v="8"/>
    <x v="96"/>
    <n v="250000"/>
    <x v="9"/>
    <n v="30337"/>
    <s v="TR"/>
    <n v="100"/>
    <x v="16"/>
    <x v="1"/>
  </r>
  <r>
    <x v="0"/>
    <x v="3"/>
    <x v="0"/>
    <x v="8"/>
    <x v="97"/>
    <n v="111775"/>
    <x v="1"/>
    <n v="111775"/>
    <s v="US"/>
    <n v="0"/>
    <x v="1"/>
    <x v="1"/>
  </r>
  <r>
    <x v="0"/>
    <x v="3"/>
    <x v="0"/>
    <x v="8"/>
    <x v="98"/>
    <n v="93150"/>
    <x v="1"/>
    <n v="93150"/>
    <s v="US"/>
    <n v="0"/>
    <x v="1"/>
    <x v="1"/>
  </r>
  <r>
    <x v="0"/>
    <x v="1"/>
    <x v="0"/>
    <x v="23"/>
    <x v="61"/>
    <n v="160000"/>
    <x v="1"/>
    <n v="160000"/>
    <s v="PR"/>
    <n v="50"/>
    <x v="1"/>
    <x v="2"/>
  </r>
  <r>
    <x v="0"/>
    <x v="3"/>
    <x v="0"/>
    <x v="1"/>
    <x v="99"/>
    <n v="21600"/>
    <x v="0"/>
    <n v="25747"/>
    <s v="RS"/>
    <n v="100"/>
    <x v="0"/>
    <x v="2"/>
  </r>
  <r>
    <x v="0"/>
    <x v="1"/>
    <x v="0"/>
    <x v="4"/>
    <x v="100"/>
    <n v="4900000"/>
    <x v="3"/>
    <n v="66442"/>
    <s v="IN"/>
    <n v="0"/>
    <x v="8"/>
    <x v="0"/>
  </r>
  <r>
    <x v="0"/>
    <x v="3"/>
    <x v="0"/>
    <x v="1"/>
    <x v="101"/>
    <n v="1250000"/>
    <x v="3"/>
    <n v="16949"/>
    <s v="IN"/>
    <n v="100"/>
    <x v="8"/>
    <x v="2"/>
  </r>
  <r>
    <x v="0"/>
    <x v="1"/>
    <x v="0"/>
    <x v="7"/>
    <x v="0"/>
    <n v="54000"/>
    <x v="0"/>
    <n v="64369"/>
    <s v="DE"/>
    <n v="50"/>
    <x v="0"/>
    <x v="0"/>
  </r>
  <r>
    <x v="1"/>
    <x v="1"/>
    <x v="0"/>
    <x v="30"/>
    <x v="102"/>
    <n v="190000"/>
    <x v="1"/>
    <n v="190000"/>
    <s v="US"/>
    <n v="100"/>
    <x v="1"/>
    <x v="2"/>
  </r>
  <r>
    <x v="0"/>
    <x v="2"/>
    <x v="0"/>
    <x v="16"/>
    <x v="103"/>
    <n v="120000"/>
    <x v="0"/>
    <n v="143043"/>
    <s v="DE"/>
    <n v="0"/>
    <x v="0"/>
    <x v="0"/>
  </r>
  <r>
    <x v="0"/>
    <x v="0"/>
    <x v="0"/>
    <x v="32"/>
    <x v="104"/>
    <n v="1200000"/>
    <x v="3"/>
    <n v="16271"/>
    <s v="IN"/>
    <n v="100"/>
    <x v="8"/>
    <x v="0"/>
  </r>
  <r>
    <x v="0"/>
    <x v="1"/>
    <x v="0"/>
    <x v="7"/>
    <x v="105"/>
    <n v="90000"/>
    <x v="2"/>
    <n v="71968"/>
    <s v="CA"/>
    <n v="100"/>
    <x v="5"/>
    <x v="1"/>
  </r>
  <r>
    <x v="1"/>
    <x v="3"/>
    <x v="0"/>
    <x v="1"/>
    <x v="53"/>
    <n v="11000000"/>
    <x v="6"/>
    <n v="35735"/>
    <s v="HU"/>
    <n v="50"/>
    <x v="21"/>
    <x v="0"/>
  </r>
  <r>
    <x v="0"/>
    <x v="1"/>
    <x v="0"/>
    <x v="1"/>
    <x v="106"/>
    <n v="135000"/>
    <x v="1"/>
    <n v="135000"/>
    <s v="US"/>
    <n v="0"/>
    <x v="1"/>
    <x v="0"/>
  </r>
  <r>
    <x v="0"/>
    <x v="0"/>
    <x v="0"/>
    <x v="4"/>
    <x v="107"/>
    <n v="21000"/>
    <x v="0"/>
    <n v="25032"/>
    <s v="DE"/>
    <n v="50"/>
    <x v="0"/>
    <x v="1"/>
  </r>
  <r>
    <x v="0"/>
    <x v="1"/>
    <x v="0"/>
    <x v="34"/>
    <x v="108"/>
    <n v="4000000"/>
    <x v="3"/>
    <n v="54238"/>
    <s v="IN"/>
    <n v="50"/>
    <x v="1"/>
    <x v="0"/>
  </r>
  <r>
    <x v="0"/>
    <x v="1"/>
    <x v="0"/>
    <x v="4"/>
    <x v="109"/>
    <n v="1799997"/>
    <x v="3"/>
    <n v="24407"/>
    <s v="IN"/>
    <n v="100"/>
    <x v="8"/>
    <x v="0"/>
  </r>
  <r>
    <x v="0"/>
    <x v="0"/>
    <x v="0"/>
    <x v="19"/>
    <x v="110"/>
    <n v="9272"/>
    <x v="1"/>
    <n v="9272"/>
    <s v="KE"/>
    <n v="100"/>
    <x v="22"/>
    <x v="2"/>
  </r>
  <r>
    <x v="0"/>
    <x v="3"/>
    <x v="0"/>
    <x v="1"/>
    <x v="111"/>
    <n v="147000"/>
    <x v="1"/>
    <n v="147000"/>
    <s v="US"/>
    <n v="50"/>
    <x v="1"/>
    <x v="0"/>
  </r>
  <r>
    <x v="0"/>
    <x v="1"/>
    <x v="0"/>
    <x v="6"/>
    <x v="112"/>
    <n v="120500"/>
    <x v="2"/>
    <n v="96357"/>
    <s v="CA"/>
    <n v="50"/>
    <x v="5"/>
    <x v="0"/>
  </r>
  <r>
    <x v="0"/>
    <x v="1"/>
    <x v="0"/>
    <x v="34"/>
    <x v="64"/>
    <n v="174000"/>
    <x v="1"/>
    <n v="174000"/>
    <s v="US"/>
    <n v="100"/>
    <x v="1"/>
    <x v="0"/>
  </r>
  <r>
    <x v="1"/>
    <x v="3"/>
    <x v="0"/>
    <x v="35"/>
    <x v="106"/>
    <n v="135000"/>
    <x v="1"/>
    <n v="135000"/>
    <s v="US"/>
    <n v="100"/>
    <x v="1"/>
    <x v="0"/>
  </r>
  <r>
    <x v="0"/>
    <x v="0"/>
    <x v="0"/>
    <x v="4"/>
    <x v="113"/>
    <n v="21844"/>
    <x v="1"/>
    <n v="21844"/>
    <s v="CO"/>
    <n v="50"/>
    <x v="23"/>
    <x v="1"/>
  </r>
  <r>
    <x v="1"/>
    <x v="1"/>
    <x v="0"/>
    <x v="23"/>
    <x v="4"/>
    <n v="125000"/>
    <x v="1"/>
    <n v="125000"/>
    <s v="NZ"/>
    <n v="50"/>
    <x v="24"/>
    <x v="2"/>
  </r>
  <r>
    <x v="1"/>
    <x v="0"/>
    <x v="0"/>
    <x v="1"/>
    <x v="38"/>
    <n v="45000"/>
    <x v="0"/>
    <n v="51321"/>
    <s v="FR"/>
    <n v="0"/>
    <x v="3"/>
    <x v="2"/>
  </r>
  <r>
    <x v="1"/>
    <x v="3"/>
    <x v="0"/>
    <x v="1"/>
    <x v="114"/>
    <n v="3000000"/>
    <x v="3"/>
    <n v="40481"/>
    <s v="IN"/>
    <n v="0"/>
    <x v="8"/>
    <x v="0"/>
  </r>
  <r>
    <x v="0"/>
    <x v="2"/>
    <x v="0"/>
    <x v="0"/>
    <x v="88"/>
    <n v="59000"/>
    <x v="0"/>
    <n v="70329"/>
    <s v="FR"/>
    <n v="100"/>
    <x v="9"/>
    <x v="2"/>
  </r>
  <r>
    <x v="0"/>
    <x v="1"/>
    <x v="0"/>
    <x v="17"/>
    <x v="18"/>
    <n v="50000"/>
    <x v="1"/>
    <n v="50000"/>
    <s v="VN"/>
    <n v="100"/>
    <x v="11"/>
    <x v="1"/>
  </r>
  <r>
    <x v="0"/>
    <x v="3"/>
    <x v="0"/>
    <x v="8"/>
    <x v="115"/>
    <n v="4000"/>
    <x v="1"/>
    <n v="4000"/>
    <s v="IR"/>
    <n v="100"/>
    <x v="25"/>
    <x v="1"/>
  </r>
  <r>
    <x v="1"/>
    <x v="0"/>
    <x v="0"/>
    <x v="1"/>
    <x v="116"/>
    <n v="35000"/>
    <x v="0"/>
    <n v="39916"/>
    <s v="FR"/>
    <n v="0"/>
    <x v="3"/>
    <x v="1"/>
  </r>
  <r>
    <x v="1"/>
    <x v="3"/>
    <x v="0"/>
    <x v="18"/>
    <x v="117"/>
    <n v="87000"/>
    <x v="1"/>
    <n v="87000"/>
    <s v="US"/>
    <n v="100"/>
    <x v="1"/>
    <x v="0"/>
  </r>
  <r>
    <x v="0"/>
    <x v="3"/>
    <x v="0"/>
    <x v="8"/>
    <x v="118"/>
    <n v="22000"/>
    <x v="0"/>
    <n v="26224"/>
    <s v="RO"/>
    <n v="0"/>
    <x v="1"/>
    <x v="0"/>
  </r>
  <r>
    <x v="0"/>
    <x v="3"/>
    <x v="0"/>
    <x v="1"/>
    <x v="119"/>
    <n v="76760"/>
    <x v="0"/>
    <n v="91500"/>
    <s v="DE"/>
    <n v="50"/>
    <x v="0"/>
    <x v="0"/>
  </r>
  <r>
    <x v="0"/>
    <x v="3"/>
    <x v="0"/>
    <x v="32"/>
    <x v="120"/>
    <n v="1672000"/>
    <x v="3"/>
    <n v="22671"/>
    <s v="IN"/>
    <n v="0"/>
    <x v="8"/>
    <x v="0"/>
  </r>
  <r>
    <x v="0"/>
    <x v="3"/>
    <x v="0"/>
    <x v="1"/>
    <x v="121"/>
    <n v="420000"/>
    <x v="3"/>
    <n v="5695"/>
    <s v="IN"/>
    <n v="100"/>
    <x v="1"/>
    <x v="2"/>
  </r>
  <r>
    <x v="0"/>
    <x v="0"/>
    <x v="0"/>
    <x v="4"/>
    <x v="122"/>
    <n v="81000"/>
    <x v="1"/>
    <n v="81000"/>
    <s v="US"/>
    <n v="50"/>
    <x v="1"/>
    <x v="2"/>
  </r>
  <r>
    <x v="0"/>
    <x v="3"/>
    <x v="0"/>
    <x v="1"/>
    <x v="123"/>
    <n v="30400000"/>
    <x v="10"/>
    <n v="40798"/>
    <s v="CL"/>
    <n v="100"/>
    <x v="26"/>
    <x v="0"/>
  </r>
  <r>
    <x v="0"/>
    <x v="3"/>
    <x v="0"/>
    <x v="1"/>
    <x v="124"/>
    <n v="58000"/>
    <x v="8"/>
    <n v="2876"/>
    <s v="MX"/>
    <n v="0"/>
    <x v="15"/>
    <x v="2"/>
  </r>
  <r>
    <x v="0"/>
    <x v="0"/>
    <x v="0"/>
    <x v="0"/>
    <x v="16"/>
    <n v="90000"/>
    <x v="1"/>
    <n v="90000"/>
    <s v="US"/>
    <n v="100"/>
    <x v="1"/>
    <x v="2"/>
  </r>
  <r>
    <x v="0"/>
    <x v="3"/>
    <x v="0"/>
    <x v="1"/>
    <x v="125"/>
    <n v="52000"/>
    <x v="0"/>
    <n v="61985"/>
    <s v="DE"/>
    <n v="50"/>
    <x v="4"/>
    <x v="1"/>
  </r>
  <r>
    <x v="0"/>
    <x v="1"/>
    <x v="0"/>
    <x v="21"/>
    <x v="126"/>
    <n v="195000"/>
    <x v="1"/>
    <n v="195000"/>
    <s v="US"/>
    <n v="100"/>
    <x v="1"/>
    <x v="1"/>
  </r>
  <r>
    <x v="0"/>
    <x v="3"/>
    <x v="0"/>
    <x v="1"/>
    <x v="127"/>
    <n v="32000"/>
    <x v="0"/>
    <n v="38144"/>
    <s v="ES"/>
    <n v="100"/>
    <x v="9"/>
    <x v="0"/>
  </r>
  <r>
    <x v="1"/>
    <x v="3"/>
    <x v="0"/>
    <x v="7"/>
    <x v="2"/>
    <n v="85000"/>
    <x v="1"/>
    <n v="85000"/>
    <s v="US"/>
    <n v="100"/>
    <x v="1"/>
    <x v="0"/>
  </r>
  <r>
    <x v="0"/>
    <x v="2"/>
    <x v="2"/>
    <x v="36"/>
    <x v="128"/>
    <n v="416000"/>
    <x v="1"/>
    <n v="416000"/>
    <s v="US"/>
    <n v="100"/>
    <x v="1"/>
    <x v="2"/>
  </r>
  <r>
    <x v="0"/>
    <x v="1"/>
    <x v="0"/>
    <x v="20"/>
    <x v="41"/>
    <n v="225000"/>
    <x v="1"/>
    <n v="225000"/>
    <s v="US"/>
    <n v="100"/>
    <x v="5"/>
    <x v="0"/>
  </r>
  <r>
    <x v="0"/>
    <x v="3"/>
    <x v="0"/>
    <x v="1"/>
    <x v="129"/>
    <n v="40900"/>
    <x v="5"/>
    <n v="56578"/>
    <s v="GB"/>
    <n v="50"/>
    <x v="11"/>
    <x v="0"/>
  </r>
  <r>
    <x v="0"/>
    <x v="3"/>
    <x v="0"/>
    <x v="1"/>
    <x v="130"/>
    <n v="2500000"/>
    <x v="3"/>
    <n v="33899"/>
    <s v="IN"/>
    <n v="0"/>
    <x v="8"/>
    <x v="1"/>
  </r>
  <r>
    <x v="0"/>
    <x v="3"/>
    <x v="0"/>
    <x v="1"/>
    <x v="84"/>
    <n v="85000"/>
    <x v="5"/>
    <n v="117583"/>
    <s v="GB"/>
    <n v="50"/>
    <x v="11"/>
    <x v="0"/>
  </r>
  <r>
    <x v="0"/>
    <x v="3"/>
    <x v="0"/>
    <x v="4"/>
    <x v="131"/>
    <n v="180000"/>
    <x v="4"/>
    <n v="47129"/>
    <s v="PL"/>
    <n v="100"/>
    <x v="10"/>
    <x v="0"/>
  </r>
  <r>
    <x v="1"/>
    <x v="3"/>
    <x v="0"/>
    <x v="7"/>
    <x v="132"/>
    <n v="8000"/>
    <x v="1"/>
    <n v="8000"/>
    <s v="PK"/>
    <n v="50"/>
    <x v="27"/>
    <x v="0"/>
  </r>
  <r>
    <x v="1"/>
    <x v="0"/>
    <x v="0"/>
    <x v="8"/>
    <x v="133"/>
    <n v="4450000"/>
    <x v="11"/>
    <n v="41689"/>
    <s v="JP"/>
    <n v="100"/>
    <x v="19"/>
    <x v="2"/>
  </r>
  <r>
    <x v="1"/>
    <x v="1"/>
    <x v="0"/>
    <x v="32"/>
    <x v="134"/>
    <n v="100000"/>
    <x v="0"/>
    <n v="114047"/>
    <s v="PL"/>
    <n v="100"/>
    <x v="11"/>
    <x v="2"/>
  </r>
  <r>
    <x v="0"/>
    <x v="3"/>
    <x v="0"/>
    <x v="4"/>
    <x v="43"/>
    <n v="75000"/>
    <x v="0"/>
    <n v="89402"/>
    <s v="BE"/>
    <n v="100"/>
    <x v="28"/>
    <x v="1"/>
  </r>
  <r>
    <x v="1"/>
    <x v="0"/>
    <x v="0"/>
    <x v="0"/>
    <x v="135"/>
    <n v="423000"/>
    <x v="3"/>
    <n v="5707"/>
    <s v="IN"/>
    <n v="50"/>
    <x v="8"/>
    <x v="1"/>
  </r>
  <r>
    <x v="1"/>
    <x v="3"/>
    <x v="0"/>
    <x v="23"/>
    <x v="136"/>
    <n v="56000"/>
    <x v="1"/>
    <n v="56000"/>
    <s v="PT"/>
    <n v="100"/>
    <x v="1"/>
    <x v="1"/>
  </r>
  <r>
    <x v="0"/>
    <x v="0"/>
    <x v="1"/>
    <x v="37"/>
    <x v="137"/>
    <n v="180000"/>
    <x v="12"/>
    <n v="28850"/>
    <s v="DK"/>
    <n v="50"/>
    <x v="13"/>
    <x v="2"/>
  </r>
  <r>
    <x v="0"/>
    <x v="3"/>
    <x v="0"/>
    <x v="1"/>
    <x v="43"/>
    <n v="75000"/>
    <x v="0"/>
    <n v="89402"/>
    <s v="DE"/>
    <n v="50"/>
    <x v="0"/>
    <x v="0"/>
  </r>
  <r>
    <x v="1"/>
    <x v="3"/>
    <x v="0"/>
    <x v="4"/>
    <x v="138"/>
    <n v="299000"/>
    <x v="13"/>
    <n v="43331"/>
    <s v="CN"/>
    <n v="0"/>
    <x v="20"/>
    <x v="1"/>
  </r>
  <r>
    <x v="1"/>
    <x v="3"/>
    <x v="0"/>
    <x v="38"/>
    <x v="69"/>
    <n v="450000"/>
    <x v="3"/>
    <n v="6072"/>
    <s v="IN"/>
    <n v="100"/>
    <x v="8"/>
    <x v="0"/>
  </r>
  <r>
    <x v="1"/>
    <x v="1"/>
    <x v="0"/>
    <x v="8"/>
    <x v="139"/>
    <n v="42000"/>
    <x v="0"/>
    <n v="47899"/>
    <s v="GR"/>
    <n v="50"/>
    <x v="29"/>
    <x v="0"/>
  </r>
  <r>
    <x v="1"/>
    <x v="3"/>
    <x v="0"/>
    <x v="19"/>
    <x v="140"/>
    <n v="98000"/>
    <x v="1"/>
    <n v="98000"/>
    <s v="US"/>
    <n v="0"/>
    <x v="1"/>
    <x v="1"/>
  </r>
  <r>
    <x v="0"/>
    <x v="3"/>
    <x v="0"/>
    <x v="8"/>
    <x v="141"/>
    <n v="48000"/>
    <x v="5"/>
    <n v="66400"/>
    <s v="HK"/>
    <n v="50"/>
    <x v="11"/>
    <x v="2"/>
  </r>
  <r>
    <x v="0"/>
    <x v="3"/>
    <x v="0"/>
    <x v="6"/>
    <x v="142"/>
    <n v="48000"/>
    <x v="0"/>
    <n v="57217"/>
    <s v="FR"/>
    <n v="50"/>
    <x v="3"/>
    <x v="2"/>
  </r>
  <r>
    <x v="0"/>
    <x v="3"/>
    <x v="0"/>
    <x v="4"/>
    <x v="107"/>
    <n v="21000"/>
    <x v="0"/>
    <n v="25032"/>
    <s v="SI"/>
    <n v="50"/>
    <x v="30"/>
    <x v="0"/>
  </r>
  <r>
    <x v="0"/>
    <x v="1"/>
    <x v="0"/>
    <x v="5"/>
    <x v="5"/>
    <n v="120000"/>
    <x v="1"/>
    <n v="120000"/>
    <s v="US"/>
    <n v="0"/>
    <x v="1"/>
    <x v="0"/>
  </r>
  <r>
    <x v="0"/>
    <x v="3"/>
    <x v="3"/>
    <x v="8"/>
    <x v="143"/>
    <n v="20000"/>
    <x v="1"/>
    <n v="20000"/>
    <s v="IT"/>
    <n v="0"/>
    <x v="1"/>
    <x v="0"/>
  </r>
  <r>
    <x v="1"/>
    <x v="2"/>
    <x v="0"/>
    <x v="16"/>
    <x v="144"/>
    <n v="325000"/>
    <x v="1"/>
    <n v="325000"/>
    <s v="US"/>
    <n v="100"/>
    <x v="1"/>
    <x v="0"/>
  </r>
  <r>
    <x v="0"/>
    <x v="1"/>
    <x v="0"/>
    <x v="4"/>
    <x v="63"/>
    <n v="200000"/>
    <x v="1"/>
    <n v="200000"/>
    <s v="US"/>
    <n v="100"/>
    <x v="1"/>
    <x v="0"/>
  </r>
  <r>
    <x v="1"/>
    <x v="0"/>
    <x v="0"/>
    <x v="12"/>
    <x v="145"/>
    <n v="300000"/>
    <x v="12"/>
    <n v="45896"/>
    <s v="DK"/>
    <n v="50"/>
    <x v="13"/>
    <x v="2"/>
  </r>
  <r>
    <x v="0"/>
    <x v="3"/>
    <x v="0"/>
    <x v="1"/>
    <x v="61"/>
    <n v="160000"/>
    <x v="1"/>
    <n v="160000"/>
    <s v="US"/>
    <n v="100"/>
    <x v="1"/>
    <x v="0"/>
  </r>
  <r>
    <x v="0"/>
    <x v="1"/>
    <x v="0"/>
    <x v="6"/>
    <x v="18"/>
    <n v="50000"/>
    <x v="1"/>
    <n v="50000"/>
    <s v="FR"/>
    <n v="100"/>
    <x v="1"/>
    <x v="2"/>
  </r>
  <r>
    <x v="0"/>
    <x v="3"/>
    <x v="0"/>
    <x v="9"/>
    <x v="146"/>
    <n v="34000"/>
    <x v="0"/>
    <n v="40529"/>
    <s v="GR"/>
    <n v="100"/>
    <x v="29"/>
    <x v="1"/>
  </r>
  <r>
    <x v="0"/>
    <x v="2"/>
    <x v="0"/>
    <x v="39"/>
    <x v="147"/>
    <n v="600000"/>
    <x v="1"/>
    <n v="600000"/>
    <s v="US"/>
    <n v="100"/>
    <x v="1"/>
    <x v="0"/>
  </r>
  <r>
    <x v="0"/>
    <x v="3"/>
    <x v="0"/>
    <x v="1"/>
    <x v="148"/>
    <n v="69600"/>
    <x v="14"/>
    <n v="13000"/>
    <s v="BR"/>
    <n v="0"/>
    <x v="31"/>
    <x v="2"/>
  </r>
  <r>
    <x v="0"/>
    <x v="1"/>
    <x v="0"/>
    <x v="8"/>
    <x v="77"/>
    <n v="165000"/>
    <x v="1"/>
    <n v="165000"/>
    <s v="US"/>
    <n v="0"/>
    <x v="1"/>
    <x v="1"/>
  </r>
  <r>
    <x v="0"/>
    <x v="0"/>
    <x v="0"/>
    <x v="32"/>
    <x v="149"/>
    <n v="435000"/>
    <x v="3"/>
    <n v="5898"/>
    <s v="IN"/>
    <n v="0"/>
    <x v="32"/>
    <x v="0"/>
  </r>
  <r>
    <x v="1"/>
    <x v="3"/>
    <x v="0"/>
    <x v="1"/>
    <x v="150"/>
    <n v="37000"/>
    <x v="0"/>
    <n v="42197"/>
    <s v="FR"/>
    <n v="50"/>
    <x v="3"/>
    <x v="2"/>
  </r>
  <r>
    <x v="0"/>
    <x v="1"/>
    <x v="0"/>
    <x v="39"/>
    <x v="87"/>
    <n v="185000"/>
    <x v="1"/>
    <n v="185000"/>
    <s v="US"/>
    <n v="100"/>
    <x v="1"/>
    <x v="0"/>
  </r>
  <r>
    <x v="1"/>
    <x v="0"/>
    <x v="0"/>
    <x v="1"/>
    <x v="95"/>
    <n v="55000"/>
    <x v="0"/>
    <n v="62726"/>
    <s v="DE"/>
    <n v="50"/>
    <x v="0"/>
    <x v="2"/>
  </r>
  <r>
    <x v="0"/>
    <x v="3"/>
    <x v="0"/>
    <x v="1"/>
    <x v="119"/>
    <n v="76760"/>
    <x v="0"/>
    <n v="91500"/>
    <s v="DE"/>
    <n v="50"/>
    <x v="0"/>
    <x v="0"/>
  </r>
  <r>
    <x v="1"/>
    <x v="0"/>
    <x v="1"/>
    <x v="1"/>
    <x v="151"/>
    <n v="19000"/>
    <x v="0"/>
    <n v="21669"/>
    <s v="IT"/>
    <n v="50"/>
    <x v="33"/>
    <x v="2"/>
  </r>
  <r>
    <x v="1"/>
    <x v="3"/>
    <x v="0"/>
    <x v="8"/>
    <x v="26"/>
    <n v="110000"/>
    <x v="1"/>
    <n v="110000"/>
    <s v="US"/>
    <n v="100"/>
    <x v="1"/>
    <x v="0"/>
  </r>
  <r>
    <x v="0"/>
    <x v="1"/>
    <x v="0"/>
    <x v="5"/>
    <x v="33"/>
    <n v="140000"/>
    <x v="1"/>
    <n v="140000"/>
    <s v="US"/>
    <n v="100"/>
    <x v="1"/>
    <x v="0"/>
  </r>
  <r>
    <x v="1"/>
    <x v="1"/>
    <x v="0"/>
    <x v="1"/>
    <x v="5"/>
    <n v="120000"/>
    <x v="1"/>
    <n v="120000"/>
    <s v="US"/>
    <n v="50"/>
    <x v="1"/>
    <x v="0"/>
  </r>
  <r>
    <x v="0"/>
    <x v="1"/>
    <x v="0"/>
    <x v="1"/>
    <x v="152"/>
    <n v="110000"/>
    <x v="2"/>
    <n v="87961"/>
    <s v="CA"/>
    <n v="100"/>
    <x v="5"/>
    <x v="2"/>
  </r>
  <r>
    <x v="0"/>
    <x v="1"/>
    <x v="0"/>
    <x v="40"/>
    <x v="153"/>
    <n v="45000"/>
    <x v="5"/>
    <n v="62250"/>
    <s v="GB"/>
    <n v="50"/>
    <x v="11"/>
    <x v="0"/>
  </r>
  <r>
    <x v="0"/>
    <x v="3"/>
    <x v="3"/>
    <x v="20"/>
    <x v="19"/>
    <n v="12000"/>
    <x v="1"/>
    <n v="12000"/>
    <s v="PK"/>
    <n v="50"/>
    <x v="27"/>
    <x v="1"/>
  </r>
  <r>
    <x v="0"/>
    <x v="1"/>
    <x v="0"/>
    <x v="8"/>
    <x v="8"/>
    <n v="65000"/>
    <x v="0"/>
    <n v="77481"/>
    <s v="RO"/>
    <n v="50"/>
    <x v="11"/>
    <x v="2"/>
  </r>
  <r>
    <x v="0"/>
    <x v="3"/>
    <x v="0"/>
    <x v="4"/>
    <x v="154"/>
    <n v="74000"/>
    <x v="1"/>
    <n v="74000"/>
    <s v="JP"/>
    <n v="50"/>
    <x v="19"/>
    <x v="2"/>
  </r>
  <r>
    <x v="0"/>
    <x v="1"/>
    <x v="0"/>
    <x v="34"/>
    <x v="155"/>
    <n v="152000"/>
    <x v="1"/>
    <n v="152000"/>
    <s v="US"/>
    <n v="100"/>
    <x v="3"/>
    <x v="0"/>
  </r>
  <r>
    <x v="0"/>
    <x v="3"/>
    <x v="0"/>
    <x v="32"/>
    <x v="156"/>
    <n v="18000"/>
    <x v="1"/>
    <n v="18000"/>
    <s v="MD"/>
    <n v="0"/>
    <x v="34"/>
    <x v="2"/>
  </r>
  <r>
    <x v="1"/>
    <x v="1"/>
    <x v="3"/>
    <x v="37"/>
    <x v="17"/>
    <n v="60000"/>
    <x v="1"/>
    <n v="60000"/>
    <s v="RU"/>
    <n v="100"/>
    <x v="1"/>
    <x v="2"/>
  </r>
  <r>
    <x v="0"/>
    <x v="3"/>
    <x v="0"/>
    <x v="1"/>
    <x v="157"/>
    <n v="130000"/>
    <x v="1"/>
    <n v="130000"/>
    <s v="US"/>
    <n v="50"/>
    <x v="1"/>
    <x v="0"/>
  </r>
  <r>
    <x v="0"/>
    <x v="1"/>
    <x v="0"/>
    <x v="37"/>
    <x v="158"/>
    <n v="102000"/>
    <x v="14"/>
    <n v="19052"/>
    <s v="BR"/>
    <n v="0"/>
    <x v="31"/>
    <x v="1"/>
  </r>
  <r>
    <x v="0"/>
    <x v="0"/>
    <x v="0"/>
    <x v="35"/>
    <x v="29"/>
    <n v="50000"/>
    <x v="0"/>
    <n v="59601"/>
    <s v="LU"/>
    <n v="100"/>
    <x v="35"/>
    <x v="0"/>
  </r>
  <r>
    <x v="0"/>
    <x v="1"/>
    <x v="0"/>
    <x v="36"/>
    <x v="159"/>
    <n v="147000"/>
    <x v="0"/>
    <n v="175228"/>
    <s v="DE"/>
    <n v="100"/>
    <x v="0"/>
    <x v="1"/>
  </r>
  <r>
    <x v="1"/>
    <x v="1"/>
    <x v="0"/>
    <x v="36"/>
    <x v="24"/>
    <n v="130000"/>
    <x v="0"/>
    <n v="148261"/>
    <s v="DE"/>
    <n v="100"/>
    <x v="0"/>
    <x v="1"/>
  </r>
  <r>
    <x v="1"/>
    <x v="3"/>
    <x v="0"/>
    <x v="1"/>
    <x v="146"/>
    <n v="34000"/>
    <x v="0"/>
    <n v="38776"/>
    <s v="ES"/>
    <n v="100"/>
    <x v="9"/>
    <x v="1"/>
  </r>
  <r>
    <x v="0"/>
    <x v="3"/>
    <x v="0"/>
    <x v="1"/>
    <x v="160"/>
    <n v="39600"/>
    <x v="0"/>
    <n v="47204"/>
    <s v="ES"/>
    <n v="100"/>
    <x v="9"/>
    <x v="1"/>
  </r>
  <r>
    <x v="0"/>
    <x v="0"/>
    <x v="0"/>
    <x v="1"/>
    <x v="115"/>
    <n v="4000"/>
    <x v="1"/>
    <n v="4000"/>
    <s v="VN"/>
    <n v="0"/>
    <x v="36"/>
    <x v="1"/>
  </r>
  <r>
    <x v="0"/>
    <x v="0"/>
    <x v="0"/>
    <x v="12"/>
    <x v="161"/>
    <n v="1335000"/>
    <x v="3"/>
    <n v="18102"/>
    <s v="IN"/>
    <n v="100"/>
    <x v="37"/>
    <x v="2"/>
  </r>
  <r>
    <x v="1"/>
    <x v="1"/>
    <x v="0"/>
    <x v="1"/>
    <x v="46"/>
    <n v="80000"/>
    <x v="0"/>
    <n v="91237"/>
    <s v="AT"/>
    <n v="0"/>
    <x v="4"/>
    <x v="2"/>
  </r>
  <r>
    <x v="1"/>
    <x v="3"/>
    <x v="0"/>
    <x v="1"/>
    <x v="95"/>
    <n v="55000"/>
    <x v="0"/>
    <n v="62726"/>
    <s v="FR"/>
    <n v="50"/>
    <x v="35"/>
    <x v="2"/>
  </r>
  <r>
    <x v="0"/>
    <x v="3"/>
    <x v="0"/>
    <x v="1"/>
    <x v="48"/>
    <n v="115000"/>
    <x v="1"/>
    <n v="115000"/>
    <s v="US"/>
    <n v="50"/>
    <x v="1"/>
    <x v="0"/>
  </r>
  <r>
    <x v="0"/>
    <x v="1"/>
    <x v="0"/>
    <x v="36"/>
    <x v="39"/>
    <n v="235000"/>
    <x v="1"/>
    <n v="235000"/>
    <s v="US"/>
    <n v="100"/>
    <x v="1"/>
    <x v="0"/>
  </r>
  <r>
    <x v="0"/>
    <x v="3"/>
    <x v="0"/>
    <x v="18"/>
    <x v="162"/>
    <n v="1450000"/>
    <x v="3"/>
    <n v="19661"/>
    <s v="IN"/>
    <n v="100"/>
    <x v="8"/>
    <x v="0"/>
  </r>
  <r>
    <x v="0"/>
    <x v="0"/>
    <x v="1"/>
    <x v="12"/>
    <x v="19"/>
    <n v="12000"/>
    <x v="1"/>
    <n v="12000"/>
    <s v="BR"/>
    <n v="100"/>
    <x v="1"/>
    <x v="2"/>
  </r>
  <r>
    <x v="0"/>
    <x v="3"/>
    <x v="0"/>
    <x v="7"/>
    <x v="163"/>
    <n v="75000"/>
    <x v="1"/>
    <n v="75000"/>
    <s v="US"/>
    <n v="0"/>
    <x v="1"/>
    <x v="0"/>
  </r>
  <r>
    <x v="0"/>
    <x v="3"/>
    <x v="0"/>
    <x v="7"/>
    <x v="164"/>
    <n v="62000"/>
    <x v="1"/>
    <n v="62000"/>
    <s v="US"/>
    <n v="0"/>
    <x v="1"/>
    <x v="0"/>
  </r>
  <r>
    <x v="0"/>
    <x v="3"/>
    <x v="0"/>
    <x v="1"/>
    <x v="165"/>
    <n v="73000"/>
    <x v="1"/>
    <n v="73000"/>
    <s v="US"/>
    <n v="0"/>
    <x v="1"/>
    <x v="0"/>
  </r>
  <r>
    <x v="0"/>
    <x v="3"/>
    <x v="0"/>
    <x v="8"/>
    <x v="166"/>
    <n v="38400"/>
    <x v="0"/>
    <n v="45773"/>
    <s v="NL"/>
    <n v="100"/>
    <x v="17"/>
    <x v="0"/>
  </r>
  <r>
    <x v="1"/>
    <x v="1"/>
    <x v="0"/>
    <x v="34"/>
    <x v="167"/>
    <n v="190200"/>
    <x v="1"/>
    <n v="190200"/>
    <s v="US"/>
    <n v="100"/>
    <x v="1"/>
    <x v="1"/>
  </r>
  <r>
    <x v="1"/>
    <x v="3"/>
    <x v="0"/>
    <x v="1"/>
    <x v="168"/>
    <n v="118000"/>
    <x v="1"/>
    <n v="118000"/>
    <s v="US"/>
    <n v="100"/>
    <x v="1"/>
    <x v="1"/>
  </r>
  <r>
    <x v="1"/>
    <x v="3"/>
    <x v="0"/>
    <x v="1"/>
    <x v="169"/>
    <n v="138350"/>
    <x v="1"/>
    <n v="138350"/>
    <s v="US"/>
    <n v="100"/>
    <x v="1"/>
    <x v="1"/>
  </r>
  <r>
    <x v="1"/>
    <x v="3"/>
    <x v="0"/>
    <x v="8"/>
    <x v="170"/>
    <n v="130800"/>
    <x v="1"/>
    <n v="130800"/>
    <s v="ES"/>
    <n v="100"/>
    <x v="1"/>
    <x v="1"/>
  </r>
  <r>
    <x v="1"/>
    <x v="1"/>
    <x v="0"/>
    <x v="4"/>
    <x v="23"/>
    <n v="40000"/>
    <x v="0"/>
    <n v="45618"/>
    <s v="HR"/>
    <n v="100"/>
    <x v="38"/>
    <x v="2"/>
  </r>
  <r>
    <x v="0"/>
    <x v="1"/>
    <x v="0"/>
    <x v="16"/>
    <x v="171"/>
    <n v="168000"/>
    <x v="1"/>
    <n v="168000"/>
    <s v="JP"/>
    <n v="0"/>
    <x v="19"/>
    <x v="2"/>
  </r>
  <r>
    <x v="0"/>
    <x v="3"/>
    <x v="0"/>
    <x v="1"/>
    <x v="172"/>
    <n v="160000"/>
    <x v="7"/>
    <n v="119353"/>
    <s v="SG"/>
    <n v="100"/>
    <x v="39"/>
    <x v="1"/>
  </r>
  <r>
    <x v="0"/>
    <x v="3"/>
    <x v="0"/>
    <x v="41"/>
    <x v="173"/>
    <n v="423000"/>
    <x v="1"/>
    <n v="423000"/>
    <s v="US"/>
    <n v="50"/>
    <x v="1"/>
    <x v="0"/>
  </r>
  <r>
    <x v="0"/>
    <x v="3"/>
    <x v="0"/>
    <x v="8"/>
    <x v="174"/>
    <n v="24000"/>
    <x v="0"/>
    <n v="28608"/>
    <s v="MT"/>
    <n v="50"/>
    <x v="40"/>
    <x v="0"/>
  </r>
  <r>
    <x v="0"/>
    <x v="1"/>
    <x v="0"/>
    <x v="42"/>
    <x v="77"/>
    <n v="165000"/>
    <x v="1"/>
    <n v="165000"/>
    <s v="US"/>
    <n v="100"/>
    <x v="1"/>
    <x v="0"/>
  </r>
  <r>
    <x v="1"/>
    <x v="1"/>
    <x v="0"/>
    <x v="1"/>
    <x v="175"/>
    <n v="412000"/>
    <x v="1"/>
    <n v="412000"/>
    <s v="US"/>
    <n v="100"/>
    <x v="1"/>
    <x v="0"/>
  </r>
  <r>
    <x v="0"/>
    <x v="3"/>
    <x v="0"/>
    <x v="36"/>
    <x v="176"/>
    <n v="151000"/>
    <x v="1"/>
    <n v="151000"/>
    <s v="US"/>
    <n v="100"/>
    <x v="1"/>
    <x v="0"/>
  </r>
  <r>
    <x v="1"/>
    <x v="0"/>
    <x v="0"/>
    <x v="1"/>
    <x v="62"/>
    <n v="105000"/>
    <x v="1"/>
    <n v="105000"/>
    <s v="US"/>
    <n v="100"/>
    <x v="1"/>
    <x v="2"/>
  </r>
  <r>
    <x v="1"/>
    <x v="0"/>
    <x v="2"/>
    <x v="35"/>
    <x v="37"/>
    <n v="100000"/>
    <x v="1"/>
    <n v="100000"/>
    <s v="US"/>
    <n v="100"/>
    <x v="1"/>
    <x v="0"/>
  </r>
  <r>
    <x v="0"/>
    <x v="1"/>
    <x v="0"/>
    <x v="34"/>
    <x v="177"/>
    <n v="7000000"/>
    <x v="3"/>
    <n v="94917"/>
    <s v="IN"/>
    <n v="50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:C131" firstHeaderRow="0" firstDataRow="1" firstDataCol="1" rowPageCount="3" colPageCount="1"/>
  <pivotFields count="12">
    <pivotField axis="axisPage" showAll="0">
      <items count="3">
        <item x="1"/>
        <item x="0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Row" showAll="0">
      <items count="44">
        <item x="13"/>
        <item x="12"/>
        <item x="15"/>
        <item x="41"/>
        <item x="19"/>
        <item x="29"/>
        <item x="32"/>
        <item x="35"/>
        <item x="27"/>
        <item x="37"/>
        <item x="25"/>
        <item x="7"/>
        <item x="17"/>
        <item x="5"/>
        <item x="31"/>
        <item x="8"/>
        <item x="11"/>
        <item x="0"/>
        <item x="9"/>
        <item x="34"/>
        <item x="1"/>
        <item x="42"/>
        <item x="24"/>
        <item x="16"/>
        <item x="40"/>
        <item x="26"/>
        <item x="3"/>
        <item x="2"/>
        <item x="18"/>
        <item x="23"/>
        <item x="30"/>
        <item x="4"/>
        <item x="21"/>
        <item x="20"/>
        <item x="10"/>
        <item x="22"/>
        <item x="14"/>
        <item x="28"/>
        <item x="39"/>
        <item x="36"/>
        <item x="38"/>
        <item x="6"/>
        <item x="33"/>
        <item t="default"/>
      </items>
    </pivotField>
    <pivotField showAll="0">
      <items count="179">
        <item x="134"/>
        <item x="37"/>
        <item x="31"/>
        <item x="158"/>
        <item x="14"/>
        <item x="62"/>
        <item x="51"/>
        <item x="72"/>
        <item x="53"/>
        <item x="152"/>
        <item x="25"/>
        <item x="26"/>
        <item x="97"/>
        <item x="89"/>
        <item x="48"/>
        <item x="168"/>
        <item x="104"/>
        <item x="103"/>
        <item x="57"/>
        <item x="5"/>
        <item x="19"/>
        <item x="112"/>
        <item x="101"/>
        <item x="76"/>
        <item x="4"/>
        <item x="78"/>
        <item x="24"/>
        <item x="157"/>
        <item x="170"/>
        <item x="161"/>
        <item x="11"/>
        <item x="106"/>
        <item x="32"/>
        <item x="169"/>
        <item x="33"/>
        <item x="54"/>
        <item x="10"/>
        <item x="162"/>
        <item x="159"/>
        <item x="111"/>
        <item x="13"/>
        <item x="176"/>
        <item x="155"/>
        <item x="15"/>
        <item x="9"/>
        <item x="79"/>
        <item x="172"/>
        <item x="61"/>
        <item x="77"/>
        <item x="120"/>
        <item x="171"/>
        <item x="35"/>
        <item x="64"/>
        <item x="109"/>
        <item x="137"/>
        <item x="131"/>
        <item x="90"/>
        <item x="83"/>
        <item x="156"/>
        <item x="87"/>
        <item x="60"/>
        <item x="102"/>
        <item x="151"/>
        <item x="167"/>
        <item x="126"/>
        <item x="63"/>
        <item x="143"/>
        <item x="66"/>
        <item x="107"/>
        <item x="99"/>
        <item x="113"/>
        <item x="58"/>
        <item x="118"/>
        <item x="47"/>
        <item x="41"/>
        <item x="3"/>
        <item x="49"/>
        <item x="39"/>
        <item x="174"/>
        <item x="130"/>
        <item x="96"/>
        <item x="28"/>
        <item x="85"/>
        <item x="82"/>
        <item x="21"/>
        <item x="59"/>
        <item x="138"/>
        <item x="114"/>
        <item x="145"/>
        <item x="123"/>
        <item x="73"/>
        <item x="127"/>
        <item x="144"/>
        <item x="146"/>
        <item x="116"/>
        <item x="150"/>
        <item x="50"/>
        <item x="166"/>
        <item x="160"/>
        <item x="108"/>
        <item x="20"/>
        <item x="23"/>
        <item x="115"/>
        <item x="129"/>
        <item x="7"/>
        <item x="175"/>
        <item x="128"/>
        <item x="121"/>
        <item x="139"/>
        <item x="80"/>
        <item x="135"/>
        <item x="173"/>
        <item x="149"/>
        <item x="42"/>
        <item x="133"/>
        <item x="69"/>
        <item x="6"/>
        <item x="38"/>
        <item x="153"/>
        <item x="36"/>
        <item x="142"/>
        <item x="141"/>
        <item x="100"/>
        <item x="29"/>
        <item x="18"/>
        <item x="67"/>
        <item x="125"/>
        <item x="74"/>
        <item x="0"/>
        <item x="95"/>
        <item x="91"/>
        <item x="136"/>
        <item x="124"/>
        <item x="92"/>
        <item x="88"/>
        <item x="147"/>
        <item x="1"/>
        <item x="27"/>
        <item x="17"/>
        <item x="68"/>
        <item x="164"/>
        <item x="8"/>
        <item x="93"/>
        <item x="34"/>
        <item x="22"/>
        <item x="148"/>
        <item x="177"/>
        <item x="40"/>
        <item x="71"/>
        <item x="56"/>
        <item x="70"/>
        <item x="94"/>
        <item x="86"/>
        <item x="165"/>
        <item x="154"/>
        <item x="43"/>
        <item x="44"/>
        <item x="163"/>
        <item x="119"/>
        <item x="81"/>
        <item x="46"/>
        <item x="30"/>
        <item x="132"/>
        <item x="55"/>
        <item x="122"/>
        <item x="45"/>
        <item x="84"/>
        <item x="2"/>
        <item x="117"/>
        <item x="52"/>
        <item x="105"/>
        <item x="16"/>
        <item x="75"/>
        <item x="110"/>
        <item x="65"/>
        <item x="98"/>
        <item x="12"/>
        <item x="140"/>
        <item t="default"/>
      </items>
    </pivotField>
    <pivotField dataField="1" showAll="0"/>
    <pivotField showAll="0">
      <items count="16">
        <item x="14"/>
        <item x="2"/>
        <item x="10"/>
        <item x="13"/>
        <item x="12"/>
        <item x="0"/>
        <item x="5"/>
        <item x="6"/>
        <item x="3"/>
        <item x="11"/>
        <item x="8"/>
        <item x="4"/>
        <item x="7"/>
        <item x="9"/>
        <item x="1"/>
        <item t="default"/>
      </items>
    </pivotField>
    <pivotField dataField="1" showAll="0"/>
    <pivotField showAll="0"/>
    <pivotField showAll="0"/>
    <pivotField showAll="0">
      <items count="42">
        <item x="18"/>
        <item x="37"/>
        <item x="4"/>
        <item x="28"/>
        <item x="31"/>
        <item x="5"/>
        <item x="32"/>
        <item x="26"/>
        <item x="20"/>
        <item x="23"/>
        <item x="0"/>
        <item x="13"/>
        <item x="9"/>
        <item x="3"/>
        <item x="11"/>
        <item x="29"/>
        <item x="38"/>
        <item x="21"/>
        <item x="39"/>
        <item x="8"/>
        <item x="25"/>
        <item x="33"/>
        <item x="19"/>
        <item x="22"/>
        <item x="35"/>
        <item x="34"/>
        <item x="40"/>
        <item x="15"/>
        <item x="7"/>
        <item x="17"/>
        <item x="24"/>
        <item x="27"/>
        <item x="10"/>
        <item x="12"/>
        <item x="2"/>
        <item x="14"/>
        <item x="30"/>
        <item x="16"/>
        <item x="6"/>
        <item x="1"/>
        <item x="36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2">
    <field x="3"/>
    <field x="1"/>
  </rowFields>
  <rowItems count="124">
    <i>
      <x/>
    </i>
    <i r="1">
      <x v="2"/>
    </i>
    <i>
      <x v="1"/>
    </i>
    <i r="1">
      <x/>
    </i>
    <i r="1">
      <x v="3"/>
    </i>
    <i>
      <x v="2"/>
    </i>
    <i r="1">
      <x v="2"/>
    </i>
    <i>
      <x v="3"/>
    </i>
    <i r="1">
      <x v="2"/>
    </i>
    <i>
      <x v="4"/>
    </i>
    <i r="1">
      <x/>
    </i>
    <i r="1">
      <x v="1"/>
    </i>
    <i r="1">
      <x v="2"/>
    </i>
    <i>
      <x v="5"/>
    </i>
    <i r="1">
      <x v="3"/>
    </i>
    <i>
      <x v="6"/>
    </i>
    <i r="1">
      <x/>
    </i>
    <i r="1">
      <x v="2"/>
    </i>
    <i r="1">
      <x v="3"/>
    </i>
    <i>
      <x v="7"/>
    </i>
    <i r="1">
      <x/>
    </i>
    <i r="1">
      <x v="2"/>
    </i>
    <i>
      <x v="8"/>
    </i>
    <i r="1">
      <x v="2"/>
    </i>
    <i r="1">
      <x v="3"/>
    </i>
    <i>
      <x v="9"/>
    </i>
    <i r="1">
      <x/>
    </i>
    <i r="1">
      <x v="3"/>
    </i>
    <i>
      <x v="10"/>
    </i>
    <i r="1">
      <x/>
    </i>
    <i r="1">
      <x v="2"/>
    </i>
    <i>
      <x v="11"/>
    </i>
    <i r="1">
      <x/>
    </i>
    <i r="1">
      <x v="2"/>
    </i>
    <i r="1">
      <x v="3"/>
    </i>
    <i>
      <x v="12"/>
    </i>
    <i r="1">
      <x v="2"/>
    </i>
    <i r="1">
      <x v="3"/>
    </i>
    <i>
      <x v="13"/>
    </i>
    <i r="1">
      <x v="3"/>
    </i>
    <i>
      <x v="14"/>
    </i>
    <i r="1">
      <x v="2"/>
    </i>
    <i>
      <x v="15"/>
    </i>
    <i r="1">
      <x/>
    </i>
    <i r="1">
      <x v="2"/>
    </i>
    <i r="1">
      <x v="3"/>
    </i>
    <i>
      <x v="16"/>
    </i>
    <i r="1">
      <x v="1"/>
    </i>
    <i r="1">
      <x v="3"/>
    </i>
    <i>
      <x v="17"/>
    </i>
    <i r="1">
      <x/>
    </i>
    <i r="1">
      <x v="1"/>
    </i>
    <i r="1">
      <x v="2"/>
    </i>
    <i>
      <x v="18"/>
    </i>
    <i r="1">
      <x v="2"/>
    </i>
    <i r="1">
      <x v="3"/>
    </i>
    <i>
      <x v="19"/>
    </i>
    <i r="1">
      <x v="3"/>
    </i>
    <i>
      <x v="20"/>
    </i>
    <i r="1">
      <x/>
    </i>
    <i r="1">
      <x v="2"/>
    </i>
    <i r="1">
      <x v="3"/>
    </i>
    <i>
      <x v="21"/>
    </i>
    <i r="1">
      <x v="3"/>
    </i>
    <i>
      <x v="22"/>
    </i>
    <i r="1">
      <x v="3"/>
    </i>
    <i>
      <x v="23"/>
    </i>
    <i r="1">
      <x v="1"/>
    </i>
    <i r="1">
      <x v="3"/>
    </i>
    <i>
      <x v="24"/>
    </i>
    <i r="1">
      <x v="3"/>
    </i>
    <i>
      <x v="25"/>
    </i>
    <i r="1">
      <x v="2"/>
    </i>
    <i>
      <x v="26"/>
    </i>
    <i r="1">
      <x v="1"/>
    </i>
    <i>
      <x v="27"/>
    </i>
    <i r="1">
      <x v="1"/>
    </i>
    <i r="1">
      <x v="2"/>
    </i>
    <i>
      <x v="28"/>
    </i>
    <i r="1">
      <x v="2"/>
    </i>
    <i r="1">
      <x v="3"/>
    </i>
    <i>
      <x v="29"/>
    </i>
    <i r="1">
      <x v="2"/>
    </i>
    <i r="1">
      <x v="3"/>
    </i>
    <i>
      <x v="30"/>
    </i>
    <i r="1">
      <x v="2"/>
    </i>
    <i r="1">
      <x v="3"/>
    </i>
    <i>
      <x v="31"/>
    </i>
    <i r="1">
      <x/>
    </i>
    <i r="1">
      <x v="2"/>
    </i>
    <i r="1">
      <x v="3"/>
    </i>
    <i>
      <x v="32"/>
    </i>
    <i r="1">
      <x v="2"/>
    </i>
    <i r="1">
      <x v="3"/>
    </i>
    <i>
      <x v="33"/>
    </i>
    <i r="1">
      <x/>
    </i>
    <i r="1">
      <x v="2"/>
    </i>
    <i r="1">
      <x v="3"/>
    </i>
    <i>
      <x v="34"/>
    </i>
    <i r="1">
      <x v="3"/>
    </i>
    <i>
      <x v="35"/>
    </i>
    <i r="1">
      <x v="3"/>
    </i>
    <i>
      <x v="36"/>
    </i>
    <i r="1">
      <x/>
    </i>
    <i r="1">
      <x v="2"/>
    </i>
    <i r="1">
      <x v="3"/>
    </i>
    <i>
      <x v="37"/>
    </i>
    <i r="1">
      <x v="3"/>
    </i>
    <i>
      <x v="38"/>
    </i>
    <i r="1">
      <x v="1"/>
    </i>
    <i r="1">
      <x v="3"/>
    </i>
    <i>
      <x v="39"/>
    </i>
    <i r="1">
      <x v="1"/>
    </i>
    <i r="1">
      <x v="2"/>
    </i>
    <i r="1">
      <x v="3"/>
    </i>
    <i>
      <x v="40"/>
    </i>
    <i r="1">
      <x v="2"/>
    </i>
    <i>
      <x v="41"/>
    </i>
    <i r="1">
      <x/>
    </i>
    <i r="1">
      <x v="2"/>
    </i>
    <i r="1">
      <x v="3"/>
    </i>
    <i>
      <x v="4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1" hier="-1"/>
    <pageField fld="2" hier="-1"/>
  </pageFields>
  <dataFields count="2">
    <dataField name="Sum of salary" fld="5" baseField="0" baseItem="0"/>
    <dataField name="Sum of salary_in_US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3FC3C5-EF8E-437C-81D0-F7115BF14537}" name="Table1" displayName="Table1" ref="B1:L1048576" totalsRowShown="0">
  <autoFilter ref="B1:L1048576" xr:uid="{FC3FC3C5-EF8E-437C-81D0-F7115BF14537}">
    <filterColumn colId="0">
      <filters>
        <filter val="EX"/>
      </filters>
    </filterColumn>
  </autoFilter>
  <tableColumns count="11">
    <tableColumn id="1" xr3:uid="{5ACE533D-1E5D-4706-95F6-26729CA74E88}" name="experience_level"/>
    <tableColumn id="2" xr3:uid="{928C8C81-996E-43B4-97A3-E9C426944E4F}" name="employment_type"/>
    <tableColumn id="3" xr3:uid="{FEADB0D8-6779-4FC3-8F05-CBA2EA5C1C23}" name="job_title"/>
    <tableColumn id="4" xr3:uid="{414336C5-CD44-4691-90D9-E8F93C92BD06}" name="Salary in respective currency"/>
    <tableColumn id="5" xr3:uid="{21CCB28E-CE0E-445E-BAD8-4CECD2E0660C}" name="salary"/>
    <tableColumn id="6" xr3:uid="{D732C3D9-4C3B-4530-BF24-55B33DD008CD}" name="salary_currency"/>
    <tableColumn id="7" xr3:uid="{6C4CD87B-49ED-4182-BA98-7959EDB4488F}" name="salary_in_USD"/>
    <tableColumn id="8" xr3:uid="{ED8E1D6F-0F01-4398-BEEE-68398C16CC08}" name="employee_residence"/>
    <tableColumn id="9" xr3:uid="{376D601F-4596-41A6-8AA0-504A5218F2CB}" name="remote_ratio"/>
    <tableColumn id="10" xr3:uid="{8CD63FB8-874D-44DD-99DE-E31DE5023107}" name="company_location"/>
    <tableColumn id="11" xr3:uid="{2A5EE93F-F835-4173-9C06-2A704719A06A}" name="company_siz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31"/>
  <sheetViews>
    <sheetView tabSelected="1" workbookViewId="0">
      <selection activeCell="F12" sqref="F12"/>
    </sheetView>
  </sheetViews>
  <sheetFormatPr defaultRowHeight="14.5" x14ac:dyDescent="0.35"/>
  <cols>
    <col min="1" max="1" width="37.81640625" bestFit="1" customWidth="1"/>
    <col min="2" max="2" width="12" bestFit="1" customWidth="1"/>
    <col min="3" max="4" width="19.1796875" bestFit="1" customWidth="1"/>
  </cols>
  <sheetData>
    <row r="3" spans="1:3" x14ac:dyDescent="0.35">
      <c r="A3" s="2" t="s">
        <v>0</v>
      </c>
      <c r="B3" t="s">
        <v>128</v>
      </c>
    </row>
    <row r="4" spans="1:3" x14ac:dyDescent="0.35">
      <c r="A4" s="2" t="s">
        <v>9</v>
      </c>
      <c r="B4" t="s">
        <v>128</v>
      </c>
    </row>
    <row r="5" spans="1:3" x14ac:dyDescent="0.35">
      <c r="A5" s="2" t="s">
        <v>2</v>
      </c>
      <c r="B5" t="s">
        <v>128</v>
      </c>
    </row>
    <row r="7" spans="1:3" x14ac:dyDescent="0.35">
      <c r="A7" s="2" t="s">
        <v>130</v>
      </c>
      <c r="B7" t="s">
        <v>129</v>
      </c>
      <c r="C7" t="s">
        <v>132</v>
      </c>
    </row>
    <row r="8" spans="1:3" x14ac:dyDescent="0.35">
      <c r="A8" s="4" t="s">
        <v>45</v>
      </c>
      <c r="B8" s="3">
        <v>400000</v>
      </c>
      <c r="C8" s="3">
        <v>5423</v>
      </c>
    </row>
    <row r="9" spans="1:3" x14ac:dyDescent="0.35">
      <c r="A9" s="5" t="s">
        <v>29</v>
      </c>
      <c r="B9" s="3">
        <v>400000</v>
      </c>
      <c r="C9" s="3">
        <v>5423</v>
      </c>
    </row>
    <row r="10" spans="1:3" x14ac:dyDescent="0.35">
      <c r="A10" s="4" t="s">
        <v>43</v>
      </c>
      <c r="B10" s="3">
        <v>1714000</v>
      </c>
      <c r="C10" s="3">
        <v>142998</v>
      </c>
    </row>
    <row r="11" spans="1:3" x14ac:dyDescent="0.35">
      <c r="A11" s="5" t="s">
        <v>10</v>
      </c>
      <c r="B11" s="3">
        <v>1659000</v>
      </c>
      <c r="C11" s="3">
        <v>87998</v>
      </c>
    </row>
    <row r="12" spans="1:3" x14ac:dyDescent="0.35">
      <c r="A12" s="5" t="s">
        <v>16</v>
      </c>
      <c r="B12" s="3">
        <v>55000</v>
      </c>
      <c r="C12" s="3">
        <v>55000</v>
      </c>
    </row>
    <row r="13" spans="1:3" x14ac:dyDescent="0.35">
      <c r="A13" s="4" t="s">
        <v>50</v>
      </c>
      <c r="B13" s="3">
        <v>68000</v>
      </c>
      <c r="C13" s="3">
        <v>54376</v>
      </c>
    </row>
    <row r="14" spans="1:3" x14ac:dyDescent="0.35">
      <c r="A14" s="5" t="s">
        <v>29</v>
      </c>
      <c r="B14" s="3">
        <v>68000</v>
      </c>
      <c r="C14" s="3">
        <v>54376</v>
      </c>
    </row>
    <row r="15" spans="1:3" x14ac:dyDescent="0.35">
      <c r="A15" s="4" t="s">
        <v>123</v>
      </c>
      <c r="B15" s="3">
        <v>423000</v>
      </c>
      <c r="C15" s="3">
        <v>423000</v>
      </c>
    </row>
    <row r="16" spans="1:3" x14ac:dyDescent="0.35">
      <c r="A16" s="5" t="s">
        <v>29</v>
      </c>
      <c r="B16" s="3">
        <v>423000</v>
      </c>
      <c r="C16" s="3">
        <v>423000</v>
      </c>
    </row>
    <row r="17" spans="1:3" x14ac:dyDescent="0.35">
      <c r="A17" s="4" t="s">
        <v>62</v>
      </c>
      <c r="B17" s="3">
        <v>11357272</v>
      </c>
      <c r="C17" s="3">
        <v>394004</v>
      </c>
    </row>
    <row r="18" spans="1:3" x14ac:dyDescent="0.35">
      <c r="A18" s="5" t="s">
        <v>10</v>
      </c>
      <c r="B18" s="3">
        <v>9272</v>
      </c>
      <c r="C18" s="3">
        <v>9272</v>
      </c>
    </row>
    <row r="19" spans="1:3" x14ac:dyDescent="0.35">
      <c r="A19" s="5" t="s">
        <v>20</v>
      </c>
      <c r="B19" s="3">
        <v>150000</v>
      </c>
      <c r="C19" s="3">
        <v>150000</v>
      </c>
    </row>
    <row r="20" spans="1:3" x14ac:dyDescent="0.35">
      <c r="A20" s="5" t="s">
        <v>29</v>
      </c>
      <c r="B20" s="3">
        <v>11198000</v>
      </c>
      <c r="C20" s="3">
        <v>234732</v>
      </c>
    </row>
    <row r="21" spans="1:3" x14ac:dyDescent="0.35">
      <c r="A21" s="4" t="s">
        <v>82</v>
      </c>
      <c r="B21" s="3">
        <v>125000</v>
      </c>
      <c r="C21" s="3">
        <v>99956</v>
      </c>
    </row>
    <row r="22" spans="1:3" x14ac:dyDescent="0.35">
      <c r="A22" s="5" t="s">
        <v>16</v>
      </c>
      <c r="B22" s="3">
        <v>125000</v>
      </c>
      <c r="C22" s="3">
        <v>99956</v>
      </c>
    </row>
    <row r="23" spans="1:3" x14ac:dyDescent="0.35">
      <c r="A23" s="4" t="s">
        <v>88</v>
      </c>
      <c r="B23" s="3">
        <v>3510000</v>
      </c>
      <c r="C23" s="3">
        <v>285911</v>
      </c>
    </row>
    <row r="24" spans="1:3" x14ac:dyDescent="0.35">
      <c r="A24" s="5" t="s">
        <v>10</v>
      </c>
      <c r="B24" s="3">
        <v>1635000</v>
      </c>
      <c r="C24" s="3">
        <v>22169</v>
      </c>
    </row>
    <row r="25" spans="1:3" x14ac:dyDescent="0.35">
      <c r="A25" s="5" t="s">
        <v>29</v>
      </c>
      <c r="B25" s="3">
        <v>1690000</v>
      </c>
      <c r="C25" s="3">
        <v>40671</v>
      </c>
    </row>
    <row r="26" spans="1:3" x14ac:dyDescent="0.35">
      <c r="A26" s="5" t="s">
        <v>16</v>
      </c>
      <c r="B26" s="3">
        <v>185000</v>
      </c>
      <c r="C26" s="3">
        <v>223071</v>
      </c>
    </row>
    <row r="27" spans="1:3" x14ac:dyDescent="0.35">
      <c r="A27" s="4" t="s">
        <v>96</v>
      </c>
      <c r="B27" s="3">
        <v>285000</v>
      </c>
      <c r="C27" s="3">
        <v>294601</v>
      </c>
    </row>
    <row r="28" spans="1:3" x14ac:dyDescent="0.35">
      <c r="A28" s="5" t="s">
        <v>10</v>
      </c>
      <c r="B28" s="3">
        <v>150000</v>
      </c>
      <c r="C28" s="3">
        <v>159601</v>
      </c>
    </row>
    <row r="29" spans="1:3" x14ac:dyDescent="0.35">
      <c r="A29" s="5" t="s">
        <v>29</v>
      </c>
      <c r="B29" s="3">
        <v>135000</v>
      </c>
      <c r="C29" s="3">
        <v>135000</v>
      </c>
    </row>
    <row r="30" spans="1:3" x14ac:dyDescent="0.35">
      <c r="A30" s="4" t="s">
        <v>73</v>
      </c>
      <c r="B30" s="3">
        <v>280000</v>
      </c>
      <c r="C30" s="3">
        <v>249514</v>
      </c>
    </row>
    <row r="31" spans="1:3" x14ac:dyDescent="0.35">
      <c r="A31" s="5" t="s">
        <v>29</v>
      </c>
      <c r="B31" s="3">
        <v>120000</v>
      </c>
      <c r="C31" s="3">
        <v>89514</v>
      </c>
    </row>
    <row r="32" spans="1:3" x14ac:dyDescent="0.35">
      <c r="A32" s="5" t="s">
        <v>16</v>
      </c>
      <c r="B32" s="3">
        <v>160000</v>
      </c>
      <c r="C32" s="3">
        <v>160000</v>
      </c>
    </row>
    <row r="33" spans="1:3" x14ac:dyDescent="0.35">
      <c r="A33" s="4" t="s">
        <v>107</v>
      </c>
      <c r="B33" s="3">
        <v>342000</v>
      </c>
      <c r="C33" s="3">
        <v>107902</v>
      </c>
    </row>
    <row r="34" spans="1:3" x14ac:dyDescent="0.35">
      <c r="A34" s="5" t="s">
        <v>10</v>
      </c>
      <c r="B34" s="3">
        <v>180000</v>
      </c>
      <c r="C34" s="3">
        <v>28850</v>
      </c>
    </row>
    <row r="35" spans="1:3" x14ac:dyDescent="0.35">
      <c r="A35" s="5" t="s">
        <v>16</v>
      </c>
      <c r="B35" s="3">
        <v>162000</v>
      </c>
      <c r="C35" s="3">
        <v>79052</v>
      </c>
    </row>
    <row r="36" spans="1:3" x14ac:dyDescent="0.35">
      <c r="A36" s="4" t="s">
        <v>71</v>
      </c>
      <c r="B36" s="3">
        <v>151000</v>
      </c>
      <c r="C36" s="3">
        <v>166554</v>
      </c>
    </row>
    <row r="37" spans="1:3" x14ac:dyDescent="0.35">
      <c r="A37" s="5" t="s">
        <v>10</v>
      </c>
      <c r="B37" s="3">
        <v>70000</v>
      </c>
      <c r="C37" s="3">
        <v>70000</v>
      </c>
    </row>
    <row r="38" spans="1:3" x14ac:dyDescent="0.35">
      <c r="A38" s="5" t="s">
        <v>29</v>
      </c>
      <c r="B38" s="3">
        <v>81000</v>
      </c>
      <c r="C38" s="3">
        <v>96554</v>
      </c>
    </row>
    <row r="39" spans="1:3" x14ac:dyDescent="0.35">
      <c r="A39" s="4" t="s">
        <v>31</v>
      </c>
      <c r="B39" s="3">
        <v>1808456</v>
      </c>
      <c r="C39" s="3">
        <v>1386583</v>
      </c>
    </row>
    <row r="40" spans="1:3" x14ac:dyDescent="0.35">
      <c r="A40" s="5" t="s">
        <v>10</v>
      </c>
      <c r="B40" s="3">
        <v>903000</v>
      </c>
      <c r="C40" s="3">
        <v>468673</v>
      </c>
    </row>
    <row r="41" spans="1:3" x14ac:dyDescent="0.35">
      <c r="A41" s="5" t="s">
        <v>29</v>
      </c>
      <c r="B41" s="3">
        <v>481456</v>
      </c>
      <c r="C41" s="3">
        <v>501573</v>
      </c>
    </row>
    <row r="42" spans="1:3" x14ac:dyDescent="0.35">
      <c r="A42" s="5" t="s">
        <v>16</v>
      </c>
      <c r="B42" s="3">
        <v>424000</v>
      </c>
      <c r="C42" s="3">
        <v>416337</v>
      </c>
    </row>
    <row r="43" spans="1:3" x14ac:dyDescent="0.35">
      <c r="A43" s="4" t="s">
        <v>57</v>
      </c>
      <c r="B43" s="3">
        <v>227000</v>
      </c>
      <c r="C43" s="3">
        <v>239866</v>
      </c>
    </row>
    <row r="44" spans="1:3" x14ac:dyDescent="0.35">
      <c r="A44" s="5" t="s">
        <v>29</v>
      </c>
      <c r="B44" s="3">
        <v>110000</v>
      </c>
      <c r="C44" s="3">
        <v>110000</v>
      </c>
    </row>
    <row r="45" spans="1:3" x14ac:dyDescent="0.35">
      <c r="A45" s="5" t="s">
        <v>16</v>
      </c>
      <c r="B45" s="3">
        <v>117000</v>
      </c>
      <c r="C45" s="3">
        <v>129866</v>
      </c>
    </row>
    <row r="46" spans="1:3" x14ac:dyDescent="0.35">
      <c r="A46" s="4" t="s">
        <v>28</v>
      </c>
      <c r="B46" s="3">
        <v>380000</v>
      </c>
      <c r="C46" s="3">
        <v>380000</v>
      </c>
    </row>
    <row r="47" spans="1:3" x14ac:dyDescent="0.35">
      <c r="A47" s="5" t="s">
        <v>16</v>
      </c>
      <c r="B47" s="3">
        <v>380000</v>
      </c>
      <c r="C47" s="3">
        <v>380000</v>
      </c>
    </row>
    <row r="48" spans="1:3" x14ac:dyDescent="0.35">
      <c r="A48" s="4" t="s">
        <v>87</v>
      </c>
      <c r="B48" s="3">
        <v>180000</v>
      </c>
      <c r="C48" s="3">
        <v>180000</v>
      </c>
    </row>
    <row r="49" spans="1:3" x14ac:dyDescent="0.35">
      <c r="A49" s="5" t="s">
        <v>29</v>
      </c>
      <c r="B49" s="3">
        <v>180000</v>
      </c>
      <c r="C49" s="3">
        <v>180000</v>
      </c>
    </row>
    <row r="50" spans="1:3" x14ac:dyDescent="0.35">
      <c r="A50" s="4" t="s">
        <v>33</v>
      </c>
      <c r="B50" s="3">
        <v>12246625</v>
      </c>
      <c r="C50" s="3">
        <v>3122746</v>
      </c>
    </row>
    <row r="51" spans="1:3" x14ac:dyDescent="0.35">
      <c r="A51" s="5" t="s">
        <v>10</v>
      </c>
      <c r="B51" s="3">
        <v>8427500</v>
      </c>
      <c r="C51" s="3">
        <v>231954</v>
      </c>
    </row>
    <row r="52" spans="1:3" x14ac:dyDescent="0.35">
      <c r="A52" s="5" t="s">
        <v>29</v>
      </c>
      <c r="B52" s="3">
        <v>2154125</v>
      </c>
      <c r="C52" s="3">
        <v>1867068</v>
      </c>
    </row>
    <row r="53" spans="1:3" x14ac:dyDescent="0.35">
      <c r="A53" s="5" t="s">
        <v>16</v>
      </c>
      <c r="B53" s="3">
        <v>1665000</v>
      </c>
      <c r="C53" s="3">
        <v>1023724</v>
      </c>
    </row>
    <row r="54" spans="1:3" x14ac:dyDescent="0.35">
      <c r="A54" s="4" t="s">
        <v>40</v>
      </c>
      <c r="B54" s="3">
        <v>397000</v>
      </c>
      <c r="C54" s="3">
        <v>406833</v>
      </c>
    </row>
    <row r="55" spans="1:3" x14ac:dyDescent="0.35">
      <c r="A55" s="5" t="s">
        <v>20</v>
      </c>
      <c r="B55" s="3">
        <v>70000</v>
      </c>
      <c r="C55" s="3">
        <v>79833</v>
      </c>
    </row>
    <row r="56" spans="1:3" x14ac:dyDescent="0.35">
      <c r="A56" s="5" t="s">
        <v>16</v>
      </c>
      <c r="B56" s="3">
        <v>327000</v>
      </c>
      <c r="C56" s="3">
        <v>327000</v>
      </c>
    </row>
    <row r="57" spans="1:3" x14ac:dyDescent="0.35">
      <c r="A57" s="4" t="s">
        <v>12</v>
      </c>
      <c r="B57" s="3">
        <v>859000</v>
      </c>
      <c r="C57" s="3">
        <v>488367</v>
      </c>
    </row>
    <row r="58" spans="1:3" x14ac:dyDescent="0.35">
      <c r="A58" s="5" t="s">
        <v>10</v>
      </c>
      <c r="B58" s="3">
        <v>697000</v>
      </c>
      <c r="C58" s="3">
        <v>315038</v>
      </c>
    </row>
    <row r="59" spans="1:3" x14ac:dyDescent="0.35">
      <c r="A59" s="5" t="s">
        <v>20</v>
      </c>
      <c r="B59" s="3">
        <v>59000</v>
      </c>
      <c r="C59" s="3">
        <v>70329</v>
      </c>
    </row>
    <row r="60" spans="1:3" x14ac:dyDescent="0.35">
      <c r="A60" s="5" t="s">
        <v>29</v>
      </c>
      <c r="B60" s="3">
        <v>103000</v>
      </c>
      <c r="C60" s="3">
        <v>103000</v>
      </c>
    </row>
    <row r="61" spans="1:3" x14ac:dyDescent="0.35">
      <c r="A61" s="4" t="s">
        <v>35</v>
      </c>
      <c r="B61" s="3">
        <v>193500</v>
      </c>
      <c r="C61" s="3">
        <v>168072</v>
      </c>
    </row>
    <row r="62" spans="1:3" x14ac:dyDescent="0.35">
      <c r="A62" s="5" t="s">
        <v>29</v>
      </c>
      <c r="B62" s="3">
        <v>34000</v>
      </c>
      <c r="C62" s="3">
        <v>40529</v>
      </c>
    </row>
    <row r="63" spans="1:3" x14ac:dyDescent="0.35">
      <c r="A63" s="5" t="s">
        <v>16</v>
      </c>
      <c r="B63" s="3">
        <v>159500</v>
      </c>
      <c r="C63" s="3">
        <v>127543</v>
      </c>
    </row>
    <row r="64" spans="1:3" x14ac:dyDescent="0.35">
      <c r="A64" s="4" t="s">
        <v>94</v>
      </c>
      <c r="B64" s="3">
        <v>11516200</v>
      </c>
      <c r="C64" s="3">
        <v>665355</v>
      </c>
    </row>
    <row r="65" spans="1:3" x14ac:dyDescent="0.35">
      <c r="A65" s="5" t="s">
        <v>16</v>
      </c>
      <c r="B65" s="3">
        <v>11516200</v>
      </c>
      <c r="C65" s="3">
        <v>665355</v>
      </c>
    </row>
    <row r="66" spans="1:3" x14ac:dyDescent="0.35">
      <c r="A66" s="4" t="s">
        <v>17</v>
      </c>
      <c r="B66" s="3">
        <v>57298450</v>
      </c>
      <c r="C66" s="3">
        <v>4515689</v>
      </c>
    </row>
    <row r="67" spans="1:3" x14ac:dyDescent="0.35">
      <c r="A67" s="5" t="s">
        <v>10</v>
      </c>
      <c r="B67" s="3">
        <v>4855400</v>
      </c>
      <c r="C67" s="3">
        <v>641290</v>
      </c>
    </row>
    <row r="68" spans="1:3" x14ac:dyDescent="0.35">
      <c r="A68" s="5" t="s">
        <v>29</v>
      </c>
      <c r="B68" s="3">
        <v>50940330</v>
      </c>
      <c r="C68" s="3">
        <v>2536995</v>
      </c>
    </row>
    <row r="69" spans="1:3" x14ac:dyDescent="0.35">
      <c r="A69" s="5" t="s">
        <v>16</v>
      </c>
      <c r="B69" s="3">
        <v>1502720</v>
      </c>
      <c r="C69" s="3">
        <v>1337404</v>
      </c>
    </row>
    <row r="70" spans="1:3" x14ac:dyDescent="0.35">
      <c r="A70" s="4" t="s">
        <v>125</v>
      </c>
      <c r="B70" s="3">
        <v>165000</v>
      </c>
      <c r="C70" s="3">
        <v>165000</v>
      </c>
    </row>
    <row r="71" spans="1:3" x14ac:dyDescent="0.35">
      <c r="A71" s="5" t="s">
        <v>16</v>
      </c>
      <c r="B71" s="3">
        <v>165000</v>
      </c>
      <c r="C71" s="3">
        <v>165000</v>
      </c>
    </row>
    <row r="72" spans="1:3" x14ac:dyDescent="0.35">
      <c r="A72" s="4" t="s">
        <v>68</v>
      </c>
      <c r="B72" s="3">
        <v>282500</v>
      </c>
      <c r="C72" s="3">
        <v>314125</v>
      </c>
    </row>
    <row r="73" spans="1:3" x14ac:dyDescent="0.35">
      <c r="A73" s="5" t="s">
        <v>16</v>
      </c>
      <c r="B73" s="3">
        <v>282500</v>
      </c>
      <c r="C73" s="3">
        <v>314125</v>
      </c>
    </row>
    <row r="74" spans="1:3" x14ac:dyDescent="0.35">
      <c r="A74" s="4" t="s">
        <v>53</v>
      </c>
      <c r="B74" s="3">
        <v>743000</v>
      </c>
      <c r="C74" s="3">
        <v>791006</v>
      </c>
    </row>
    <row r="75" spans="1:3" x14ac:dyDescent="0.35">
      <c r="A75" s="5" t="s">
        <v>20</v>
      </c>
      <c r="B75" s="3">
        <v>575000</v>
      </c>
      <c r="C75" s="3">
        <v>623006</v>
      </c>
    </row>
    <row r="76" spans="1:3" x14ac:dyDescent="0.35">
      <c r="A76" s="5" t="s">
        <v>16</v>
      </c>
      <c r="B76" s="3">
        <v>168000</v>
      </c>
      <c r="C76" s="3">
        <v>168000</v>
      </c>
    </row>
    <row r="77" spans="1:3" x14ac:dyDescent="0.35">
      <c r="A77" s="4" t="s">
        <v>117</v>
      </c>
      <c r="B77" s="3">
        <v>45000</v>
      </c>
      <c r="C77" s="3">
        <v>62250</v>
      </c>
    </row>
    <row r="78" spans="1:3" x14ac:dyDescent="0.35">
      <c r="A78" s="5" t="s">
        <v>16</v>
      </c>
      <c r="B78" s="3">
        <v>45000</v>
      </c>
      <c r="C78" s="3">
        <v>62250</v>
      </c>
    </row>
    <row r="79" spans="1:3" x14ac:dyDescent="0.35">
      <c r="A79" s="4" t="s">
        <v>72</v>
      </c>
      <c r="B79" s="3">
        <v>450000</v>
      </c>
      <c r="C79" s="3">
        <v>450000</v>
      </c>
    </row>
    <row r="80" spans="1:3" x14ac:dyDescent="0.35">
      <c r="A80" s="5" t="s">
        <v>29</v>
      </c>
      <c r="B80" s="3">
        <v>450000</v>
      </c>
      <c r="C80" s="3">
        <v>450000</v>
      </c>
    </row>
    <row r="81" spans="1:3" x14ac:dyDescent="0.35">
      <c r="A81" s="4" t="s">
        <v>25</v>
      </c>
      <c r="B81" s="3">
        <v>465000</v>
      </c>
      <c r="C81" s="3">
        <v>465000</v>
      </c>
    </row>
    <row r="82" spans="1:3" x14ac:dyDescent="0.35">
      <c r="A82" s="5" t="s">
        <v>20</v>
      </c>
      <c r="B82" s="3">
        <v>465000</v>
      </c>
      <c r="C82" s="3">
        <v>465000</v>
      </c>
    </row>
    <row r="83" spans="1:3" x14ac:dyDescent="0.35">
      <c r="A83" s="4" t="s">
        <v>21</v>
      </c>
      <c r="B83" s="3">
        <v>195000</v>
      </c>
      <c r="C83" s="3">
        <v>195000</v>
      </c>
    </row>
    <row r="84" spans="1:3" x14ac:dyDescent="0.35">
      <c r="A84" s="5" t="s">
        <v>20</v>
      </c>
      <c r="B84" s="3">
        <v>85000</v>
      </c>
      <c r="C84" s="3">
        <v>85000</v>
      </c>
    </row>
    <row r="85" spans="1:3" x14ac:dyDescent="0.35">
      <c r="A85" s="5" t="s">
        <v>29</v>
      </c>
      <c r="B85" s="3">
        <v>110000</v>
      </c>
      <c r="C85" s="3">
        <v>110000</v>
      </c>
    </row>
    <row r="86" spans="1:3" x14ac:dyDescent="0.35">
      <c r="A86" s="4" t="s">
        <v>60</v>
      </c>
      <c r="B86" s="3">
        <v>1707000</v>
      </c>
      <c r="C86" s="3">
        <v>276661</v>
      </c>
    </row>
    <row r="87" spans="1:3" x14ac:dyDescent="0.35">
      <c r="A87" s="5" t="s">
        <v>29</v>
      </c>
      <c r="B87" s="3">
        <v>1537000</v>
      </c>
      <c r="C87" s="3">
        <v>106661</v>
      </c>
    </row>
    <row r="88" spans="1:3" x14ac:dyDescent="0.35">
      <c r="A88" s="5" t="s">
        <v>16</v>
      </c>
      <c r="B88" s="3">
        <v>170000</v>
      </c>
      <c r="C88" s="3">
        <v>170000</v>
      </c>
    </row>
    <row r="89" spans="1:3" x14ac:dyDescent="0.35">
      <c r="A89" s="4" t="s">
        <v>67</v>
      </c>
      <c r="B89" s="3">
        <v>692000</v>
      </c>
      <c r="C89" s="3">
        <v>720750</v>
      </c>
    </row>
    <row r="90" spans="1:3" x14ac:dyDescent="0.35">
      <c r="A90" s="5" t="s">
        <v>29</v>
      </c>
      <c r="B90" s="3">
        <v>56000</v>
      </c>
      <c r="C90" s="3">
        <v>56000</v>
      </c>
    </row>
    <row r="91" spans="1:3" x14ac:dyDescent="0.35">
      <c r="A91" s="5" t="s">
        <v>16</v>
      </c>
      <c r="B91" s="3">
        <v>636000</v>
      </c>
      <c r="C91" s="3">
        <v>664750</v>
      </c>
    </row>
    <row r="92" spans="1:3" x14ac:dyDescent="0.35">
      <c r="A92" s="4" t="s">
        <v>84</v>
      </c>
      <c r="B92" s="3">
        <v>305000</v>
      </c>
      <c r="C92" s="3">
        <v>305000</v>
      </c>
    </row>
    <row r="93" spans="1:3" x14ac:dyDescent="0.35">
      <c r="A93" s="5" t="s">
        <v>29</v>
      </c>
      <c r="B93" s="3">
        <v>115000</v>
      </c>
      <c r="C93" s="3">
        <v>115000</v>
      </c>
    </row>
    <row r="94" spans="1:3" x14ac:dyDescent="0.35">
      <c r="A94" s="5" t="s">
        <v>16</v>
      </c>
      <c r="B94" s="3">
        <v>190000</v>
      </c>
      <c r="C94" s="3">
        <v>190000</v>
      </c>
    </row>
    <row r="95" spans="1:3" x14ac:dyDescent="0.35">
      <c r="A95" s="4" t="s">
        <v>26</v>
      </c>
      <c r="B95" s="3">
        <v>8765841</v>
      </c>
      <c r="C95" s="3">
        <v>1819280</v>
      </c>
    </row>
    <row r="96" spans="1:3" x14ac:dyDescent="0.35">
      <c r="A96" s="5" t="s">
        <v>10</v>
      </c>
      <c r="B96" s="3">
        <v>721844</v>
      </c>
      <c r="C96" s="3">
        <v>725876</v>
      </c>
    </row>
    <row r="97" spans="1:3" x14ac:dyDescent="0.35">
      <c r="A97" s="5" t="s">
        <v>29</v>
      </c>
      <c r="B97" s="3">
        <v>689000</v>
      </c>
      <c r="C97" s="3">
        <v>326575</v>
      </c>
    </row>
    <row r="98" spans="1:3" x14ac:dyDescent="0.35">
      <c r="A98" s="5" t="s">
        <v>16</v>
      </c>
      <c r="B98" s="3">
        <v>7354997</v>
      </c>
      <c r="C98" s="3">
        <v>766829</v>
      </c>
    </row>
    <row r="99" spans="1:3" x14ac:dyDescent="0.35">
      <c r="A99" s="4" t="s">
        <v>64</v>
      </c>
      <c r="B99" s="3">
        <v>239000</v>
      </c>
      <c r="C99" s="3">
        <v>245180</v>
      </c>
    </row>
    <row r="100" spans="1:3" x14ac:dyDescent="0.35">
      <c r="A100" s="5" t="s">
        <v>29</v>
      </c>
      <c r="B100" s="3">
        <v>44000</v>
      </c>
      <c r="C100" s="3">
        <v>50180</v>
      </c>
    </row>
    <row r="101" spans="1:3" x14ac:dyDescent="0.35">
      <c r="A101" s="5" t="s">
        <v>16</v>
      </c>
      <c r="B101" s="3">
        <v>195000</v>
      </c>
      <c r="C101" s="3">
        <v>195000</v>
      </c>
    </row>
    <row r="102" spans="1:3" x14ac:dyDescent="0.35">
      <c r="A102" s="4" t="s">
        <v>63</v>
      </c>
      <c r="B102" s="3">
        <v>722000</v>
      </c>
      <c r="C102" s="3">
        <v>722000</v>
      </c>
    </row>
    <row r="103" spans="1:3" x14ac:dyDescent="0.35">
      <c r="A103" s="5" t="s">
        <v>10</v>
      </c>
      <c r="B103" s="3">
        <v>225000</v>
      </c>
      <c r="C103" s="3">
        <v>225000</v>
      </c>
    </row>
    <row r="104" spans="1:3" x14ac:dyDescent="0.35">
      <c r="A104" s="5" t="s">
        <v>29</v>
      </c>
      <c r="B104" s="3">
        <v>12000</v>
      </c>
      <c r="C104" s="3">
        <v>12000</v>
      </c>
    </row>
    <row r="105" spans="1:3" x14ac:dyDescent="0.35">
      <c r="A105" s="5" t="s">
        <v>16</v>
      </c>
      <c r="B105" s="3">
        <v>485000</v>
      </c>
      <c r="C105" s="3">
        <v>485000</v>
      </c>
    </row>
    <row r="106" spans="1:3" x14ac:dyDescent="0.35">
      <c r="A106" s="4" t="s">
        <v>38</v>
      </c>
      <c r="B106" s="3">
        <v>144000</v>
      </c>
      <c r="C106" s="3">
        <v>144000</v>
      </c>
    </row>
    <row r="107" spans="1:3" x14ac:dyDescent="0.35">
      <c r="A107" s="5" t="s">
        <v>16</v>
      </c>
      <c r="B107" s="3">
        <v>144000</v>
      </c>
      <c r="C107" s="3">
        <v>144000</v>
      </c>
    </row>
    <row r="108" spans="1:3" x14ac:dyDescent="0.35">
      <c r="A108" s="4" t="s">
        <v>65</v>
      </c>
      <c r="B108" s="3">
        <v>75000</v>
      </c>
      <c r="C108" s="3">
        <v>89402</v>
      </c>
    </row>
    <row r="109" spans="1:3" x14ac:dyDescent="0.35">
      <c r="A109" s="5" t="s">
        <v>16</v>
      </c>
      <c r="B109" s="3">
        <v>75000</v>
      </c>
      <c r="C109" s="3">
        <v>89402</v>
      </c>
    </row>
    <row r="110" spans="1:3" x14ac:dyDescent="0.35">
      <c r="A110" s="4" t="s">
        <v>49</v>
      </c>
      <c r="B110" s="3">
        <v>540000</v>
      </c>
      <c r="C110" s="3">
        <v>541966</v>
      </c>
    </row>
    <row r="111" spans="1:3" x14ac:dyDescent="0.35">
      <c r="A111" s="5" t="s">
        <v>10</v>
      </c>
      <c r="B111" s="3">
        <v>14000</v>
      </c>
      <c r="C111" s="3">
        <v>15966</v>
      </c>
    </row>
    <row r="112" spans="1:3" x14ac:dyDescent="0.35">
      <c r="A112" s="5" t="s">
        <v>29</v>
      </c>
      <c r="B112" s="3">
        <v>270000</v>
      </c>
      <c r="C112" s="3">
        <v>270000</v>
      </c>
    </row>
    <row r="113" spans="1:3" x14ac:dyDescent="0.35">
      <c r="A113" s="5" t="s">
        <v>16</v>
      </c>
      <c r="B113" s="3">
        <v>256000</v>
      </c>
      <c r="C113" s="3">
        <v>256000</v>
      </c>
    </row>
    <row r="114" spans="1:3" x14ac:dyDescent="0.35">
      <c r="A114" s="4" t="s">
        <v>79</v>
      </c>
      <c r="B114" s="3">
        <v>170000</v>
      </c>
      <c r="C114" s="3">
        <v>170000</v>
      </c>
    </row>
    <row r="115" spans="1:3" x14ac:dyDescent="0.35">
      <c r="A115" s="5" t="s">
        <v>16</v>
      </c>
      <c r="B115" s="3">
        <v>170000</v>
      </c>
      <c r="C115" s="3">
        <v>170000</v>
      </c>
    </row>
    <row r="116" spans="1:3" x14ac:dyDescent="0.35">
      <c r="A116" s="4" t="s">
        <v>114</v>
      </c>
      <c r="B116" s="3">
        <v>785000</v>
      </c>
      <c r="C116" s="3">
        <v>785000</v>
      </c>
    </row>
    <row r="117" spans="1:3" x14ac:dyDescent="0.35">
      <c r="A117" s="5" t="s">
        <v>20</v>
      </c>
      <c r="B117" s="3">
        <v>600000</v>
      </c>
      <c r="C117" s="3">
        <v>600000</v>
      </c>
    </row>
    <row r="118" spans="1:3" x14ac:dyDescent="0.35">
      <c r="A118" s="5" t="s">
        <v>16</v>
      </c>
      <c r="B118" s="3">
        <v>185000</v>
      </c>
      <c r="C118" s="3">
        <v>185000</v>
      </c>
    </row>
    <row r="119" spans="1:3" x14ac:dyDescent="0.35">
      <c r="A119" s="4" t="s">
        <v>104</v>
      </c>
      <c r="B119" s="3">
        <v>1079000</v>
      </c>
      <c r="C119" s="3">
        <v>1125489</v>
      </c>
    </row>
    <row r="120" spans="1:3" x14ac:dyDescent="0.35">
      <c r="A120" s="5" t="s">
        <v>20</v>
      </c>
      <c r="B120" s="3">
        <v>416000</v>
      </c>
      <c r="C120" s="3">
        <v>416000</v>
      </c>
    </row>
    <row r="121" spans="1:3" x14ac:dyDescent="0.35">
      <c r="A121" s="5" t="s">
        <v>29</v>
      </c>
      <c r="B121" s="3">
        <v>151000</v>
      </c>
      <c r="C121" s="3">
        <v>151000</v>
      </c>
    </row>
    <row r="122" spans="1:3" x14ac:dyDescent="0.35">
      <c r="A122" s="5" t="s">
        <v>16</v>
      </c>
      <c r="B122" s="3">
        <v>512000</v>
      </c>
      <c r="C122" s="3">
        <v>558489</v>
      </c>
    </row>
    <row r="123" spans="1:3" x14ac:dyDescent="0.35">
      <c r="A123" s="4" t="s">
        <v>110</v>
      </c>
      <c r="B123" s="3">
        <v>450000</v>
      </c>
      <c r="C123" s="3">
        <v>6072</v>
      </c>
    </row>
    <row r="124" spans="1:3" x14ac:dyDescent="0.35">
      <c r="A124" s="5" t="s">
        <v>29</v>
      </c>
      <c r="B124" s="3">
        <v>450000</v>
      </c>
      <c r="C124" s="3">
        <v>6072</v>
      </c>
    </row>
    <row r="125" spans="1:3" x14ac:dyDescent="0.35">
      <c r="A125" s="4" t="s">
        <v>30</v>
      </c>
      <c r="B125" s="3">
        <v>1236900</v>
      </c>
      <c r="C125" s="3">
        <v>1191732</v>
      </c>
    </row>
    <row r="126" spans="1:3" x14ac:dyDescent="0.35">
      <c r="A126" s="5" t="s">
        <v>10</v>
      </c>
      <c r="B126" s="3">
        <v>202000</v>
      </c>
      <c r="C126" s="3">
        <v>225000</v>
      </c>
    </row>
    <row r="127" spans="1:3" x14ac:dyDescent="0.35">
      <c r="A127" s="5" t="s">
        <v>29</v>
      </c>
      <c r="B127" s="3">
        <v>813000</v>
      </c>
      <c r="C127" s="3">
        <v>759105</v>
      </c>
    </row>
    <row r="128" spans="1:3" x14ac:dyDescent="0.35">
      <c r="A128" s="5" t="s">
        <v>16</v>
      </c>
      <c r="B128" s="3">
        <v>221900</v>
      </c>
      <c r="C128" s="3">
        <v>207627</v>
      </c>
    </row>
    <row r="129" spans="1:3" x14ac:dyDescent="0.35">
      <c r="A129" s="4" t="s">
        <v>91</v>
      </c>
      <c r="B129" s="3">
        <v>105000</v>
      </c>
      <c r="C129" s="3">
        <v>105000</v>
      </c>
    </row>
    <row r="130" spans="1:3" x14ac:dyDescent="0.35">
      <c r="A130" s="5" t="s">
        <v>16</v>
      </c>
      <c r="B130" s="3">
        <v>105000</v>
      </c>
      <c r="C130" s="3">
        <v>105000</v>
      </c>
    </row>
    <row r="131" spans="1:3" x14ac:dyDescent="0.35">
      <c r="A131" s="4" t="s">
        <v>131</v>
      </c>
      <c r="B131" s="3">
        <v>123122744</v>
      </c>
      <c r="C131" s="3">
        <v>24467663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6"/>
  <sheetViews>
    <sheetView workbookViewId="0">
      <selection activeCell="E10" sqref="E10"/>
    </sheetView>
  </sheetViews>
  <sheetFormatPr defaultRowHeight="14.5" zeroHeight="1" x14ac:dyDescent="0.35"/>
  <cols>
    <col min="1" max="1" width="15.6328125" style="1" customWidth="1"/>
    <col min="2" max="2" width="16.7265625" customWidth="1"/>
    <col min="3" max="3" width="18" customWidth="1"/>
    <col min="4" max="4" width="31.6328125" customWidth="1"/>
    <col min="5" max="5" width="26.36328125" customWidth="1"/>
    <col min="6" max="7" width="15.6328125" hidden="1" customWidth="1"/>
    <col min="8" max="8" width="15.6328125" customWidth="1"/>
    <col min="9" max="9" width="20" customWidth="1"/>
    <col min="10" max="10" width="15.6328125" customWidth="1"/>
    <col min="11" max="11" width="18.08984375" customWidth="1"/>
    <col min="12" max="13" width="15.6328125" customWidth="1"/>
  </cols>
  <sheetData>
    <row r="1" spans="1:12" x14ac:dyDescent="0.35">
      <c r="A1" s="1" t="s">
        <v>0</v>
      </c>
      <c r="B1" t="s">
        <v>1</v>
      </c>
      <c r="C1" t="s">
        <v>2</v>
      </c>
      <c r="D1" t="s">
        <v>3</v>
      </c>
      <c r="E1" t="s">
        <v>126</v>
      </c>
      <c r="F1" t="s">
        <v>4</v>
      </c>
      <c r="G1" t="s">
        <v>5</v>
      </c>
      <c r="H1" t="s">
        <v>127</v>
      </c>
      <c r="I1" t="s">
        <v>6</v>
      </c>
      <c r="J1" t="s">
        <v>7</v>
      </c>
      <c r="K1" t="s">
        <v>8</v>
      </c>
      <c r="L1" t="s">
        <v>9</v>
      </c>
    </row>
    <row r="2" spans="1:12" hidden="1" x14ac:dyDescent="0.35">
      <c r="A2" s="1">
        <v>2021</v>
      </c>
      <c r="B2" t="s">
        <v>10</v>
      </c>
      <c r="C2" t="s">
        <v>11</v>
      </c>
      <c r="D2" t="s">
        <v>12</v>
      </c>
      <c r="E2" t="str">
        <f t="shared" ref="E2:E65" si="0">F2  &amp;  G2</f>
        <v>54000EUR</v>
      </c>
      <c r="F2">
        <v>54000</v>
      </c>
      <c r="G2" t="s">
        <v>13</v>
      </c>
      <c r="H2">
        <v>64369</v>
      </c>
      <c r="I2" t="s">
        <v>14</v>
      </c>
      <c r="J2">
        <v>50</v>
      </c>
      <c r="K2" t="s">
        <v>14</v>
      </c>
      <c r="L2" t="s">
        <v>15</v>
      </c>
    </row>
    <row r="3" spans="1:12" hidden="1" x14ac:dyDescent="0.35">
      <c r="A3" s="1">
        <v>2020</v>
      </c>
      <c r="B3" t="s">
        <v>16</v>
      </c>
      <c r="C3" t="s">
        <v>11</v>
      </c>
      <c r="D3" t="s">
        <v>17</v>
      </c>
      <c r="E3" t="str">
        <f t="shared" si="0"/>
        <v>60000EUR</v>
      </c>
      <c r="F3">
        <v>60000</v>
      </c>
      <c r="G3" t="s">
        <v>13</v>
      </c>
      <c r="H3">
        <v>68428</v>
      </c>
      <c r="I3" t="s">
        <v>18</v>
      </c>
      <c r="J3">
        <v>100</v>
      </c>
      <c r="K3" t="s">
        <v>19</v>
      </c>
      <c r="L3" t="s">
        <v>15</v>
      </c>
    </row>
    <row r="4" spans="1:12" x14ac:dyDescent="0.35">
      <c r="A4" s="1">
        <v>2021</v>
      </c>
      <c r="B4" t="s">
        <v>20</v>
      </c>
      <c r="C4" t="s">
        <v>11</v>
      </c>
      <c r="D4" t="s">
        <v>21</v>
      </c>
      <c r="E4" t="str">
        <f t="shared" si="0"/>
        <v>85000USD</v>
      </c>
      <c r="F4">
        <v>85000</v>
      </c>
      <c r="G4" t="s">
        <v>22</v>
      </c>
      <c r="H4">
        <v>85000</v>
      </c>
      <c r="I4" t="s">
        <v>23</v>
      </c>
      <c r="J4">
        <v>0</v>
      </c>
      <c r="K4" t="s">
        <v>23</v>
      </c>
      <c r="L4" t="s">
        <v>24</v>
      </c>
    </row>
    <row r="5" spans="1:12" x14ac:dyDescent="0.35">
      <c r="A5" s="1">
        <v>2021</v>
      </c>
      <c r="B5" t="s">
        <v>20</v>
      </c>
      <c r="C5" t="s">
        <v>11</v>
      </c>
      <c r="D5" t="s">
        <v>25</v>
      </c>
      <c r="E5" t="str">
        <f t="shared" si="0"/>
        <v>230000USD</v>
      </c>
      <c r="F5">
        <v>230000</v>
      </c>
      <c r="G5" t="s">
        <v>22</v>
      </c>
      <c r="H5">
        <v>230000</v>
      </c>
      <c r="I5" t="s">
        <v>23</v>
      </c>
      <c r="J5">
        <v>50</v>
      </c>
      <c r="K5" t="s">
        <v>23</v>
      </c>
      <c r="L5" t="s">
        <v>15</v>
      </c>
    </row>
    <row r="6" spans="1:12" hidden="1" x14ac:dyDescent="0.35">
      <c r="A6" s="1">
        <v>2021</v>
      </c>
      <c r="B6" t="s">
        <v>10</v>
      </c>
      <c r="C6" t="s">
        <v>11</v>
      </c>
      <c r="D6" t="s">
        <v>26</v>
      </c>
      <c r="E6" t="str">
        <f t="shared" si="0"/>
        <v>125000USD</v>
      </c>
      <c r="F6">
        <v>125000</v>
      </c>
      <c r="G6" t="s">
        <v>22</v>
      </c>
      <c r="H6">
        <v>125000</v>
      </c>
      <c r="I6" t="s">
        <v>19</v>
      </c>
      <c r="J6">
        <v>100</v>
      </c>
      <c r="K6" t="s">
        <v>19</v>
      </c>
      <c r="L6" t="s">
        <v>27</v>
      </c>
    </row>
    <row r="7" spans="1:12" hidden="1" x14ac:dyDescent="0.35">
      <c r="A7" s="1">
        <v>2021</v>
      </c>
      <c r="B7" t="s">
        <v>16</v>
      </c>
      <c r="C7" t="s">
        <v>11</v>
      </c>
      <c r="D7" t="s">
        <v>28</v>
      </c>
      <c r="E7" t="str">
        <f t="shared" si="0"/>
        <v>120000USD</v>
      </c>
      <c r="F7">
        <v>120000</v>
      </c>
      <c r="G7" t="s">
        <v>22</v>
      </c>
      <c r="H7">
        <v>120000</v>
      </c>
      <c r="I7" t="s">
        <v>19</v>
      </c>
      <c r="J7">
        <v>100</v>
      </c>
      <c r="K7" t="s">
        <v>19</v>
      </c>
      <c r="L7" t="s">
        <v>24</v>
      </c>
    </row>
    <row r="8" spans="1:12" hidden="1" x14ac:dyDescent="0.35">
      <c r="A8" s="1">
        <v>2020</v>
      </c>
      <c r="B8" t="s">
        <v>29</v>
      </c>
      <c r="C8" t="s">
        <v>11</v>
      </c>
      <c r="D8" t="s">
        <v>30</v>
      </c>
      <c r="E8" t="str">
        <f t="shared" si="0"/>
        <v>450000USD</v>
      </c>
      <c r="F8">
        <v>450000</v>
      </c>
      <c r="G8" t="s">
        <v>22</v>
      </c>
      <c r="H8">
        <v>450000</v>
      </c>
      <c r="I8" t="s">
        <v>19</v>
      </c>
      <c r="J8">
        <v>0</v>
      </c>
      <c r="K8" t="s">
        <v>19</v>
      </c>
      <c r="L8" t="s">
        <v>24</v>
      </c>
    </row>
    <row r="9" spans="1:12" hidden="1" x14ac:dyDescent="0.35">
      <c r="A9" s="1">
        <v>2020</v>
      </c>
      <c r="B9" t="s">
        <v>29</v>
      </c>
      <c r="C9" t="s">
        <v>11</v>
      </c>
      <c r="D9" t="s">
        <v>31</v>
      </c>
      <c r="E9" t="str">
        <f t="shared" si="0"/>
        <v>41000EUR</v>
      </c>
      <c r="F9">
        <v>41000</v>
      </c>
      <c r="G9" t="s">
        <v>13</v>
      </c>
      <c r="H9">
        <v>46759</v>
      </c>
      <c r="I9" t="s">
        <v>32</v>
      </c>
      <c r="J9">
        <v>50</v>
      </c>
      <c r="K9" t="s">
        <v>32</v>
      </c>
      <c r="L9" t="s">
        <v>15</v>
      </c>
    </row>
    <row r="10" spans="1:12" hidden="1" x14ac:dyDescent="0.35">
      <c r="A10" s="1">
        <v>2020</v>
      </c>
      <c r="B10" t="s">
        <v>29</v>
      </c>
      <c r="C10" t="s">
        <v>11</v>
      </c>
      <c r="D10" t="s">
        <v>33</v>
      </c>
      <c r="E10" t="str">
        <f t="shared" si="0"/>
        <v>65000EUR</v>
      </c>
      <c r="F10">
        <v>65000</v>
      </c>
      <c r="G10" t="s">
        <v>13</v>
      </c>
      <c r="H10">
        <v>74130</v>
      </c>
      <c r="I10" t="s">
        <v>34</v>
      </c>
      <c r="J10">
        <v>50</v>
      </c>
      <c r="K10" t="s">
        <v>34</v>
      </c>
      <c r="L10" t="s">
        <v>15</v>
      </c>
    </row>
    <row r="11" spans="1:12" hidden="1" x14ac:dyDescent="0.35">
      <c r="A11" s="1">
        <v>2021</v>
      </c>
      <c r="B11" t="s">
        <v>16</v>
      </c>
      <c r="C11" t="s">
        <v>11</v>
      </c>
      <c r="D11" t="s">
        <v>35</v>
      </c>
      <c r="E11" t="str">
        <f t="shared" si="0"/>
        <v>159500CAD</v>
      </c>
      <c r="F11">
        <v>159500</v>
      </c>
      <c r="G11" t="s">
        <v>36</v>
      </c>
      <c r="H11">
        <v>127543</v>
      </c>
      <c r="I11" t="s">
        <v>37</v>
      </c>
      <c r="J11">
        <v>50</v>
      </c>
      <c r="K11" t="s">
        <v>37</v>
      </c>
      <c r="L11" t="s">
        <v>15</v>
      </c>
    </row>
    <row r="12" spans="1:12" hidden="1" x14ac:dyDescent="0.35">
      <c r="A12" s="1">
        <v>2021</v>
      </c>
      <c r="B12" t="s">
        <v>16</v>
      </c>
      <c r="C12" t="s">
        <v>11</v>
      </c>
      <c r="D12" t="s">
        <v>38</v>
      </c>
      <c r="E12" t="str">
        <f t="shared" si="0"/>
        <v>144000USD</v>
      </c>
      <c r="F12">
        <v>144000</v>
      </c>
      <c r="G12" t="s">
        <v>22</v>
      </c>
      <c r="H12">
        <v>144000</v>
      </c>
      <c r="I12" t="s">
        <v>19</v>
      </c>
      <c r="J12">
        <v>100</v>
      </c>
      <c r="K12" t="s">
        <v>19</v>
      </c>
      <c r="L12" t="s">
        <v>15</v>
      </c>
    </row>
    <row r="13" spans="1:12" hidden="1" x14ac:dyDescent="0.35">
      <c r="A13" s="1">
        <v>2021</v>
      </c>
      <c r="B13" t="s">
        <v>10</v>
      </c>
      <c r="C13" t="s">
        <v>11</v>
      </c>
      <c r="D13" t="s">
        <v>17</v>
      </c>
      <c r="E13" t="str">
        <f t="shared" si="0"/>
        <v>13400USD</v>
      </c>
      <c r="F13">
        <v>13400</v>
      </c>
      <c r="G13" t="s">
        <v>22</v>
      </c>
      <c r="H13">
        <v>13400</v>
      </c>
      <c r="I13" t="s">
        <v>39</v>
      </c>
      <c r="J13">
        <v>100</v>
      </c>
      <c r="K13" t="s">
        <v>39</v>
      </c>
      <c r="L13" t="s">
        <v>15</v>
      </c>
    </row>
    <row r="14" spans="1:12" hidden="1" x14ac:dyDescent="0.35">
      <c r="A14" s="1">
        <v>2021</v>
      </c>
      <c r="B14" t="s">
        <v>29</v>
      </c>
      <c r="C14" t="s">
        <v>11</v>
      </c>
      <c r="D14" t="s">
        <v>17</v>
      </c>
      <c r="E14" t="str">
        <f t="shared" si="0"/>
        <v>95000CAD</v>
      </c>
      <c r="F14">
        <v>95000</v>
      </c>
      <c r="G14" t="s">
        <v>36</v>
      </c>
      <c r="H14">
        <v>75966</v>
      </c>
      <c r="I14" t="s">
        <v>37</v>
      </c>
      <c r="J14">
        <v>100</v>
      </c>
      <c r="K14" t="s">
        <v>37</v>
      </c>
      <c r="L14" t="s">
        <v>15</v>
      </c>
    </row>
    <row r="15" spans="1:12" hidden="1" x14ac:dyDescent="0.35">
      <c r="A15" s="1">
        <v>2021</v>
      </c>
      <c r="B15" t="s">
        <v>29</v>
      </c>
      <c r="C15" t="s">
        <v>11</v>
      </c>
      <c r="D15" t="s">
        <v>17</v>
      </c>
      <c r="E15" t="str">
        <f t="shared" si="0"/>
        <v>150000USD</v>
      </c>
      <c r="F15">
        <v>150000</v>
      </c>
      <c r="G15" t="s">
        <v>22</v>
      </c>
      <c r="H15">
        <v>150000</v>
      </c>
      <c r="I15" t="s">
        <v>19</v>
      </c>
      <c r="J15">
        <v>100</v>
      </c>
      <c r="K15" t="s">
        <v>19</v>
      </c>
      <c r="L15" t="s">
        <v>24</v>
      </c>
    </row>
    <row r="16" spans="1:12" hidden="1" x14ac:dyDescent="0.35">
      <c r="A16" s="1">
        <v>2020</v>
      </c>
      <c r="B16" t="s">
        <v>29</v>
      </c>
      <c r="C16" t="s">
        <v>11</v>
      </c>
      <c r="D16" t="s">
        <v>12</v>
      </c>
      <c r="E16" t="str">
        <f t="shared" si="0"/>
        <v>103000USD</v>
      </c>
      <c r="F16">
        <v>103000</v>
      </c>
      <c r="G16" t="s">
        <v>22</v>
      </c>
      <c r="H16">
        <v>103000</v>
      </c>
      <c r="I16" t="s">
        <v>19</v>
      </c>
      <c r="J16">
        <v>100</v>
      </c>
      <c r="K16" t="s">
        <v>19</v>
      </c>
      <c r="L16" t="s">
        <v>15</v>
      </c>
    </row>
    <row r="17" spans="1:12" hidden="1" x14ac:dyDescent="0.35">
      <c r="A17" s="1">
        <v>2021</v>
      </c>
      <c r="B17" t="s">
        <v>16</v>
      </c>
      <c r="C17" t="s">
        <v>11</v>
      </c>
      <c r="D17" t="s">
        <v>40</v>
      </c>
      <c r="E17" t="str">
        <f t="shared" si="0"/>
        <v>153000USD</v>
      </c>
      <c r="F17">
        <v>153000</v>
      </c>
      <c r="G17" t="s">
        <v>22</v>
      </c>
      <c r="H17">
        <v>153000</v>
      </c>
      <c r="I17" t="s">
        <v>19</v>
      </c>
      <c r="J17">
        <v>100</v>
      </c>
      <c r="K17" t="s">
        <v>19</v>
      </c>
      <c r="L17" t="s">
        <v>15</v>
      </c>
    </row>
    <row r="18" spans="1:12" hidden="1" x14ac:dyDescent="0.35">
      <c r="A18" s="1">
        <v>2021</v>
      </c>
      <c r="B18" t="s">
        <v>29</v>
      </c>
      <c r="C18" t="s">
        <v>11</v>
      </c>
      <c r="D18" t="s">
        <v>33</v>
      </c>
      <c r="E18" t="str">
        <f t="shared" si="0"/>
        <v>90000USD</v>
      </c>
      <c r="F18">
        <v>90000</v>
      </c>
      <c r="G18" t="s">
        <v>22</v>
      </c>
      <c r="H18">
        <v>90000</v>
      </c>
      <c r="I18" t="s">
        <v>19</v>
      </c>
      <c r="J18">
        <v>100</v>
      </c>
      <c r="K18" t="s">
        <v>19</v>
      </c>
      <c r="L18" t="s">
        <v>15</v>
      </c>
    </row>
    <row r="19" spans="1:12" hidden="1" x14ac:dyDescent="0.35">
      <c r="A19" s="1">
        <v>2021</v>
      </c>
      <c r="B19" t="s">
        <v>10</v>
      </c>
      <c r="C19" t="s">
        <v>11</v>
      </c>
      <c r="D19" t="s">
        <v>31</v>
      </c>
      <c r="E19" t="str">
        <f t="shared" si="0"/>
        <v>90000USD</v>
      </c>
      <c r="F19">
        <v>90000</v>
      </c>
      <c r="G19" t="s">
        <v>22</v>
      </c>
      <c r="H19">
        <v>90000</v>
      </c>
      <c r="I19" t="s">
        <v>19</v>
      </c>
      <c r="J19">
        <v>100</v>
      </c>
      <c r="K19" t="s">
        <v>19</v>
      </c>
      <c r="L19" t="s">
        <v>27</v>
      </c>
    </row>
    <row r="20" spans="1:12" hidden="1" x14ac:dyDescent="0.35">
      <c r="A20" s="1">
        <v>2021</v>
      </c>
      <c r="B20" t="s">
        <v>10</v>
      </c>
      <c r="C20" t="s">
        <v>11</v>
      </c>
      <c r="D20" t="s">
        <v>31</v>
      </c>
      <c r="E20" t="str">
        <f t="shared" si="0"/>
        <v>60000USD</v>
      </c>
      <c r="F20">
        <v>60000</v>
      </c>
      <c r="G20" t="s">
        <v>22</v>
      </c>
      <c r="H20">
        <v>60000</v>
      </c>
      <c r="I20" t="s">
        <v>19</v>
      </c>
      <c r="J20">
        <v>100</v>
      </c>
      <c r="K20" t="s">
        <v>19</v>
      </c>
      <c r="L20" t="s">
        <v>27</v>
      </c>
    </row>
    <row r="21" spans="1:12" hidden="1" x14ac:dyDescent="0.35">
      <c r="A21" s="1">
        <v>2021</v>
      </c>
      <c r="B21" t="s">
        <v>29</v>
      </c>
      <c r="C21" t="s">
        <v>11</v>
      </c>
      <c r="D21" t="s">
        <v>17</v>
      </c>
      <c r="E21" t="str">
        <f t="shared" si="0"/>
        <v>50000USD</v>
      </c>
      <c r="F21">
        <v>50000</v>
      </c>
      <c r="G21" t="s">
        <v>22</v>
      </c>
      <c r="H21">
        <v>50000</v>
      </c>
      <c r="I21" t="s">
        <v>41</v>
      </c>
      <c r="J21">
        <v>100</v>
      </c>
      <c r="K21" t="s">
        <v>41</v>
      </c>
      <c r="L21" t="s">
        <v>15</v>
      </c>
    </row>
    <row r="22" spans="1:12" hidden="1" x14ac:dyDescent="0.35">
      <c r="A22" s="1">
        <v>2021</v>
      </c>
      <c r="B22" t="s">
        <v>10</v>
      </c>
      <c r="C22" t="s">
        <v>42</v>
      </c>
      <c r="D22" t="s">
        <v>43</v>
      </c>
      <c r="E22" t="str">
        <f t="shared" si="0"/>
        <v>12000USD</v>
      </c>
      <c r="F22">
        <v>12000</v>
      </c>
      <c r="G22" t="s">
        <v>22</v>
      </c>
      <c r="H22">
        <v>12000</v>
      </c>
      <c r="I22" t="s">
        <v>44</v>
      </c>
      <c r="J22">
        <v>100</v>
      </c>
      <c r="K22" t="s">
        <v>19</v>
      </c>
      <c r="L22" t="s">
        <v>24</v>
      </c>
    </row>
    <row r="23" spans="1:12" hidden="1" x14ac:dyDescent="0.35">
      <c r="A23" s="1">
        <v>2021</v>
      </c>
      <c r="B23" t="s">
        <v>29</v>
      </c>
      <c r="C23" t="s">
        <v>42</v>
      </c>
      <c r="D23" t="s">
        <v>45</v>
      </c>
      <c r="E23" t="str">
        <f t="shared" si="0"/>
        <v>400000INR</v>
      </c>
      <c r="F23">
        <v>400000</v>
      </c>
      <c r="G23" t="s">
        <v>46</v>
      </c>
      <c r="H23">
        <v>5423</v>
      </c>
      <c r="I23" t="s">
        <v>47</v>
      </c>
      <c r="J23">
        <v>50</v>
      </c>
      <c r="K23" t="s">
        <v>47</v>
      </c>
      <c r="L23" t="s">
        <v>24</v>
      </c>
    </row>
    <row r="24" spans="1:12" hidden="1" x14ac:dyDescent="0.35">
      <c r="A24" s="1">
        <v>2021</v>
      </c>
      <c r="B24" t="s">
        <v>29</v>
      </c>
      <c r="C24" t="s">
        <v>48</v>
      </c>
      <c r="D24" t="s">
        <v>49</v>
      </c>
      <c r="E24" t="str">
        <f t="shared" si="0"/>
        <v>270000USD</v>
      </c>
      <c r="F24">
        <v>270000</v>
      </c>
      <c r="G24" t="s">
        <v>22</v>
      </c>
      <c r="H24">
        <v>270000</v>
      </c>
      <c r="I24" t="s">
        <v>19</v>
      </c>
      <c r="J24">
        <v>100</v>
      </c>
      <c r="K24" t="s">
        <v>19</v>
      </c>
      <c r="L24" t="s">
        <v>15</v>
      </c>
    </row>
    <row r="25" spans="1:12" hidden="1" x14ac:dyDescent="0.35">
      <c r="A25" s="1">
        <v>2021</v>
      </c>
      <c r="B25" t="s">
        <v>29</v>
      </c>
      <c r="C25" t="s">
        <v>11</v>
      </c>
      <c r="D25" t="s">
        <v>50</v>
      </c>
      <c r="E25" t="str">
        <f t="shared" si="0"/>
        <v>68000CAD</v>
      </c>
      <c r="F25">
        <v>68000</v>
      </c>
      <c r="G25" t="s">
        <v>36</v>
      </c>
      <c r="H25">
        <v>54376</v>
      </c>
      <c r="I25" t="s">
        <v>51</v>
      </c>
      <c r="J25">
        <v>50</v>
      </c>
      <c r="K25" t="s">
        <v>37</v>
      </c>
      <c r="L25" t="s">
        <v>15</v>
      </c>
    </row>
    <row r="26" spans="1:12" hidden="1" x14ac:dyDescent="0.35">
      <c r="A26" s="1">
        <v>2021</v>
      </c>
      <c r="B26" t="s">
        <v>29</v>
      </c>
      <c r="C26" t="s">
        <v>11</v>
      </c>
      <c r="D26" t="s">
        <v>26</v>
      </c>
      <c r="E26" t="str">
        <f t="shared" si="0"/>
        <v>40000EUR</v>
      </c>
      <c r="F26">
        <v>40000</v>
      </c>
      <c r="G26" t="s">
        <v>13</v>
      </c>
      <c r="H26">
        <v>47681</v>
      </c>
      <c r="I26" t="s">
        <v>52</v>
      </c>
      <c r="J26">
        <v>100</v>
      </c>
      <c r="K26" t="s">
        <v>52</v>
      </c>
      <c r="L26" t="s">
        <v>27</v>
      </c>
    </row>
    <row r="27" spans="1:12" x14ac:dyDescent="0.35">
      <c r="A27" s="1">
        <v>2021</v>
      </c>
      <c r="B27" t="s">
        <v>20</v>
      </c>
      <c r="C27" t="s">
        <v>11</v>
      </c>
      <c r="D27" t="s">
        <v>53</v>
      </c>
      <c r="E27" t="str">
        <f t="shared" si="0"/>
        <v>130000EUR</v>
      </c>
      <c r="F27">
        <v>130000</v>
      </c>
      <c r="G27" t="s">
        <v>13</v>
      </c>
      <c r="H27">
        <v>154963</v>
      </c>
      <c r="I27" t="s">
        <v>54</v>
      </c>
      <c r="J27">
        <v>100</v>
      </c>
      <c r="K27" t="s">
        <v>55</v>
      </c>
      <c r="L27" t="s">
        <v>15</v>
      </c>
    </row>
    <row r="28" spans="1:12" hidden="1" x14ac:dyDescent="0.35">
      <c r="A28" s="1">
        <v>2021</v>
      </c>
      <c r="B28" t="s">
        <v>29</v>
      </c>
      <c r="C28" t="s">
        <v>11</v>
      </c>
      <c r="D28" t="s">
        <v>33</v>
      </c>
      <c r="E28" t="str">
        <f t="shared" si="0"/>
        <v>110000PLN</v>
      </c>
      <c r="F28">
        <v>110000</v>
      </c>
      <c r="G28" t="s">
        <v>56</v>
      </c>
      <c r="H28">
        <v>28801</v>
      </c>
      <c r="I28" t="s">
        <v>55</v>
      </c>
      <c r="J28">
        <v>100</v>
      </c>
      <c r="K28" t="s">
        <v>55</v>
      </c>
      <c r="L28" t="s">
        <v>15</v>
      </c>
    </row>
    <row r="29" spans="1:12" hidden="1" x14ac:dyDescent="0.35">
      <c r="A29" s="1">
        <v>2021</v>
      </c>
      <c r="B29" t="s">
        <v>29</v>
      </c>
      <c r="C29" t="s">
        <v>11</v>
      </c>
      <c r="D29" t="s">
        <v>57</v>
      </c>
      <c r="E29" t="str">
        <f t="shared" si="0"/>
        <v>110000USD</v>
      </c>
      <c r="F29">
        <v>110000</v>
      </c>
      <c r="G29" t="s">
        <v>22</v>
      </c>
      <c r="H29">
        <v>110000</v>
      </c>
      <c r="I29" t="s">
        <v>19</v>
      </c>
      <c r="J29">
        <v>100</v>
      </c>
      <c r="K29" t="s">
        <v>19</v>
      </c>
      <c r="L29" t="s">
        <v>15</v>
      </c>
    </row>
    <row r="30" spans="1:12" hidden="1" x14ac:dyDescent="0.35">
      <c r="A30" s="1">
        <v>2021</v>
      </c>
      <c r="B30" t="s">
        <v>10</v>
      </c>
      <c r="C30" t="s">
        <v>11</v>
      </c>
      <c r="D30" t="s">
        <v>30</v>
      </c>
      <c r="E30" t="str">
        <f t="shared" si="0"/>
        <v>60000GBP</v>
      </c>
      <c r="F30">
        <v>60000</v>
      </c>
      <c r="G30" t="s">
        <v>58</v>
      </c>
      <c r="H30">
        <v>83000</v>
      </c>
      <c r="I30" t="s">
        <v>51</v>
      </c>
      <c r="J30">
        <v>50</v>
      </c>
      <c r="K30" t="s">
        <v>51</v>
      </c>
      <c r="L30" t="s">
        <v>15</v>
      </c>
    </row>
    <row r="31" spans="1:12" hidden="1" x14ac:dyDescent="0.35">
      <c r="A31" s="1">
        <v>2020</v>
      </c>
      <c r="B31" t="s">
        <v>10</v>
      </c>
      <c r="C31" t="s">
        <v>11</v>
      </c>
      <c r="D31" t="s">
        <v>26</v>
      </c>
      <c r="E31" t="str">
        <f t="shared" si="0"/>
        <v>250000USD</v>
      </c>
      <c r="F31">
        <v>250000</v>
      </c>
      <c r="G31" t="s">
        <v>22</v>
      </c>
      <c r="H31">
        <v>250000</v>
      </c>
      <c r="I31" t="s">
        <v>19</v>
      </c>
      <c r="J31">
        <v>50</v>
      </c>
      <c r="K31" t="s">
        <v>19</v>
      </c>
      <c r="L31" t="s">
        <v>15</v>
      </c>
    </row>
    <row r="32" spans="1:12" hidden="1" x14ac:dyDescent="0.35">
      <c r="A32" s="1">
        <v>2021</v>
      </c>
      <c r="B32" t="s">
        <v>10</v>
      </c>
      <c r="C32" t="s">
        <v>11</v>
      </c>
      <c r="D32" t="s">
        <v>31</v>
      </c>
      <c r="E32" t="str">
        <f t="shared" si="0"/>
        <v>50000EUR</v>
      </c>
      <c r="F32">
        <v>50000</v>
      </c>
      <c r="G32" t="s">
        <v>13</v>
      </c>
      <c r="H32">
        <v>59601</v>
      </c>
      <c r="I32" t="s">
        <v>32</v>
      </c>
      <c r="J32">
        <v>50</v>
      </c>
      <c r="K32" t="s">
        <v>32</v>
      </c>
      <c r="L32" t="s">
        <v>24</v>
      </c>
    </row>
    <row r="33" spans="1:12" hidden="1" x14ac:dyDescent="0.35">
      <c r="A33" s="1">
        <v>2021</v>
      </c>
      <c r="B33" t="s">
        <v>16</v>
      </c>
      <c r="C33" t="s">
        <v>11</v>
      </c>
      <c r="D33" t="s">
        <v>31</v>
      </c>
      <c r="E33" t="str">
        <f t="shared" si="0"/>
        <v>80000USD</v>
      </c>
      <c r="F33">
        <v>80000</v>
      </c>
      <c r="G33" t="s">
        <v>22</v>
      </c>
      <c r="H33">
        <v>80000</v>
      </c>
      <c r="I33" t="s">
        <v>59</v>
      </c>
      <c r="J33">
        <v>100</v>
      </c>
      <c r="K33" t="s">
        <v>19</v>
      </c>
      <c r="L33" t="s">
        <v>27</v>
      </c>
    </row>
    <row r="34" spans="1:12" hidden="1" x14ac:dyDescent="0.35">
      <c r="A34" s="1">
        <v>2020</v>
      </c>
      <c r="B34" t="s">
        <v>10</v>
      </c>
      <c r="C34" t="s">
        <v>11</v>
      </c>
      <c r="D34" t="s">
        <v>31</v>
      </c>
      <c r="E34" t="str">
        <f t="shared" si="0"/>
        <v>10000USD</v>
      </c>
      <c r="F34">
        <v>10000</v>
      </c>
      <c r="G34" t="s">
        <v>22</v>
      </c>
      <c r="H34">
        <v>10000</v>
      </c>
      <c r="I34" t="s">
        <v>41</v>
      </c>
      <c r="J34">
        <v>100</v>
      </c>
      <c r="K34" t="s">
        <v>41</v>
      </c>
      <c r="L34" t="s">
        <v>27</v>
      </c>
    </row>
    <row r="35" spans="1:12" hidden="1" x14ac:dyDescent="0.35">
      <c r="A35" s="1">
        <v>2020</v>
      </c>
      <c r="B35" t="s">
        <v>10</v>
      </c>
      <c r="C35" t="s">
        <v>11</v>
      </c>
      <c r="D35" t="s">
        <v>26</v>
      </c>
      <c r="E35" t="str">
        <f t="shared" si="0"/>
        <v>138000USD</v>
      </c>
      <c r="F35">
        <v>138000</v>
      </c>
      <c r="G35" t="s">
        <v>22</v>
      </c>
      <c r="H35">
        <v>138000</v>
      </c>
      <c r="I35" t="s">
        <v>19</v>
      </c>
      <c r="J35">
        <v>100</v>
      </c>
      <c r="K35" t="s">
        <v>19</v>
      </c>
      <c r="L35" t="s">
        <v>27</v>
      </c>
    </row>
    <row r="36" spans="1:12" hidden="1" x14ac:dyDescent="0.35">
      <c r="A36" s="1">
        <v>2021</v>
      </c>
      <c r="B36" t="s">
        <v>29</v>
      </c>
      <c r="C36" t="s">
        <v>11</v>
      </c>
      <c r="D36" t="s">
        <v>33</v>
      </c>
      <c r="E36" t="str">
        <f t="shared" si="0"/>
        <v>140000USD</v>
      </c>
      <c r="F36">
        <v>140000</v>
      </c>
      <c r="G36" t="s">
        <v>22</v>
      </c>
      <c r="H36">
        <v>140000</v>
      </c>
      <c r="I36" t="s">
        <v>19</v>
      </c>
      <c r="J36">
        <v>100</v>
      </c>
      <c r="K36" t="s">
        <v>19</v>
      </c>
      <c r="L36" t="s">
        <v>15</v>
      </c>
    </row>
    <row r="37" spans="1:12" hidden="1" x14ac:dyDescent="0.35">
      <c r="A37" s="1">
        <v>2021</v>
      </c>
      <c r="B37" t="s">
        <v>16</v>
      </c>
      <c r="C37" t="s">
        <v>11</v>
      </c>
      <c r="D37" t="s">
        <v>57</v>
      </c>
      <c r="E37" t="str">
        <f t="shared" si="0"/>
        <v>67000EUR</v>
      </c>
      <c r="F37">
        <v>67000</v>
      </c>
      <c r="G37" t="s">
        <v>13</v>
      </c>
      <c r="H37">
        <v>79866</v>
      </c>
      <c r="I37" t="s">
        <v>14</v>
      </c>
      <c r="J37">
        <v>100</v>
      </c>
      <c r="K37" t="s">
        <v>14</v>
      </c>
      <c r="L37" t="s">
        <v>15</v>
      </c>
    </row>
    <row r="38" spans="1:12" hidden="1" x14ac:dyDescent="0.35">
      <c r="A38" s="1">
        <v>2021</v>
      </c>
      <c r="B38" t="s">
        <v>16</v>
      </c>
      <c r="C38" t="s">
        <v>11</v>
      </c>
      <c r="D38" t="s">
        <v>60</v>
      </c>
      <c r="E38" t="str">
        <f t="shared" si="0"/>
        <v>170000USD</v>
      </c>
      <c r="F38">
        <v>170000</v>
      </c>
      <c r="G38" t="s">
        <v>22</v>
      </c>
      <c r="H38">
        <v>170000</v>
      </c>
      <c r="I38" t="s">
        <v>19</v>
      </c>
      <c r="J38">
        <v>100</v>
      </c>
      <c r="K38" t="s">
        <v>19</v>
      </c>
      <c r="L38" t="s">
        <v>15</v>
      </c>
    </row>
    <row r="39" spans="1:12" hidden="1" x14ac:dyDescent="0.35">
      <c r="A39" s="1">
        <v>2021</v>
      </c>
      <c r="B39" t="s">
        <v>10</v>
      </c>
      <c r="C39" t="s">
        <v>11</v>
      </c>
      <c r="D39" t="s">
        <v>31</v>
      </c>
      <c r="E39" t="str">
        <f t="shared" si="0"/>
        <v>80000USD</v>
      </c>
      <c r="F39">
        <v>80000</v>
      </c>
      <c r="G39" t="s">
        <v>22</v>
      </c>
      <c r="H39">
        <v>80000</v>
      </c>
      <c r="I39" t="s">
        <v>19</v>
      </c>
      <c r="J39">
        <v>100</v>
      </c>
      <c r="K39" t="s">
        <v>19</v>
      </c>
      <c r="L39" t="s">
        <v>24</v>
      </c>
    </row>
    <row r="40" spans="1:12" hidden="1" x14ac:dyDescent="0.35">
      <c r="A40" s="1">
        <v>2020</v>
      </c>
      <c r="B40" t="s">
        <v>29</v>
      </c>
      <c r="C40" t="s">
        <v>11</v>
      </c>
      <c r="D40" t="s">
        <v>17</v>
      </c>
      <c r="E40" t="str">
        <f t="shared" si="0"/>
        <v>45760USD</v>
      </c>
      <c r="F40">
        <v>45760</v>
      </c>
      <c r="G40" t="s">
        <v>22</v>
      </c>
      <c r="H40">
        <v>45760</v>
      </c>
      <c r="I40" t="s">
        <v>61</v>
      </c>
      <c r="J40">
        <v>100</v>
      </c>
      <c r="K40" t="s">
        <v>19</v>
      </c>
      <c r="L40" t="s">
        <v>27</v>
      </c>
    </row>
    <row r="41" spans="1:12" hidden="1" x14ac:dyDescent="0.35">
      <c r="A41" s="1">
        <v>2021</v>
      </c>
      <c r="B41" t="s">
        <v>29</v>
      </c>
      <c r="C41" t="s">
        <v>11</v>
      </c>
      <c r="D41" t="s">
        <v>62</v>
      </c>
      <c r="E41" t="str">
        <f t="shared" si="0"/>
        <v>100000USD</v>
      </c>
      <c r="F41">
        <v>100000</v>
      </c>
      <c r="G41" t="s">
        <v>22</v>
      </c>
      <c r="H41">
        <v>100000</v>
      </c>
      <c r="I41" t="s">
        <v>19</v>
      </c>
      <c r="J41">
        <v>100</v>
      </c>
      <c r="K41" t="s">
        <v>19</v>
      </c>
      <c r="L41" t="s">
        <v>24</v>
      </c>
    </row>
    <row r="42" spans="1:12" hidden="1" x14ac:dyDescent="0.35">
      <c r="A42" s="1">
        <v>2021</v>
      </c>
      <c r="B42" t="s">
        <v>16</v>
      </c>
      <c r="C42" t="s">
        <v>11</v>
      </c>
      <c r="D42" t="s">
        <v>17</v>
      </c>
      <c r="E42" t="str">
        <f t="shared" si="0"/>
        <v>45000EUR</v>
      </c>
      <c r="F42">
        <v>45000</v>
      </c>
      <c r="G42" t="s">
        <v>13</v>
      </c>
      <c r="H42">
        <v>53641</v>
      </c>
      <c r="I42" t="s">
        <v>32</v>
      </c>
      <c r="J42">
        <v>50</v>
      </c>
      <c r="K42" t="s">
        <v>32</v>
      </c>
      <c r="L42" t="s">
        <v>15</v>
      </c>
    </row>
    <row r="43" spans="1:12" x14ac:dyDescent="0.35">
      <c r="A43" s="1">
        <v>2021</v>
      </c>
      <c r="B43" t="s">
        <v>20</v>
      </c>
      <c r="C43" t="s">
        <v>11</v>
      </c>
      <c r="D43" t="s">
        <v>25</v>
      </c>
      <c r="E43" t="str">
        <f t="shared" si="0"/>
        <v>235000USD</v>
      </c>
      <c r="F43">
        <v>235000</v>
      </c>
      <c r="G43" t="s">
        <v>22</v>
      </c>
      <c r="H43">
        <v>235000</v>
      </c>
      <c r="I43" t="s">
        <v>19</v>
      </c>
      <c r="J43">
        <v>100</v>
      </c>
      <c r="K43" t="s">
        <v>19</v>
      </c>
      <c r="L43" t="s">
        <v>15</v>
      </c>
    </row>
    <row r="44" spans="1:12" x14ac:dyDescent="0.35">
      <c r="A44" s="1">
        <v>2021</v>
      </c>
      <c r="B44" t="s">
        <v>20</v>
      </c>
      <c r="C44" t="s">
        <v>11</v>
      </c>
      <c r="D44" t="s">
        <v>62</v>
      </c>
      <c r="E44" t="str">
        <f t="shared" si="0"/>
        <v>150000USD</v>
      </c>
      <c r="F44">
        <v>150000</v>
      </c>
      <c r="G44" t="s">
        <v>22</v>
      </c>
      <c r="H44">
        <v>150000</v>
      </c>
      <c r="I44" t="s">
        <v>47</v>
      </c>
      <c r="J44">
        <v>100</v>
      </c>
      <c r="K44" t="s">
        <v>19</v>
      </c>
      <c r="L44" t="s">
        <v>15</v>
      </c>
    </row>
    <row r="45" spans="1:12" x14ac:dyDescent="0.35">
      <c r="A45" s="1">
        <v>2020</v>
      </c>
      <c r="B45" t="s">
        <v>20</v>
      </c>
      <c r="C45" t="s">
        <v>11</v>
      </c>
      <c r="D45" t="s">
        <v>40</v>
      </c>
      <c r="E45" t="str">
        <f t="shared" si="0"/>
        <v>70000EUR</v>
      </c>
      <c r="F45">
        <v>70000</v>
      </c>
      <c r="G45" t="s">
        <v>13</v>
      </c>
      <c r="H45">
        <v>79833</v>
      </c>
      <c r="I45" t="s">
        <v>52</v>
      </c>
      <c r="J45">
        <v>50</v>
      </c>
      <c r="K45" t="s">
        <v>52</v>
      </c>
      <c r="L45" t="s">
        <v>15</v>
      </c>
    </row>
    <row r="46" spans="1:12" hidden="1" x14ac:dyDescent="0.35">
      <c r="A46" s="1">
        <v>2021</v>
      </c>
      <c r="B46" t="s">
        <v>10</v>
      </c>
      <c r="C46" t="s">
        <v>11</v>
      </c>
      <c r="D46" t="s">
        <v>63</v>
      </c>
      <c r="E46" t="str">
        <f t="shared" si="0"/>
        <v>225000USD</v>
      </c>
      <c r="F46">
        <v>225000</v>
      </c>
      <c r="G46" t="s">
        <v>22</v>
      </c>
      <c r="H46">
        <v>225000</v>
      </c>
      <c r="I46" t="s">
        <v>19</v>
      </c>
      <c r="J46">
        <v>100</v>
      </c>
      <c r="K46" t="s">
        <v>19</v>
      </c>
      <c r="L46" t="s">
        <v>15</v>
      </c>
    </row>
    <row r="47" spans="1:12" hidden="1" x14ac:dyDescent="0.35">
      <c r="A47" s="1">
        <v>2021</v>
      </c>
      <c r="B47" t="s">
        <v>10</v>
      </c>
      <c r="C47" t="s">
        <v>11</v>
      </c>
      <c r="D47" t="s">
        <v>12</v>
      </c>
      <c r="E47" t="str">
        <f t="shared" si="0"/>
        <v>65000EUR</v>
      </c>
      <c r="F47">
        <v>65000</v>
      </c>
      <c r="G47" t="s">
        <v>13</v>
      </c>
      <c r="H47">
        <v>77481</v>
      </c>
      <c r="I47" t="s">
        <v>14</v>
      </c>
      <c r="J47">
        <v>100</v>
      </c>
      <c r="K47" t="s">
        <v>14</v>
      </c>
      <c r="L47" t="s">
        <v>27</v>
      </c>
    </row>
    <row r="48" spans="1:12" hidden="1" x14ac:dyDescent="0.35">
      <c r="A48" s="1">
        <v>2020</v>
      </c>
      <c r="B48" t="s">
        <v>29</v>
      </c>
      <c r="C48" t="s">
        <v>11</v>
      </c>
      <c r="D48" t="s">
        <v>64</v>
      </c>
      <c r="E48" t="str">
        <f t="shared" si="0"/>
        <v>44000EUR</v>
      </c>
      <c r="F48">
        <v>44000</v>
      </c>
      <c r="G48" t="s">
        <v>13</v>
      </c>
      <c r="H48">
        <v>50180</v>
      </c>
      <c r="I48" t="s">
        <v>42</v>
      </c>
      <c r="J48">
        <v>0</v>
      </c>
      <c r="K48" t="s">
        <v>42</v>
      </c>
      <c r="L48" t="s">
        <v>24</v>
      </c>
    </row>
    <row r="49" spans="1:12" hidden="1" x14ac:dyDescent="0.35">
      <c r="A49" s="1">
        <v>2021</v>
      </c>
      <c r="B49" t="s">
        <v>16</v>
      </c>
      <c r="C49" t="s">
        <v>11</v>
      </c>
      <c r="D49" t="s">
        <v>65</v>
      </c>
      <c r="E49" t="str">
        <f t="shared" si="0"/>
        <v>75000EUR</v>
      </c>
      <c r="F49">
        <v>75000</v>
      </c>
      <c r="G49" t="s">
        <v>13</v>
      </c>
      <c r="H49">
        <v>89402</v>
      </c>
      <c r="I49" t="s">
        <v>18</v>
      </c>
      <c r="J49">
        <v>100</v>
      </c>
      <c r="K49" t="s">
        <v>66</v>
      </c>
      <c r="L49" t="s">
        <v>15</v>
      </c>
    </row>
    <row r="50" spans="1:12" hidden="1" x14ac:dyDescent="0.35">
      <c r="A50" s="1">
        <v>2021</v>
      </c>
      <c r="B50" t="s">
        <v>16</v>
      </c>
      <c r="C50" t="s">
        <v>11</v>
      </c>
      <c r="D50" t="s">
        <v>67</v>
      </c>
      <c r="E50" t="str">
        <f t="shared" si="0"/>
        <v>75000GBP</v>
      </c>
      <c r="F50">
        <v>75000</v>
      </c>
      <c r="G50" t="s">
        <v>58</v>
      </c>
      <c r="H50">
        <v>103750</v>
      </c>
      <c r="I50" t="s">
        <v>51</v>
      </c>
      <c r="J50">
        <v>100</v>
      </c>
      <c r="K50" t="s">
        <v>51</v>
      </c>
      <c r="L50" t="s">
        <v>27</v>
      </c>
    </row>
    <row r="51" spans="1:12" hidden="1" x14ac:dyDescent="0.35">
      <c r="A51" s="1">
        <v>2021</v>
      </c>
      <c r="B51" t="s">
        <v>16</v>
      </c>
      <c r="C51" t="s">
        <v>11</v>
      </c>
      <c r="D51" t="s">
        <v>68</v>
      </c>
      <c r="E51" t="str">
        <f t="shared" si="0"/>
        <v>82500GBP</v>
      </c>
      <c r="F51">
        <v>82500</v>
      </c>
      <c r="G51" t="s">
        <v>58</v>
      </c>
      <c r="H51">
        <v>114125</v>
      </c>
      <c r="I51" t="s">
        <v>51</v>
      </c>
      <c r="J51">
        <v>100</v>
      </c>
      <c r="K51" t="s">
        <v>51</v>
      </c>
      <c r="L51" t="s">
        <v>24</v>
      </c>
    </row>
    <row r="52" spans="1:12" hidden="1" x14ac:dyDescent="0.35">
      <c r="A52" s="1">
        <v>2021</v>
      </c>
      <c r="B52" t="s">
        <v>16</v>
      </c>
      <c r="C52" t="s">
        <v>11</v>
      </c>
      <c r="D52" t="s">
        <v>26</v>
      </c>
      <c r="E52" t="str">
        <f t="shared" si="0"/>
        <v>80000EUR</v>
      </c>
      <c r="F52">
        <v>80000</v>
      </c>
      <c r="G52" t="s">
        <v>13</v>
      </c>
      <c r="H52">
        <v>95362</v>
      </c>
      <c r="I52" t="s">
        <v>14</v>
      </c>
      <c r="J52">
        <v>50</v>
      </c>
      <c r="K52" t="s">
        <v>14</v>
      </c>
      <c r="L52" t="s">
        <v>15</v>
      </c>
    </row>
    <row r="53" spans="1:12" hidden="1" x14ac:dyDescent="0.35">
      <c r="A53" s="1">
        <v>2021</v>
      </c>
      <c r="B53" t="s">
        <v>10</v>
      </c>
      <c r="C53" t="s">
        <v>11</v>
      </c>
      <c r="D53" t="s">
        <v>33</v>
      </c>
      <c r="E53" t="str">
        <f t="shared" si="0"/>
        <v>2250000INR</v>
      </c>
      <c r="F53">
        <v>2250000</v>
      </c>
      <c r="G53" t="s">
        <v>46</v>
      </c>
      <c r="H53">
        <v>30509</v>
      </c>
      <c r="I53" t="s">
        <v>47</v>
      </c>
      <c r="J53">
        <v>100</v>
      </c>
      <c r="K53" t="s">
        <v>47</v>
      </c>
      <c r="L53" t="s">
        <v>15</v>
      </c>
    </row>
    <row r="54" spans="1:12" hidden="1" x14ac:dyDescent="0.35">
      <c r="A54" s="1">
        <v>2021</v>
      </c>
      <c r="B54" t="s">
        <v>16</v>
      </c>
      <c r="C54" t="s">
        <v>11</v>
      </c>
      <c r="D54" t="s">
        <v>33</v>
      </c>
      <c r="E54" t="str">
        <f t="shared" si="0"/>
        <v>150000USD</v>
      </c>
      <c r="F54">
        <v>150000</v>
      </c>
      <c r="G54" t="s">
        <v>22</v>
      </c>
      <c r="H54">
        <v>150000</v>
      </c>
      <c r="I54" t="s">
        <v>19</v>
      </c>
      <c r="J54">
        <v>100</v>
      </c>
      <c r="K54" t="s">
        <v>19</v>
      </c>
      <c r="L54" t="s">
        <v>24</v>
      </c>
    </row>
    <row r="55" spans="1:12" hidden="1" x14ac:dyDescent="0.35">
      <c r="A55" s="1">
        <v>2021</v>
      </c>
      <c r="B55" t="s">
        <v>16</v>
      </c>
      <c r="C55" t="s">
        <v>11</v>
      </c>
      <c r="D55" t="s">
        <v>33</v>
      </c>
      <c r="E55" t="str">
        <f t="shared" si="0"/>
        <v>115000USD</v>
      </c>
      <c r="F55">
        <v>115000</v>
      </c>
      <c r="G55" t="s">
        <v>22</v>
      </c>
      <c r="H55">
        <v>115000</v>
      </c>
      <c r="I55" t="s">
        <v>19</v>
      </c>
      <c r="J55">
        <v>100</v>
      </c>
      <c r="K55" t="s">
        <v>19</v>
      </c>
      <c r="L55" t="s">
        <v>27</v>
      </c>
    </row>
    <row r="56" spans="1:12" hidden="1" x14ac:dyDescent="0.35">
      <c r="A56" s="1">
        <v>2021</v>
      </c>
      <c r="B56" t="s">
        <v>29</v>
      </c>
      <c r="C56" t="s">
        <v>11</v>
      </c>
      <c r="D56" t="s">
        <v>30</v>
      </c>
      <c r="E56" t="str">
        <f t="shared" si="0"/>
        <v>235000CAD</v>
      </c>
      <c r="F56">
        <v>235000</v>
      </c>
      <c r="G56" t="s">
        <v>36</v>
      </c>
      <c r="H56">
        <v>187917</v>
      </c>
      <c r="I56" t="s">
        <v>37</v>
      </c>
      <c r="J56">
        <v>100</v>
      </c>
      <c r="K56" t="s">
        <v>37</v>
      </c>
      <c r="L56" t="s">
        <v>15</v>
      </c>
    </row>
    <row r="57" spans="1:12" hidden="1" x14ac:dyDescent="0.35">
      <c r="A57" s="1">
        <v>2021</v>
      </c>
      <c r="B57" t="s">
        <v>29</v>
      </c>
      <c r="C57" t="s">
        <v>11</v>
      </c>
      <c r="D57" t="s">
        <v>31</v>
      </c>
      <c r="E57" t="str">
        <f t="shared" si="0"/>
        <v>37456GBP</v>
      </c>
      <c r="F57">
        <v>37456</v>
      </c>
      <c r="G57" t="s">
        <v>58</v>
      </c>
      <c r="H57">
        <v>51814</v>
      </c>
      <c r="I57" t="s">
        <v>51</v>
      </c>
      <c r="J57">
        <v>50</v>
      </c>
      <c r="K57" t="s">
        <v>51</v>
      </c>
      <c r="L57" t="s">
        <v>15</v>
      </c>
    </row>
    <row r="58" spans="1:12" hidden="1" x14ac:dyDescent="0.35">
      <c r="A58" s="1">
        <v>2020</v>
      </c>
      <c r="B58" t="s">
        <v>29</v>
      </c>
      <c r="C58" t="s">
        <v>11</v>
      </c>
      <c r="D58" t="s">
        <v>33</v>
      </c>
      <c r="E58" t="str">
        <f t="shared" si="0"/>
        <v>106000USD</v>
      </c>
      <c r="F58">
        <v>106000</v>
      </c>
      <c r="G58" t="s">
        <v>22</v>
      </c>
      <c r="H58">
        <v>106000</v>
      </c>
      <c r="I58" t="s">
        <v>19</v>
      </c>
      <c r="J58">
        <v>100</v>
      </c>
      <c r="K58" t="s">
        <v>19</v>
      </c>
      <c r="L58" t="s">
        <v>15</v>
      </c>
    </row>
    <row r="59" spans="1:12" hidden="1" x14ac:dyDescent="0.35">
      <c r="A59" s="1">
        <v>2020</v>
      </c>
      <c r="B59" t="s">
        <v>29</v>
      </c>
      <c r="C59" t="s">
        <v>11</v>
      </c>
      <c r="D59" t="s">
        <v>33</v>
      </c>
      <c r="E59" t="str">
        <f t="shared" si="0"/>
        <v>88000GBP</v>
      </c>
      <c r="F59">
        <v>88000</v>
      </c>
      <c r="G59" t="s">
        <v>58</v>
      </c>
      <c r="H59">
        <v>112872</v>
      </c>
      <c r="I59" t="s">
        <v>51</v>
      </c>
      <c r="J59">
        <v>50</v>
      </c>
      <c r="K59" t="s">
        <v>51</v>
      </c>
      <c r="L59" t="s">
        <v>15</v>
      </c>
    </row>
    <row r="60" spans="1:12" hidden="1" x14ac:dyDescent="0.35">
      <c r="A60" s="1">
        <v>2021</v>
      </c>
      <c r="B60" t="s">
        <v>29</v>
      </c>
      <c r="C60" t="s">
        <v>11</v>
      </c>
      <c r="D60" t="s">
        <v>62</v>
      </c>
      <c r="E60" t="str">
        <f t="shared" si="0"/>
        <v>11000000HUF</v>
      </c>
      <c r="F60">
        <v>11000000</v>
      </c>
      <c r="G60" t="s">
        <v>69</v>
      </c>
      <c r="H60">
        <v>36732</v>
      </c>
      <c r="I60" t="s">
        <v>70</v>
      </c>
      <c r="J60">
        <v>50</v>
      </c>
      <c r="K60" t="s">
        <v>19</v>
      </c>
      <c r="L60" t="s">
        <v>15</v>
      </c>
    </row>
    <row r="61" spans="1:12" hidden="1" x14ac:dyDescent="0.35">
      <c r="A61" s="1">
        <v>2021</v>
      </c>
      <c r="B61" t="s">
        <v>16</v>
      </c>
      <c r="C61" t="s">
        <v>11</v>
      </c>
      <c r="D61" t="s">
        <v>33</v>
      </c>
      <c r="E61" t="str">
        <f t="shared" si="0"/>
        <v>150000USD</v>
      </c>
      <c r="F61">
        <v>150000</v>
      </c>
      <c r="G61" t="s">
        <v>22</v>
      </c>
      <c r="H61">
        <v>150000</v>
      </c>
      <c r="I61" t="s">
        <v>19</v>
      </c>
      <c r="J61">
        <v>100</v>
      </c>
      <c r="K61" t="s">
        <v>19</v>
      </c>
      <c r="L61" t="s">
        <v>15</v>
      </c>
    </row>
    <row r="62" spans="1:12" hidden="1" x14ac:dyDescent="0.35">
      <c r="A62" s="1">
        <v>2020</v>
      </c>
      <c r="B62" t="s">
        <v>10</v>
      </c>
      <c r="C62" t="s">
        <v>42</v>
      </c>
      <c r="D62" t="s">
        <v>49</v>
      </c>
      <c r="E62" t="str">
        <f t="shared" si="0"/>
        <v>14000EUR</v>
      </c>
      <c r="F62">
        <v>14000</v>
      </c>
      <c r="G62" t="s">
        <v>13</v>
      </c>
      <c r="H62">
        <v>15966</v>
      </c>
      <c r="I62" t="s">
        <v>14</v>
      </c>
      <c r="J62">
        <v>100</v>
      </c>
      <c r="K62" t="s">
        <v>14</v>
      </c>
      <c r="L62" t="s">
        <v>27</v>
      </c>
    </row>
    <row r="63" spans="1:12" hidden="1" x14ac:dyDescent="0.35">
      <c r="A63" s="1">
        <v>2021</v>
      </c>
      <c r="B63" t="s">
        <v>29</v>
      </c>
      <c r="C63" t="s">
        <v>11</v>
      </c>
      <c r="D63" t="s">
        <v>71</v>
      </c>
      <c r="E63" t="str">
        <f t="shared" si="0"/>
        <v>81000EUR</v>
      </c>
      <c r="F63">
        <v>81000</v>
      </c>
      <c r="G63" t="s">
        <v>13</v>
      </c>
      <c r="H63">
        <v>96554</v>
      </c>
      <c r="I63" t="s">
        <v>14</v>
      </c>
      <c r="J63">
        <v>100</v>
      </c>
      <c r="K63" t="s">
        <v>19</v>
      </c>
      <c r="L63" t="s">
        <v>27</v>
      </c>
    </row>
    <row r="64" spans="1:12" hidden="1" x14ac:dyDescent="0.35">
      <c r="A64" s="1">
        <v>2021</v>
      </c>
      <c r="B64" t="s">
        <v>10</v>
      </c>
      <c r="C64" t="s">
        <v>11</v>
      </c>
      <c r="D64" t="s">
        <v>71</v>
      </c>
      <c r="E64" t="str">
        <f t="shared" si="0"/>
        <v>70000USD</v>
      </c>
      <c r="F64">
        <v>70000</v>
      </c>
      <c r="G64" t="s">
        <v>22</v>
      </c>
      <c r="H64">
        <v>70000</v>
      </c>
      <c r="I64" t="s">
        <v>19</v>
      </c>
      <c r="J64">
        <v>100</v>
      </c>
      <c r="K64" t="s">
        <v>19</v>
      </c>
      <c r="L64" t="s">
        <v>24</v>
      </c>
    </row>
    <row r="65" spans="1:12" hidden="1" x14ac:dyDescent="0.35">
      <c r="A65" s="1">
        <v>2021</v>
      </c>
      <c r="B65" t="s">
        <v>29</v>
      </c>
      <c r="C65" t="s">
        <v>11</v>
      </c>
      <c r="D65" t="s">
        <v>72</v>
      </c>
      <c r="E65" t="str">
        <f t="shared" si="0"/>
        <v>450000USD</v>
      </c>
      <c r="F65">
        <v>450000</v>
      </c>
      <c r="G65" t="s">
        <v>22</v>
      </c>
      <c r="H65">
        <v>450000</v>
      </c>
      <c r="I65" t="s">
        <v>19</v>
      </c>
      <c r="J65">
        <v>100</v>
      </c>
      <c r="K65" t="s">
        <v>19</v>
      </c>
      <c r="L65" t="s">
        <v>15</v>
      </c>
    </row>
    <row r="66" spans="1:12" hidden="1" x14ac:dyDescent="0.35">
      <c r="A66" s="1">
        <v>2020</v>
      </c>
      <c r="B66" t="s">
        <v>29</v>
      </c>
      <c r="C66" t="s">
        <v>11</v>
      </c>
      <c r="D66" t="s">
        <v>17</v>
      </c>
      <c r="E66" t="str">
        <f t="shared" ref="E66:E129" si="1">F66  &amp;  G66</f>
        <v>60000GBP</v>
      </c>
      <c r="F66">
        <v>60000</v>
      </c>
      <c r="G66" t="s">
        <v>58</v>
      </c>
      <c r="H66">
        <v>76958</v>
      </c>
      <c r="I66" t="s">
        <v>51</v>
      </c>
      <c r="J66">
        <v>100</v>
      </c>
      <c r="K66" t="s">
        <v>51</v>
      </c>
      <c r="L66" t="s">
        <v>27</v>
      </c>
    </row>
    <row r="67" spans="1:12" hidden="1" x14ac:dyDescent="0.35">
      <c r="A67" s="1">
        <v>2021</v>
      </c>
      <c r="B67" t="s">
        <v>29</v>
      </c>
      <c r="C67" t="s">
        <v>11</v>
      </c>
      <c r="D67" t="s">
        <v>73</v>
      </c>
      <c r="E67" t="str">
        <f t="shared" si="1"/>
        <v>120000SGD</v>
      </c>
      <c r="F67">
        <v>120000</v>
      </c>
      <c r="G67" t="s">
        <v>74</v>
      </c>
      <c r="H67">
        <v>89514</v>
      </c>
      <c r="I67" t="s">
        <v>75</v>
      </c>
      <c r="J67">
        <v>50</v>
      </c>
      <c r="K67" t="s">
        <v>75</v>
      </c>
      <c r="L67" t="s">
        <v>15</v>
      </c>
    </row>
    <row r="68" spans="1:12" hidden="1" x14ac:dyDescent="0.35">
      <c r="A68" s="1">
        <v>2021</v>
      </c>
      <c r="B68" t="s">
        <v>10</v>
      </c>
      <c r="C68" t="s">
        <v>11</v>
      </c>
      <c r="D68" t="s">
        <v>17</v>
      </c>
      <c r="E68" t="str">
        <f t="shared" si="1"/>
        <v>2200000INR</v>
      </c>
      <c r="F68">
        <v>2200000</v>
      </c>
      <c r="G68" t="s">
        <v>46</v>
      </c>
      <c r="H68">
        <v>29831</v>
      </c>
      <c r="I68" t="s">
        <v>47</v>
      </c>
      <c r="J68">
        <v>50</v>
      </c>
      <c r="K68" t="s">
        <v>47</v>
      </c>
      <c r="L68" t="s">
        <v>15</v>
      </c>
    </row>
    <row r="69" spans="1:12" hidden="1" x14ac:dyDescent="0.35">
      <c r="A69" s="1">
        <v>2021</v>
      </c>
      <c r="B69" t="s">
        <v>16</v>
      </c>
      <c r="C69" t="s">
        <v>11</v>
      </c>
      <c r="D69" t="s">
        <v>67</v>
      </c>
      <c r="E69" t="str">
        <f t="shared" si="1"/>
        <v>276000USD</v>
      </c>
      <c r="F69">
        <v>276000</v>
      </c>
      <c r="G69" t="s">
        <v>22</v>
      </c>
      <c r="H69">
        <v>276000</v>
      </c>
      <c r="I69" t="s">
        <v>19</v>
      </c>
      <c r="J69">
        <v>0</v>
      </c>
      <c r="K69" t="s">
        <v>19</v>
      </c>
      <c r="L69" t="s">
        <v>15</v>
      </c>
    </row>
    <row r="70" spans="1:12" hidden="1" x14ac:dyDescent="0.35">
      <c r="A70" s="1">
        <v>2020</v>
      </c>
      <c r="B70" t="s">
        <v>16</v>
      </c>
      <c r="C70" t="s">
        <v>11</v>
      </c>
      <c r="D70" t="s">
        <v>33</v>
      </c>
      <c r="E70" t="str">
        <f t="shared" si="1"/>
        <v>188000USD</v>
      </c>
      <c r="F70">
        <v>188000</v>
      </c>
      <c r="G70" t="s">
        <v>22</v>
      </c>
      <c r="H70">
        <v>188000</v>
      </c>
      <c r="I70" t="s">
        <v>19</v>
      </c>
      <c r="J70">
        <v>100</v>
      </c>
      <c r="K70" t="s">
        <v>19</v>
      </c>
      <c r="L70" t="s">
        <v>15</v>
      </c>
    </row>
    <row r="71" spans="1:12" hidden="1" x14ac:dyDescent="0.35">
      <c r="A71" s="1">
        <v>2021</v>
      </c>
      <c r="B71" t="s">
        <v>16</v>
      </c>
      <c r="C71" t="s">
        <v>11</v>
      </c>
      <c r="D71" t="s">
        <v>73</v>
      </c>
      <c r="E71" t="str">
        <f t="shared" si="1"/>
        <v>160000USD</v>
      </c>
      <c r="F71">
        <v>160000</v>
      </c>
      <c r="G71" t="s">
        <v>22</v>
      </c>
      <c r="H71">
        <v>160000</v>
      </c>
      <c r="I71" t="s">
        <v>76</v>
      </c>
      <c r="J71">
        <v>100</v>
      </c>
      <c r="K71" t="s">
        <v>19</v>
      </c>
      <c r="L71" t="s">
        <v>27</v>
      </c>
    </row>
    <row r="72" spans="1:12" hidden="1" x14ac:dyDescent="0.35">
      <c r="A72" s="1">
        <v>2020</v>
      </c>
      <c r="B72" t="s">
        <v>29</v>
      </c>
      <c r="C72" t="s">
        <v>11</v>
      </c>
      <c r="D72" t="s">
        <v>17</v>
      </c>
      <c r="E72" t="str">
        <f t="shared" si="1"/>
        <v>105000USD</v>
      </c>
      <c r="F72">
        <v>105000</v>
      </c>
      <c r="G72" t="s">
        <v>22</v>
      </c>
      <c r="H72">
        <v>105000</v>
      </c>
      <c r="I72" t="s">
        <v>19</v>
      </c>
      <c r="J72">
        <v>100</v>
      </c>
      <c r="K72" t="s">
        <v>19</v>
      </c>
      <c r="L72" t="s">
        <v>15</v>
      </c>
    </row>
    <row r="73" spans="1:12" hidden="1" x14ac:dyDescent="0.35">
      <c r="A73" s="1">
        <v>2021</v>
      </c>
      <c r="B73" t="s">
        <v>29</v>
      </c>
      <c r="C73" t="s">
        <v>11</v>
      </c>
      <c r="D73" t="s">
        <v>33</v>
      </c>
      <c r="E73" t="str">
        <f t="shared" si="1"/>
        <v>200000USD</v>
      </c>
      <c r="F73">
        <v>200000</v>
      </c>
      <c r="G73" t="s">
        <v>22</v>
      </c>
      <c r="H73">
        <v>200000</v>
      </c>
      <c r="I73" t="s">
        <v>19</v>
      </c>
      <c r="J73">
        <v>100</v>
      </c>
      <c r="K73" t="s">
        <v>19</v>
      </c>
      <c r="L73" t="s">
        <v>15</v>
      </c>
    </row>
    <row r="74" spans="1:12" hidden="1" x14ac:dyDescent="0.35">
      <c r="A74" s="1">
        <v>2021</v>
      </c>
      <c r="B74" t="s">
        <v>16</v>
      </c>
      <c r="C74" t="s">
        <v>11</v>
      </c>
      <c r="D74" t="s">
        <v>40</v>
      </c>
      <c r="E74" t="str">
        <f t="shared" si="1"/>
        <v>174000USD</v>
      </c>
      <c r="F74">
        <v>174000</v>
      </c>
      <c r="G74" t="s">
        <v>22</v>
      </c>
      <c r="H74">
        <v>174000</v>
      </c>
      <c r="I74" t="s">
        <v>19</v>
      </c>
      <c r="J74">
        <v>100</v>
      </c>
      <c r="K74" t="s">
        <v>19</v>
      </c>
      <c r="L74" t="s">
        <v>15</v>
      </c>
    </row>
    <row r="75" spans="1:12" hidden="1" x14ac:dyDescent="0.35">
      <c r="A75" s="1">
        <v>2021</v>
      </c>
      <c r="B75" t="s">
        <v>29</v>
      </c>
      <c r="C75" t="s">
        <v>11</v>
      </c>
      <c r="D75" t="s">
        <v>31</v>
      </c>
      <c r="E75" t="str">
        <f t="shared" si="1"/>
        <v>93000USD</v>
      </c>
      <c r="F75">
        <v>93000</v>
      </c>
      <c r="G75" t="s">
        <v>22</v>
      </c>
      <c r="H75">
        <v>93000</v>
      </c>
      <c r="I75" t="s">
        <v>19</v>
      </c>
      <c r="J75">
        <v>100</v>
      </c>
      <c r="K75" t="s">
        <v>19</v>
      </c>
      <c r="L75" t="s">
        <v>15</v>
      </c>
    </row>
    <row r="76" spans="1:12" hidden="1" x14ac:dyDescent="0.35">
      <c r="A76" s="1">
        <v>2021</v>
      </c>
      <c r="B76" t="s">
        <v>10</v>
      </c>
      <c r="C76" t="s">
        <v>11</v>
      </c>
      <c r="D76" t="s">
        <v>17</v>
      </c>
      <c r="E76" t="str">
        <f t="shared" si="1"/>
        <v>2100000INR</v>
      </c>
      <c r="F76">
        <v>2100000</v>
      </c>
      <c r="G76" t="s">
        <v>46</v>
      </c>
      <c r="H76">
        <v>28475</v>
      </c>
      <c r="I76" t="s">
        <v>47</v>
      </c>
      <c r="J76">
        <v>100</v>
      </c>
      <c r="K76" t="s">
        <v>47</v>
      </c>
      <c r="L76" t="s">
        <v>24</v>
      </c>
    </row>
    <row r="77" spans="1:12" hidden="1" x14ac:dyDescent="0.35">
      <c r="A77" s="1">
        <v>2021</v>
      </c>
      <c r="B77" t="s">
        <v>16</v>
      </c>
      <c r="C77" t="s">
        <v>11</v>
      </c>
      <c r="D77" t="s">
        <v>30</v>
      </c>
      <c r="E77" t="str">
        <f t="shared" si="1"/>
        <v>51400EUR</v>
      </c>
      <c r="F77">
        <v>51400</v>
      </c>
      <c r="G77" t="s">
        <v>13</v>
      </c>
      <c r="H77">
        <v>61270</v>
      </c>
      <c r="I77" t="s">
        <v>42</v>
      </c>
      <c r="J77">
        <v>50</v>
      </c>
      <c r="K77" t="s">
        <v>42</v>
      </c>
      <c r="L77" t="s">
        <v>15</v>
      </c>
    </row>
    <row r="78" spans="1:12" hidden="1" x14ac:dyDescent="0.35">
      <c r="A78" s="1">
        <v>2021</v>
      </c>
      <c r="B78" t="s">
        <v>10</v>
      </c>
      <c r="C78" t="s">
        <v>11</v>
      </c>
      <c r="D78" t="s">
        <v>17</v>
      </c>
      <c r="E78" t="str">
        <f t="shared" si="1"/>
        <v>90000USD</v>
      </c>
      <c r="F78">
        <v>90000</v>
      </c>
      <c r="G78" t="s">
        <v>22</v>
      </c>
      <c r="H78">
        <v>90000</v>
      </c>
      <c r="I78" t="s">
        <v>19</v>
      </c>
      <c r="J78">
        <v>100</v>
      </c>
      <c r="K78" t="s">
        <v>19</v>
      </c>
      <c r="L78" t="s">
        <v>27</v>
      </c>
    </row>
    <row r="79" spans="1:12" hidden="1" x14ac:dyDescent="0.35">
      <c r="A79" s="1">
        <v>2020</v>
      </c>
      <c r="B79" t="s">
        <v>29</v>
      </c>
      <c r="C79" t="s">
        <v>11</v>
      </c>
      <c r="D79" t="s">
        <v>33</v>
      </c>
      <c r="E79" t="str">
        <f t="shared" si="1"/>
        <v>61500EUR</v>
      </c>
      <c r="F79">
        <v>61500</v>
      </c>
      <c r="G79" t="s">
        <v>13</v>
      </c>
      <c r="H79">
        <v>70139</v>
      </c>
      <c r="I79" t="s">
        <v>32</v>
      </c>
      <c r="J79">
        <v>50</v>
      </c>
      <c r="K79" t="s">
        <v>32</v>
      </c>
      <c r="L79" t="s">
        <v>15</v>
      </c>
    </row>
    <row r="80" spans="1:12" hidden="1" x14ac:dyDescent="0.35">
      <c r="A80" s="1">
        <v>2020</v>
      </c>
      <c r="B80" t="s">
        <v>10</v>
      </c>
      <c r="C80" t="s">
        <v>11</v>
      </c>
      <c r="D80" t="s">
        <v>31</v>
      </c>
      <c r="E80" t="str">
        <f t="shared" si="1"/>
        <v>450000INR</v>
      </c>
      <c r="F80">
        <v>450000</v>
      </c>
      <c r="G80" t="s">
        <v>46</v>
      </c>
      <c r="H80">
        <v>6072</v>
      </c>
      <c r="I80" t="s">
        <v>47</v>
      </c>
      <c r="J80">
        <v>0</v>
      </c>
      <c r="K80" t="s">
        <v>47</v>
      </c>
      <c r="L80" t="s">
        <v>27</v>
      </c>
    </row>
    <row r="81" spans="1:12" hidden="1" x14ac:dyDescent="0.35">
      <c r="A81" s="1">
        <v>2020</v>
      </c>
      <c r="B81" t="s">
        <v>16</v>
      </c>
      <c r="C81" t="s">
        <v>11</v>
      </c>
      <c r="D81" t="s">
        <v>33</v>
      </c>
      <c r="E81" t="str">
        <f t="shared" si="1"/>
        <v>720000MXN</v>
      </c>
      <c r="F81">
        <v>720000</v>
      </c>
      <c r="G81" t="s">
        <v>77</v>
      </c>
      <c r="H81">
        <v>33511</v>
      </c>
      <c r="I81" t="s">
        <v>78</v>
      </c>
      <c r="J81">
        <v>0</v>
      </c>
      <c r="K81" t="s">
        <v>78</v>
      </c>
      <c r="L81" t="s">
        <v>27</v>
      </c>
    </row>
    <row r="82" spans="1:12" hidden="1" x14ac:dyDescent="0.35">
      <c r="A82" s="1">
        <v>2021</v>
      </c>
      <c r="B82" t="s">
        <v>16</v>
      </c>
      <c r="C82" t="s">
        <v>11</v>
      </c>
      <c r="D82" t="s">
        <v>79</v>
      </c>
      <c r="E82" t="str">
        <f t="shared" si="1"/>
        <v>170000USD</v>
      </c>
      <c r="F82">
        <v>170000</v>
      </c>
      <c r="G82" t="s">
        <v>22</v>
      </c>
      <c r="H82">
        <v>170000</v>
      </c>
      <c r="I82" t="s">
        <v>19</v>
      </c>
      <c r="J82">
        <v>100</v>
      </c>
      <c r="K82" t="s">
        <v>19</v>
      </c>
      <c r="L82" t="s">
        <v>24</v>
      </c>
    </row>
    <row r="83" spans="1:12" hidden="1" x14ac:dyDescent="0.35">
      <c r="A83" s="1">
        <v>2021</v>
      </c>
      <c r="B83" t="s">
        <v>16</v>
      </c>
      <c r="C83" t="s">
        <v>11</v>
      </c>
      <c r="D83" t="s">
        <v>33</v>
      </c>
      <c r="E83" t="str">
        <f t="shared" si="1"/>
        <v>70000GBP</v>
      </c>
      <c r="F83">
        <v>70000</v>
      </c>
      <c r="G83" t="s">
        <v>58</v>
      </c>
      <c r="H83">
        <v>96833</v>
      </c>
      <c r="I83" t="s">
        <v>51</v>
      </c>
      <c r="J83">
        <v>50</v>
      </c>
      <c r="K83" t="s">
        <v>51</v>
      </c>
      <c r="L83" t="s">
        <v>15</v>
      </c>
    </row>
    <row r="84" spans="1:12" hidden="1" x14ac:dyDescent="0.35">
      <c r="A84" s="1">
        <v>2021</v>
      </c>
      <c r="B84" t="s">
        <v>29</v>
      </c>
      <c r="C84" t="s">
        <v>11</v>
      </c>
      <c r="D84" t="s">
        <v>33</v>
      </c>
      <c r="E84" t="str">
        <f t="shared" si="1"/>
        <v>108000TRY</v>
      </c>
      <c r="F84">
        <v>108000</v>
      </c>
      <c r="G84" t="s">
        <v>80</v>
      </c>
      <c r="H84">
        <v>13105</v>
      </c>
      <c r="I84" t="s">
        <v>81</v>
      </c>
      <c r="J84">
        <v>0</v>
      </c>
      <c r="K84" t="s">
        <v>81</v>
      </c>
      <c r="L84" t="s">
        <v>24</v>
      </c>
    </row>
    <row r="85" spans="1:12" hidden="1" x14ac:dyDescent="0.35">
      <c r="A85" s="1">
        <v>2021</v>
      </c>
      <c r="B85" t="s">
        <v>10</v>
      </c>
      <c r="C85" t="s">
        <v>11</v>
      </c>
      <c r="D85" t="s">
        <v>17</v>
      </c>
      <c r="E85" t="str">
        <f t="shared" si="1"/>
        <v>31000EUR</v>
      </c>
      <c r="F85">
        <v>31000</v>
      </c>
      <c r="G85" t="s">
        <v>13</v>
      </c>
      <c r="H85">
        <v>36952</v>
      </c>
      <c r="I85" t="s">
        <v>32</v>
      </c>
      <c r="J85">
        <v>50</v>
      </c>
      <c r="K85" t="s">
        <v>32</v>
      </c>
      <c r="L85" t="s">
        <v>15</v>
      </c>
    </row>
    <row r="86" spans="1:12" hidden="1" x14ac:dyDescent="0.35">
      <c r="A86" s="1">
        <v>2021</v>
      </c>
      <c r="B86" t="s">
        <v>29</v>
      </c>
      <c r="C86" t="s">
        <v>11</v>
      </c>
      <c r="D86" t="s">
        <v>33</v>
      </c>
      <c r="E86" t="str">
        <f t="shared" si="1"/>
        <v>52500GBP</v>
      </c>
      <c r="F86">
        <v>52500</v>
      </c>
      <c r="G86" t="s">
        <v>58</v>
      </c>
      <c r="H86">
        <v>72625</v>
      </c>
      <c r="I86" t="s">
        <v>51</v>
      </c>
      <c r="J86">
        <v>50</v>
      </c>
      <c r="K86" t="s">
        <v>51</v>
      </c>
      <c r="L86" t="s">
        <v>15</v>
      </c>
    </row>
    <row r="87" spans="1:12" hidden="1" x14ac:dyDescent="0.35">
      <c r="A87" s="1">
        <v>2020</v>
      </c>
      <c r="B87" t="s">
        <v>10</v>
      </c>
      <c r="C87" t="s">
        <v>11</v>
      </c>
      <c r="D87" t="s">
        <v>31</v>
      </c>
      <c r="E87" t="str">
        <f t="shared" si="1"/>
        <v>91000USD</v>
      </c>
      <c r="F87">
        <v>91000</v>
      </c>
      <c r="G87" t="s">
        <v>22</v>
      </c>
      <c r="H87">
        <v>91000</v>
      </c>
      <c r="I87" t="s">
        <v>19</v>
      </c>
      <c r="J87">
        <v>100</v>
      </c>
      <c r="K87" t="s">
        <v>19</v>
      </c>
      <c r="L87" t="s">
        <v>15</v>
      </c>
    </row>
    <row r="88" spans="1:12" hidden="1" x14ac:dyDescent="0.35">
      <c r="A88" s="1">
        <v>2021</v>
      </c>
      <c r="B88" t="s">
        <v>16</v>
      </c>
      <c r="C88" t="s">
        <v>11</v>
      </c>
      <c r="D88" t="s">
        <v>82</v>
      </c>
      <c r="E88" t="str">
        <f t="shared" si="1"/>
        <v>125000CAD</v>
      </c>
      <c r="F88">
        <v>125000</v>
      </c>
      <c r="G88" t="s">
        <v>36</v>
      </c>
      <c r="H88">
        <v>99956</v>
      </c>
      <c r="I88" t="s">
        <v>37</v>
      </c>
      <c r="J88">
        <v>50</v>
      </c>
      <c r="K88" t="s">
        <v>37</v>
      </c>
      <c r="L88" t="s">
        <v>24</v>
      </c>
    </row>
    <row r="89" spans="1:12" hidden="1" x14ac:dyDescent="0.35">
      <c r="A89" s="1">
        <v>2021</v>
      </c>
      <c r="B89" t="s">
        <v>16</v>
      </c>
      <c r="C89" t="s">
        <v>11</v>
      </c>
      <c r="D89" t="s">
        <v>17</v>
      </c>
      <c r="E89" t="str">
        <f t="shared" si="1"/>
        <v>165000USD</v>
      </c>
      <c r="F89">
        <v>165000</v>
      </c>
      <c r="G89" t="s">
        <v>22</v>
      </c>
      <c r="H89">
        <v>165000</v>
      </c>
      <c r="I89" t="s">
        <v>19</v>
      </c>
      <c r="J89">
        <v>100</v>
      </c>
      <c r="K89" t="s">
        <v>19</v>
      </c>
      <c r="L89" t="s">
        <v>15</v>
      </c>
    </row>
    <row r="90" spans="1:12" hidden="1" x14ac:dyDescent="0.35">
      <c r="A90" s="1">
        <v>2021</v>
      </c>
      <c r="B90" t="s">
        <v>29</v>
      </c>
      <c r="C90" t="s">
        <v>11</v>
      </c>
      <c r="D90" t="s">
        <v>31</v>
      </c>
      <c r="E90" t="str">
        <f t="shared" si="1"/>
        <v>80000USD</v>
      </c>
      <c r="F90">
        <v>80000</v>
      </c>
      <c r="G90" t="s">
        <v>22</v>
      </c>
      <c r="H90">
        <v>80000</v>
      </c>
      <c r="I90" t="s">
        <v>19</v>
      </c>
      <c r="J90">
        <v>100</v>
      </c>
      <c r="K90" t="s">
        <v>19</v>
      </c>
      <c r="L90" t="s">
        <v>15</v>
      </c>
    </row>
    <row r="91" spans="1:12" hidden="1" x14ac:dyDescent="0.35">
      <c r="A91" s="1">
        <v>2021</v>
      </c>
      <c r="B91" t="s">
        <v>16</v>
      </c>
      <c r="C91" t="s">
        <v>11</v>
      </c>
      <c r="D91" t="s">
        <v>17</v>
      </c>
      <c r="E91" t="str">
        <f t="shared" si="1"/>
        <v>130000CAD</v>
      </c>
      <c r="F91">
        <v>130000</v>
      </c>
      <c r="G91" t="s">
        <v>36</v>
      </c>
      <c r="H91">
        <v>103954</v>
      </c>
      <c r="I91" t="s">
        <v>37</v>
      </c>
      <c r="J91">
        <v>100</v>
      </c>
      <c r="K91" t="s">
        <v>37</v>
      </c>
      <c r="L91" t="s">
        <v>15</v>
      </c>
    </row>
    <row r="92" spans="1:12" hidden="1" x14ac:dyDescent="0.35">
      <c r="A92" s="1">
        <v>2021</v>
      </c>
      <c r="B92" t="s">
        <v>10</v>
      </c>
      <c r="C92" t="s">
        <v>11</v>
      </c>
      <c r="D92" t="s">
        <v>33</v>
      </c>
      <c r="E92" t="str">
        <f t="shared" si="1"/>
        <v>1600000INR</v>
      </c>
      <c r="F92">
        <v>1600000</v>
      </c>
      <c r="G92" t="s">
        <v>46</v>
      </c>
      <c r="H92">
        <v>21695</v>
      </c>
      <c r="I92" t="s">
        <v>47</v>
      </c>
      <c r="J92">
        <v>50</v>
      </c>
      <c r="K92" t="s">
        <v>47</v>
      </c>
      <c r="L92" t="s">
        <v>24</v>
      </c>
    </row>
    <row r="93" spans="1:12" hidden="1" x14ac:dyDescent="0.35">
      <c r="A93" s="1">
        <v>2020</v>
      </c>
      <c r="B93" t="s">
        <v>10</v>
      </c>
      <c r="C93" t="s">
        <v>11</v>
      </c>
      <c r="D93" t="s">
        <v>30</v>
      </c>
      <c r="E93" t="str">
        <f t="shared" si="1"/>
        <v>42000USD</v>
      </c>
      <c r="F93">
        <v>42000</v>
      </c>
      <c r="G93" t="s">
        <v>22</v>
      </c>
      <c r="H93">
        <v>42000</v>
      </c>
      <c r="I93" t="s">
        <v>83</v>
      </c>
      <c r="J93">
        <v>50</v>
      </c>
      <c r="K93" t="s">
        <v>83</v>
      </c>
      <c r="L93" t="s">
        <v>15</v>
      </c>
    </row>
    <row r="94" spans="1:12" hidden="1" x14ac:dyDescent="0.35">
      <c r="A94" s="1">
        <v>2020</v>
      </c>
      <c r="B94" t="s">
        <v>29</v>
      </c>
      <c r="C94" t="s">
        <v>11</v>
      </c>
      <c r="D94" t="s">
        <v>84</v>
      </c>
      <c r="E94" t="str">
        <f t="shared" si="1"/>
        <v>115000USD</v>
      </c>
      <c r="F94">
        <v>115000</v>
      </c>
      <c r="G94" t="s">
        <v>22</v>
      </c>
      <c r="H94">
        <v>115000</v>
      </c>
      <c r="I94" t="s">
        <v>85</v>
      </c>
      <c r="J94">
        <v>0</v>
      </c>
      <c r="K94" t="s">
        <v>85</v>
      </c>
      <c r="L94" t="s">
        <v>15</v>
      </c>
    </row>
    <row r="95" spans="1:12" hidden="1" x14ac:dyDescent="0.35">
      <c r="A95" s="1">
        <v>2021</v>
      </c>
      <c r="B95" t="s">
        <v>29</v>
      </c>
      <c r="C95" t="s">
        <v>11</v>
      </c>
      <c r="D95" t="s">
        <v>30</v>
      </c>
      <c r="E95" t="str">
        <f t="shared" si="1"/>
        <v>80000CAD</v>
      </c>
      <c r="F95">
        <v>80000</v>
      </c>
      <c r="G95" t="s">
        <v>36</v>
      </c>
      <c r="H95">
        <v>63971</v>
      </c>
      <c r="I95" t="s">
        <v>37</v>
      </c>
      <c r="J95">
        <v>100</v>
      </c>
      <c r="K95" t="s">
        <v>37</v>
      </c>
      <c r="L95" t="s">
        <v>24</v>
      </c>
    </row>
    <row r="96" spans="1:12" hidden="1" x14ac:dyDescent="0.35">
      <c r="A96" s="1">
        <v>2020</v>
      </c>
      <c r="B96" t="s">
        <v>16</v>
      </c>
      <c r="C96" t="s">
        <v>11</v>
      </c>
      <c r="D96" t="s">
        <v>63</v>
      </c>
      <c r="E96" t="str">
        <f t="shared" si="1"/>
        <v>260000USD</v>
      </c>
      <c r="F96">
        <v>260000</v>
      </c>
      <c r="G96" t="s">
        <v>22</v>
      </c>
      <c r="H96">
        <v>260000</v>
      </c>
      <c r="I96" t="s">
        <v>86</v>
      </c>
      <c r="J96">
        <v>0</v>
      </c>
      <c r="K96" t="s">
        <v>86</v>
      </c>
      <c r="L96" t="s">
        <v>27</v>
      </c>
    </row>
    <row r="97" spans="1:12" hidden="1" x14ac:dyDescent="0.35">
      <c r="A97" s="1">
        <v>2021</v>
      </c>
      <c r="B97" t="s">
        <v>29</v>
      </c>
      <c r="C97" t="s">
        <v>11</v>
      </c>
      <c r="D97" t="s">
        <v>21</v>
      </c>
      <c r="E97" t="str">
        <f t="shared" si="1"/>
        <v>110000USD</v>
      </c>
      <c r="F97">
        <v>110000</v>
      </c>
      <c r="G97" t="s">
        <v>22</v>
      </c>
      <c r="H97">
        <v>110000</v>
      </c>
      <c r="I97" t="s">
        <v>19</v>
      </c>
      <c r="J97">
        <v>0</v>
      </c>
      <c r="K97" t="s">
        <v>19</v>
      </c>
      <c r="L97" t="s">
        <v>27</v>
      </c>
    </row>
    <row r="98" spans="1:12" hidden="1" x14ac:dyDescent="0.35">
      <c r="A98" s="1">
        <v>2021</v>
      </c>
      <c r="B98" t="s">
        <v>29</v>
      </c>
      <c r="C98" t="s">
        <v>11</v>
      </c>
      <c r="D98" t="s">
        <v>87</v>
      </c>
      <c r="E98" t="str">
        <f t="shared" si="1"/>
        <v>180000USD</v>
      </c>
      <c r="F98">
        <v>180000</v>
      </c>
      <c r="G98" t="s">
        <v>22</v>
      </c>
      <c r="H98">
        <v>180000</v>
      </c>
      <c r="I98" t="s">
        <v>19</v>
      </c>
      <c r="J98">
        <v>100</v>
      </c>
      <c r="K98" t="s">
        <v>19</v>
      </c>
      <c r="L98" t="s">
        <v>15</v>
      </c>
    </row>
    <row r="99" spans="1:12" hidden="1" x14ac:dyDescent="0.35">
      <c r="A99" s="1">
        <v>2021</v>
      </c>
      <c r="B99" t="s">
        <v>16</v>
      </c>
      <c r="C99" t="s">
        <v>11</v>
      </c>
      <c r="D99" t="s">
        <v>31</v>
      </c>
      <c r="E99" t="str">
        <f t="shared" si="1"/>
        <v>200000USD</v>
      </c>
      <c r="F99">
        <v>200000</v>
      </c>
      <c r="G99" t="s">
        <v>22</v>
      </c>
      <c r="H99">
        <v>200000</v>
      </c>
      <c r="I99" t="s">
        <v>19</v>
      </c>
      <c r="J99">
        <v>100</v>
      </c>
      <c r="K99" t="s">
        <v>19</v>
      </c>
      <c r="L99" t="s">
        <v>15</v>
      </c>
    </row>
    <row r="100" spans="1:12" hidden="1" x14ac:dyDescent="0.35">
      <c r="A100" s="1">
        <v>2020</v>
      </c>
      <c r="B100" t="s">
        <v>16</v>
      </c>
      <c r="C100" t="s">
        <v>11</v>
      </c>
      <c r="D100" t="s">
        <v>88</v>
      </c>
      <c r="E100" t="str">
        <f t="shared" si="1"/>
        <v>85000GBP</v>
      </c>
      <c r="F100">
        <v>85000</v>
      </c>
      <c r="G100" t="s">
        <v>58</v>
      </c>
      <c r="H100">
        <v>109024</v>
      </c>
      <c r="I100" t="s">
        <v>51</v>
      </c>
      <c r="J100">
        <v>50</v>
      </c>
      <c r="K100" t="s">
        <v>51</v>
      </c>
      <c r="L100" t="s">
        <v>24</v>
      </c>
    </row>
    <row r="101" spans="1:12" hidden="1" x14ac:dyDescent="0.35">
      <c r="A101" s="1">
        <v>2021</v>
      </c>
      <c r="B101" t="s">
        <v>16</v>
      </c>
      <c r="C101" t="s">
        <v>11</v>
      </c>
      <c r="D101" t="s">
        <v>68</v>
      </c>
      <c r="E101" t="str">
        <f t="shared" si="1"/>
        <v>200000USD</v>
      </c>
      <c r="F101">
        <v>200000</v>
      </c>
      <c r="G101" t="s">
        <v>22</v>
      </c>
      <c r="H101">
        <v>200000</v>
      </c>
      <c r="I101" t="s">
        <v>19</v>
      </c>
      <c r="J101">
        <v>100</v>
      </c>
      <c r="K101" t="s">
        <v>19</v>
      </c>
      <c r="L101" t="s">
        <v>15</v>
      </c>
    </row>
    <row r="102" spans="1:12" hidden="1" x14ac:dyDescent="0.35">
      <c r="A102" s="1">
        <v>2021</v>
      </c>
      <c r="B102" t="s">
        <v>16</v>
      </c>
      <c r="C102" t="s">
        <v>11</v>
      </c>
      <c r="D102" t="s">
        <v>49</v>
      </c>
      <c r="E102" t="str">
        <f t="shared" si="1"/>
        <v>256000USD</v>
      </c>
      <c r="F102">
        <v>256000</v>
      </c>
      <c r="G102" t="s">
        <v>22</v>
      </c>
      <c r="H102">
        <v>256000</v>
      </c>
      <c r="I102" t="s">
        <v>19</v>
      </c>
      <c r="J102">
        <v>100</v>
      </c>
      <c r="K102" t="s">
        <v>19</v>
      </c>
      <c r="L102" t="s">
        <v>27</v>
      </c>
    </row>
    <row r="103" spans="1:12" hidden="1" x14ac:dyDescent="0.35">
      <c r="A103" s="1">
        <v>2021</v>
      </c>
      <c r="B103" t="s">
        <v>29</v>
      </c>
      <c r="C103" t="s">
        <v>11</v>
      </c>
      <c r="D103" t="s">
        <v>33</v>
      </c>
      <c r="E103" t="str">
        <f t="shared" si="1"/>
        <v>110000USD</v>
      </c>
      <c r="F103">
        <v>110000</v>
      </c>
      <c r="G103" t="s">
        <v>22</v>
      </c>
      <c r="H103">
        <v>110000</v>
      </c>
      <c r="I103" t="s">
        <v>19</v>
      </c>
      <c r="J103">
        <v>100</v>
      </c>
      <c r="K103" t="s">
        <v>19</v>
      </c>
      <c r="L103" t="s">
        <v>15</v>
      </c>
    </row>
    <row r="104" spans="1:12" hidden="1" x14ac:dyDescent="0.35">
      <c r="A104" s="1">
        <v>2020</v>
      </c>
      <c r="B104" t="s">
        <v>29</v>
      </c>
      <c r="C104" t="s">
        <v>11</v>
      </c>
      <c r="D104" t="s">
        <v>17</v>
      </c>
      <c r="E104" t="str">
        <f t="shared" si="1"/>
        <v>70000EUR</v>
      </c>
      <c r="F104">
        <v>70000</v>
      </c>
      <c r="G104" t="s">
        <v>13</v>
      </c>
      <c r="H104">
        <v>79833</v>
      </c>
      <c r="I104" t="s">
        <v>14</v>
      </c>
      <c r="J104">
        <v>0</v>
      </c>
      <c r="K104" t="s">
        <v>14</v>
      </c>
      <c r="L104" t="s">
        <v>15</v>
      </c>
    </row>
    <row r="105" spans="1:12" hidden="1" x14ac:dyDescent="0.35">
      <c r="A105" s="1">
        <v>2021</v>
      </c>
      <c r="B105" t="s">
        <v>10</v>
      </c>
      <c r="C105" t="s">
        <v>11</v>
      </c>
      <c r="D105" t="s">
        <v>33</v>
      </c>
      <c r="E105" t="str">
        <f t="shared" si="1"/>
        <v>72500USD</v>
      </c>
      <c r="F105">
        <v>72500</v>
      </c>
      <c r="G105" t="s">
        <v>22</v>
      </c>
      <c r="H105">
        <v>72500</v>
      </c>
      <c r="I105" t="s">
        <v>19</v>
      </c>
      <c r="J105">
        <v>100</v>
      </c>
      <c r="K105" t="s">
        <v>19</v>
      </c>
      <c r="L105" t="s">
        <v>15</v>
      </c>
    </row>
    <row r="106" spans="1:12" hidden="1" x14ac:dyDescent="0.35">
      <c r="A106" s="1">
        <v>2021</v>
      </c>
      <c r="B106" t="s">
        <v>16</v>
      </c>
      <c r="C106" t="s">
        <v>11</v>
      </c>
      <c r="D106" t="s">
        <v>26</v>
      </c>
      <c r="E106" t="str">
        <f t="shared" si="1"/>
        <v>185000USD</v>
      </c>
      <c r="F106">
        <v>185000</v>
      </c>
      <c r="G106" t="s">
        <v>22</v>
      </c>
      <c r="H106">
        <v>185000</v>
      </c>
      <c r="I106" t="s">
        <v>19</v>
      </c>
      <c r="J106">
        <v>50</v>
      </c>
      <c r="K106" t="s">
        <v>19</v>
      </c>
      <c r="L106" t="s">
        <v>15</v>
      </c>
    </row>
    <row r="107" spans="1:12" hidden="1" x14ac:dyDescent="0.35">
      <c r="A107" s="1">
        <v>2021</v>
      </c>
      <c r="B107" t="s">
        <v>29</v>
      </c>
      <c r="C107" t="s">
        <v>42</v>
      </c>
      <c r="D107" t="s">
        <v>33</v>
      </c>
      <c r="E107" t="str">
        <f t="shared" si="1"/>
        <v>59000EUR</v>
      </c>
      <c r="F107">
        <v>59000</v>
      </c>
      <c r="G107" t="s">
        <v>13</v>
      </c>
      <c r="H107">
        <v>70329</v>
      </c>
      <c r="I107" t="s">
        <v>83</v>
      </c>
      <c r="J107">
        <v>100</v>
      </c>
      <c r="K107" t="s">
        <v>83</v>
      </c>
      <c r="L107" t="s">
        <v>15</v>
      </c>
    </row>
    <row r="108" spans="1:12" hidden="1" x14ac:dyDescent="0.35">
      <c r="A108" s="1">
        <v>2021</v>
      </c>
      <c r="B108" t="s">
        <v>10</v>
      </c>
      <c r="C108" t="s">
        <v>11</v>
      </c>
      <c r="D108" t="s">
        <v>30</v>
      </c>
      <c r="E108" t="str">
        <f t="shared" si="1"/>
        <v>100000USD</v>
      </c>
      <c r="F108">
        <v>100000</v>
      </c>
      <c r="G108" t="s">
        <v>22</v>
      </c>
      <c r="H108">
        <v>100000</v>
      </c>
      <c r="I108" t="s">
        <v>89</v>
      </c>
      <c r="J108">
        <v>0</v>
      </c>
      <c r="K108" t="s">
        <v>90</v>
      </c>
      <c r="L108" t="s">
        <v>15</v>
      </c>
    </row>
    <row r="109" spans="1:12" hidden="1" x14ac:dyDescent="0.35">
      <c r="A109" s="1">
        <v>2021</v>
      </c>
      <c r="B109" t="s">
        <v>29</v>
      </c>
      <c r="C109" t="s">
        <v>11</v>
      </c>
      <c r="D109" t="s">
        <v>33</v>
      </c>
      <c r="E109" t="str">
        <f t="shared" si="1"/>
        <v>112000USD</v>
      </c>
      <c r="F109">
        <v>112000</v>
      </c>
      <c r="G109" t="s">
        <v>22</v>
      </c>
      <c r="H109">
        <v>112000</v>
      </c>
      <c r="I109" t="s">
        <v>19</v>
      </c>
      <c r="J109">
        <v>100</v>
      </c>
      <c r="K109" t="s">
        <v>19</v>
      </c>
      <c r="L109" t="s">
        <v>15</v>
      </c>
    </row>
    <row r="110" spans="1:12" hidden="1" x14ac:dyDescent="0.35">
      <c r="A110" s="1">
        <v>2020</v>
      </c>
      <c r="B110" t="s">
        <v>16</v>
      </c>
      <c r="C110" t="s">
        <v>11</v>
      </c>
      <c r="D110" t="s">
        <v>26</v>
      </c>
      <c r="E110" t="str">
        <f t="shared" si="1"/>
        <v>150000USD</v>
      </c>
      <c r="F110">
        <v>150000</v>
      </c>
      <c r="G110" t="s">
        <v>22</v>
      </c>
      <c r="H110">
        <v>150000</v>
      </c>
      <c r="I110" t="s">
        <v>19</v>
      </c>
      <c r="J110">
        <v>50</v>
      </c>
      <c r="K110" t="s">
        <v>19</v>
      </c>
      <c r="L110" t="s">
        <v>15</v>
      </c>
    </row>
    <row r="111" spans="1:12" hidden="1" x14ac:dyDescent="0.35">
      <c r="A111" s="1">
        <v>2021</v>
      </c>
      <c r="B111" t="s">
        <v>16</v>
      </c>
      <c r="C111" t="s">
        <v>11</v>
      </c>
      <c r="D111" t="s">
        <v>17</v>
      </c>
      <c r="E111" t="str">
        <f t="shared" si="1"/>
        <v>180000TRY</v>
      </c>
      <c r="F111">
        <v>180000</v>
      </c>
      <c r="G111" t="s">
        <v>80</v>
      </c>
      <c r="H111">
        <v>21843</v>
      </c>
      <c r="I111" t="s">
        <v>81</v>
      </c>
      <c r="J111">
        <v>50</v>
      </c>
      <c r="K111" t="s">
        <v>81</v>
      </c>
      <c r="L111" t="s">
        <v>15</v>
      </c>
    </row>
    <row r="112" spans="1:12" hidden="1" x14ac:dyDescent="0.35">
      <c r="A112" s="1">
        <v>2021</v>
      </c>
      <c r="B112" t="s">
        <v>16</v>
      </c>
      <c r="C112" t="s">
        <v>11</v>
      </c>
      <c r="D112" t="s">
        <v>43</v>
      </c>
      <c r="E112" t="str">
        <f t="shared" si="1"/>
        <v>55000USD</v>
      </c>
      <c r="F112">
        <v>55000</v>
      </c>
      <c r="G112" t="s">
        <v>22</v>
      </c>
      <c r="H112">
        <v>55000</v>
      </c>
      <c r="I112" t="s">
        <v>52</v>
      </c>
      <c r="J112">
        <v>100</v>
      </c>
      <c r="K112" t="s">
        <v>52</v>
      </c>
      <c r="L112" t="s">
        <v>15</v>
      </c>
    </row>
    <row r="113" spans="1:12" hidden="1" x14ac:dyDescent="0.35">
      <c r="A113" s="1">
        <v>2021</v>
      </c>
      <c r="B113" t="s">
        <v>10</v>
      </c>
      <c r="C113" t="s">
        <v>11</v>
      </c>
      <c r="D113" t="s">
        <v>17</v>
      </c>
      <c r="E113" t="str">
        <f t="shared" si="1"/>
        <v>58000USD</v>
      </c>
      <c r="F113">
        <v>58000</v>
      </c>
      <c r="G113" t="s">
        <v>22</v>
      </c>
      <c r="H113">
        <v>58000</v>
      </c>
      <c r="I113" t="s">
        <v>19</v>
      </c>
      <c r="J113">
        <v>50</v>
      </c>
      <c r="K113" t="s">
        <v>19</v>
      </c>
      <c r="L113" t="s">
        <v>15</v>
      </c>
    </row>
    <row r="114" spans="1:12" hidden="1" x14ac:dyDescent="0.35">
      <c r="A114" s="1">
        <v>2021</v>
      </c>
      <c r="B114" t="s">
        <v>10</v>
      </c>
      <c r="C114" t="s">
        <v>11</v>
      </c>
      <c r="D114" t="s">
        <v>17</v>
      </c>
      <c r="E114" t="str">
        <f t="shared" si="1"/>
        <v>100000USD</v>
      </c>
      <c r="F114">
        <v>100000</v>
      </c>
      <c r="G114" t="s">
        <v>22</v>
      </c>
      <c r="H114">
        <v>100000</v>
      </c>
      <c r="I114" t="s">
        <v>19</v>
      </c>
      <c r="J114">
        <v>100</v>
      </c>
      <c r="K114" t="s">
        <v>19</v>
      </c>
      <c r="L114" t="s">
        <v>24</v>
      </c>
    </row>
    <row r="115" spans="1:12" hidden="1" x14ac:dyDescent="0.35">
      <c r="A115" s="1">
        <v>2021</v>
      </c>
      <c r="B115" t="s">
        <v>16</v>
      </c>
      <c r="C115" t="s">
        <v>11</v>
      </c>
      <c r="D115" t="s">
        <v>17</v>
      </c>
      <c r="E115" t="str">
        <f t="shared" si="1"/>
        <v>65720EUR</v>
      </c>
      <c r="F115">
        <v>65720</v>
      </c>
      <c r="G115" t="s">
        <v>13</v>
      </c>
      <c r="H115">
        <v>78340</v>
      </c>
      <c r="I115" t="s">
        <v>32</v>
      </c>
      <c r="J115">
        <v>50</v>
      </c>
      <c r="K115" t="s">
        <v>32</v>
      </c>
      <c r="L115" t="s">
        <v>24</v>
      </c>
    </row>
    <row r="116" spans="1:12" hidden="1" x14ac:dyDescent="0.35">
      <c r="A116" s="1">
        <v>2021</v>
      </c>
      <c r="B116" t="s">
        <v>10</v>
      </c>
      <c r="C116" t="s">
        <v>11</v>
      </c>
      <c r="D116" t="s">
        <v>26</v>
      </c>
      <c r="E116" t="str">
        <f t="shared" si="1"/>
        <v>85000USD</v>
      </c>
      <c r="F116">
        <v>85000</v>
      </c>
      <c r="G116" t="s">
        <v>22</v>
      </c>
      <c r="H116">
        <v>85000</v>
      </c>
      <c r="I116" t="s">
        <v>83</v>
      </c>
      <c r="J116">
        <v>100</v>
      </c>
      <c r="K116" t="s">
        <v>14</v>
      </c>
      <c r="L116" t="s">
        <v>27</v>
      </c>
    </row>
    <row r="117" spans="1:12" hidden="1" x14ac:dyDescent="0.35">
      <c r="A117" s="1">
        <v>2021</v>
      </c>
      <c r="B117" t="s">
        <v>10</v>
      </c>
      <c r="C117" t="s">
        <v>11</v>
      </c>
      <c r="D117" t="s">
        <v>12</v>
      </c>
      <c r="E117" t="str">
        <f t="shared" si="1"/>
        <v>65000EUR</v>
      </c>
      <c r="F117">
        <v>65000</v>
      </c>
      <c r="G117" t="s">
        <v>13</v>
      </c>
      <c r="H117">
        <v>77481</v>
      </c>
      <c r="I117" t="s">
        <v>14</v>
      </c>
      <c r="J117">
        <v>0</v>
      </c>
      <c r="K117" t="s">
        <v>14</v>
      </c>
      <c r="L117" t="s">
        <v>15</v>
      </c>
    </row>
    <row r="118" spans="1:12" hidden="1" x14ac:dyDescent="0.35">
      <c r="A118" s="1">
        <v>2021</v>
      </c>
      <c r="B118" t="s">
        <v>16</v>
      </c>
      <c r="C118" t="s">
        <v>48</v>
      </c>
      <c r="D118" t="s">
        <v>91</v>
      </c>
      <c r="E118" t="str">
        <f t="shared" si="1"/>
        <v>105000USD</v>
      </c>
      <c r="F118">
        <v>105000</v>
      </c>
      <c r="G118" t="s">
        <v>22</v>
      </c>
      <c r="H118">
        <v>105000</v>
      </c>
      <c r="I118" t="s">
        <v>19</v>
      </c>
      <c r="J118">
        <v>100</v>
      </c>
      <c r="K118" t="s">
        <v>19</v>
      </c>
      <c r="L118" t="s">
        <v>24</v>
      </c>
    </row>
    <row r="119" spans="1:12" hidden="1" x14ac:dyDescent="0.35">
      <c r="A119" s="1">
        <v>2020</v>
      </c>
      <c r="B119" t="s">
        <v>10</v>
      </c>
      <c r="C119" t="s">
        <v>11</v>
      </c>
      <c r="D119" t="s">
        <v>31</v>
      </c>
      <c r="E119" t="str">
        <f t="shared" si="1"/>
        <v>72000USD</v>
      </c>
      <c r="F119">
        <v>72000</v>
      </c>
      <c r="G119" t="s">
        <v>22</v>
      </c>
      <c r="H119">
        <v>72000</v>
      </c>
      <c r="I119" t="s">
        <v>19</v>
      </c>
      <c r="J119">
        <v>100</v>
      </c>
      <c r="K119" t="s">
        <v>19</v>
      </c>
      <c r="L119" t="s">
        <v>15</v>
      </c>
    </row>
    <row r="120" spans="1:12" hidden="1" x14ac:dyDescent="0.35">
      <c r="A120" s="1">
        <v>2021</v>
      </c>
      <c r="B120" t="s">
        <v>10</v>
      </c>
      <c r="C120" t="s">
        <v>11</v>
      </c>
      <c r="D120" t="s">
        <v>33</v>
      </c>
      <c r="E120" t="str">
        <f t="shared" si="1"/>
        <v>55000EUR</v>
      </c>
      <c r="F120">
        <v>55000</v>
      </c>
      <c r="G120" t="s">
        <v>13</v>
      </c>
      <c r="H120">
        <v>65561</v>
      </c>
      <c r="I120" t="s">
        <v>14</v>
      </c>
      <c r="J120">
        <v>50</v>
      </c>
      <c r="K120" t="s">
        <v>14</v>
      </c>
      <c r="L120" t="s">
        <v>24</v>
      </c>
    </row>
    <row r="121" spans="1:12" hidden="1" x14ac:dyDescent="0.35">
      <c r="A121" s="1">
        <v>2021</v>
      </c>
      <c r="B121" t="s">
        <v>29</v>
      </c>
      <c r="C121" t="s">
        <v>11</v>
      </c>
      <c r="D121" t="s">
        <v>33</v>
      </c>
      <c r="E121" t="str">
        <f t="shared" si="1"/>
        <v>250000TRY</v>
      </c>
      <c r="F121">
        <v>250000</v>
      </c>
      <c r="G121" t="s">
        <v>80</v>
      </c>
      <c r="H121">
        <v>30337</v>
      </c>
      <c r="I121" t="s">
        <v>81</v>
      </c>
      <c r="J121">
        <v>100</v>
      </c>
      <c r="K121" t="s">
        <v>81</v>
      </c>
      <c r="L121" t="s">
        <v>24</v>
      </c>
    </row>
    <row r="122" spans="1:12" hidden="1" x14ac:dyDescent="0.35">
      <c r="A122" s="1">
        <v>2021</v>
      </c>
      <c r="B122" t="s">
        <v>29</v>
      </c>
      <c r="C122" t="s">
        <v>11</v>
      </c>
      <c r="D122" t="s">
        <v>33</v>
      </c>
      <c r="E122" t="str">
        <f t="shared" si="1"/>
        <v>111775USD</v>
      </c>
      <c r="F122">
        <v>111775</v>
      </c>
      <c r="G122" t="s">
        <v>22</v>
      </c>
      <c r="H122">
        <v>111775</v>
      </c>
      <c r="I122" t="s">
        <v>19</v>
      </c>
      <c r="J122">
        <v>0</v>
      </c>
      <c r="K122" t="s">
        <v>19</v>
      </c>
      <c r="L122" t="s">
        <v>24</v>
      </c>
    </row>
    <row r="123" spans="1:12" hidden="1" x14ac:dyDescent="0.35">
      <c r="A123" s="1">
        <v>2021</v>
      </c>
      <c r="B123" t="s">
        <v>29</v>
      </c>
      <c r="C123" t="s">
        <v>11</v>
      </c>
      <c r="D123" t="s">
        <v>33</v>
      </c>
      <c r="E123" t="str">
        <f t="shared" si="1"/>
        <v>93150USD</v>
      </c>
      <c r="F123">
        <v>93150</v>
      </c>
      <c r="G123" t="s">
        <v>22</v>
      </c>
      <c r="H123">
        <v>93150</v>
      </c>
      <c r="I123" t="s">
        <v>19</v>
      </c>
      <c r="J123">
        <v>0</v>
      </c>
      <c r="K123" t="s">
        <v>19</v>
      </c>
      <c r="L123" t="s">
        <v>24</v>
      </c>
    </row>
    <row r="124" spans="1:12" hidden="1" x14ac:dyDescent="0.35">
      <c r="A124" s="1">
        <v>2021</v>
      </c>
      <c r="B124" t="s">
        <v>16</v>
      </c>
      <c r="C124" t="s">
        <v>11</v>
      </c>
      <c r="D124" t="s">
        <v>67</v>
      </c>
      <c r="E124" t="str">
        <f t="shared" si="1"/>
        <v>160000USD</v>
      </c>
      <c r="F124">
        <v>160000</v>
      </c>
      <c r="G124" t="s">
        <v>22</v>
      </c>
      <c r="H124">
        <v>160000</v>
      </c>
      <c r="I124" t="s">
        <v>92</v>
      </c>
      <c r="J124">
        <v>50</v>
      </c>
      <c r="K124" t="s">
        <v>19</v>
      </c>
      <c r="L124" t="s">
        <v>27</v>
      </c>
    </row>
    <row r="125" spans="1:12" hidden="1" x14ac:dyDescent="0.35">
      <c r="A125" s="1">
        <v>2021</v>
      </c>
      <c r="B125" t="s">
        <v>29</v>
      </c>
      <c r="C125" t="s">
        <v>11</v>
      </c>
      <c r="D125" t="s">
        <v>17</v>
      </c>
      <c r="E125" t="str">
        <f t="shared" si="1"/>
        <v>21600EUR</v>
      </c>
      <c r="F125">
        <v>21600</v>
      </c>
      <c r="G125" t="s">
        <v>13</v>
      </c>
      <c r="H125">
        <v>25747</v>
      </c>
      <c r="I125" t="s">
        <v>93</v>
      </c>
      <c r="J125">
        <v>100</v>
      </c>
      <c r="K125" t="s">
        <v>14</v>
      </c>
      <c r="L125" t="s">
        <v>27</v>
      </c>
    </row>
    <row r="126" spans="1:12" hidden="1" x14ac:dyDescent="0.35">
      <c r="A126" s="1">
        <v>2021</v>
      </c>
      <c r="B126" t="s">
        <v>16</v>
      </c>
      <c r="C126" t="s">
        <v>11</v>
      </c>
      <c r="D126" t="s">
        <v>26</v>
      </c>
      <c r="E126" t="str">
        <f t="shared" si="1"/>
        <v>4900000INR</v>
      </c>
      <c r="F126">
        <v>4900000</v>
      </c>
      <c r="G126" t="s">
        <v>46</v>
      </c>
      <c r="H126">
        <v>66442</v>
      </c>
      <c r="I126" t="s">
        <v>47</v>
      </c>
      <c r="J126">
        <v>0</v>
      </c>
      <c r="K126" t="s">
        <v>47</v>
      </c>
      <c r="L126" t="s">
        <v>15</v>
      </c>
    </row>
    <row r="127" spans="1:12" hidden="1" x14ac:dyDescent="0.35">
      <c r="A127" s="1">
        <v>2021</v>
      </c>
      <c r="B127" t="s">
        <v>29</v>
      </c>
      <c r="C127" t="s">
        <v>11</v>
      </c>
      <c r="D127" t="s">
        <v>17</v>
      </c>
      <c r="E127" t="str">
        <f t="shared" si="1"/>
        <v>1250000INR</v>
      </c>
      <c r="F127">
        <v>1250000</v>
      </c>
      <c r="G127" t="s">
        <v>46</v>
      </c>
      <c r="H127">
        <v>16949</v>
      </c>
      <c r="I127" t="s">
        <v>47</v>
      </c>
      <c r="J127">
        <v>100</v>
      </c>
      <c r="K127" t="s">
        <v>47</v>
      </c>
      <c r="L127" t="s">
        <v>27</v>
      </c>
    </row>
    <row r="128" spans="1:12" hidden="1" x14ac:dyDescent="0.35">
      <c r="A128" s="1">
        <v>2021</v>
      </c>
      <c r="B128" t="s">
        <v>16</v>
      </c>
      <c r="C128" t="s">
        <v>11</v>
      </c>
      <c r="D128" t="s">
        <v>31</v>
      </c>
      <c r="E128" t="str">
        <f t="shared" si="1"/>
        <v>54000EUR</v>
      </c>
      <c r="F128">
        <v>54000</v>
      </c>
      <c r="G128" t="s">
        <v>13</v>
      </c>
      <c r="H128">
        <v>64369</v>
      </c>
      <c r="I128" t="s">
        <v>14</v>
      </c>
      <c r="J128">
        <v>50</v>
      </c>
      <c r="K128" t="s">
        <v>14</v>
      </c>
      <c r="L128" t="s">
        <v>15</v>
      </c>
    </row>
    <row r="129" spans="1:12" hidden="1" x14ac:dyDescent="0.35">
      <c r="A129" s="1">
        <v>2020</v>
      </c>
      <c r="B129" t="s">
        <v>16</v>
      </c>
      <c r="C129" t="s">
        <v>11</v>
      </c>
      <c r="D129" t="s">
        <v>84</v>
      </c>
      <c r="E129" t="str">
        <f t="shared" si="1"/>
        <v>190000USD</v>
      </c>
      <c r="F129">
        <v>190000</v>
      </c>
      <c r="G129" t="s">
        <v>22</v>
      </c>
      <c r="H129">
        <v>190000</v>
      </c>
      <c r="I129" t="s">
        <v>19</v>
      </c>
      <c r="J129">
        <v>100</v>
      </c>
      <c r="K129" t="s">
        <v>19</v>
      </c>
      <c r="L129" t="s">
        <v>27</v>
      </c>
    </row>
    <row r="130" spans="1:12" x14ac:dyDescent="0.35">
      <c r="A130" s="1">
        <v>2021</v>
      </c>
      <c r="B130" t="s">
        <v>20</v>
      </c>
      <c r="C130" t="s">
        <v>11</v>
      </c>
      <c r="D130" t="s">
        <v>53</v>
      </c>
      <c r="E130" t="str">
        <f t="shared" ref="E130:E193" si="2">F130  &amp;  G130</f>
        <v>120000EUR</v>
      </c>
      <c r="F130">
        <v>120000</v>
      </c>
      <c r="G130" t="s">
        <v>13</v>
      </c>
      <c r="H130">
        <v>143043</v>
      </c>
      <c r="I130" t="s">
        <v>14</v>
      </c>
      <c r="J130">
        <v>0</v>
      </c>
      <c r="K130" t="s">
        <v>14</v>
      </c>
      <c r="L130" t="s">
        <v>15</v>
      </c>
    </row>
    <row r="131" spans="1:12" hidden="1" x14ac:dyDescent="0.35">
      <c r="A131" s="1">
        <v>2021</v>
      </c>
      <c r="B131" t="s">
        <v>10</v>
      </c>
      <c r="C131" t="s">
        <v>11</v>
      </c>
      <c r="D131" t="s">
        <v>88</v>
      </c>
      <c r="E131" t="str">
        <f t="shared" si="2"/>
        <v>1200000INR</v>
      </c>
      <c r="F131">
        <v>1200000</v>
      </c>
      <c r="G131" t="s">
        <v>46</v>
      </c>
      <c r="H131">
        <v>16271</v>
      </c>
      <c r="I131" t="s">
        <v>47</v>
      </c>
      <c r="J131">
        <v>100</v>
      </c>
      <c r="K131" t="s">
        <v>47</v>
      </c>
      <c r="L131" t="s">
        <v>15</v>
      </c>
    </row>
    <row r="132" spans="1:12" hidden="1" x14ac:dyDescent="0.35">
      <c r="A132" s="1">
        <v>2021</v>
      </c>
      <c r="B132" t="s">
        <v>16</v>
      </c>
      <c r="C132" t="s">
        <v>11</v>
      </c>
      <c r="D132" t="s">
        <v>31</v>
      </c>
      <c r="E132" t="str">
        <f t="shared" si="2"/>
        <v>90000CAD</v>
      </c>
      <c r="F132">
        <v>90000</v>
      </c>
      <c r="G132" t="s">
        <v>36</v>
      </c>
      <c r="H132">
        <v>71968</v>
      </c>
      <c r="I132" t="s">
        <v>37</v>
      </c>
      <c r="J132">
        <v>100</v>
      </c>
      <c r="K132" t="s">
        <v>37</v>
      </c>
      <c r="L132" t="s">
        <v>24</v>
      </c>
    </row>
    <row r="133" spans="1:12" hidden="1" x14ac:dyDescent="0.35">
      <c r="A133" s="1">
        <v>2020</v>
      </c>
      <c r="B133" t="s">
        <v>29</v>
      </c>
      <c r="C133" t="s">
        <v>11</v>
      </c>
      <c r="D133" t="s">
        <v>17</v>
      </c>
      <c r="E133" t="str">
        <f t="shared" si="2"/>
        <v>11000000HUF</v>
      </c>
      <c r="F133">
        <v>11000000</v>
      </c>
      <c r="G133" t="s">
        <v>69</v>
      </c>
      <c r="H133">
        <v>35735</v>
      </c>
      <c r="I133" t="s">
        <v>70</v>
      </c>
      <c r="J133">
        <v>50</v>
      </c>
      <c r="K133" t="s">
        <v>70</v>
      </c>
      <c r="L133" t="s">
        <v>15</v>
      </c>
    </row>
    <row r="134" spans="1:12" hidden="1" x14ac:dyDescent="0.35">
      <c r="A134" s="1">
        <v>2021</v>
      </c>
      <c r="B134" t="s">
        <v>16</v>
      </c>
      <c r="C134" t="s">
        <v>11</v>
      </c>
      <c r="D134" t="s">
        <v>17</v>
      </c>
      <c r="E134" t="str">
        <f t="shared" si="2"/>
        <v>135000USD</v>
      </c>
      <c r="F134">
        <v>135000</v>
      </c>
      <c r="G134" t="s">
        <v>22</v>
      </c>
      <c r="H134">
        <v>135000</v>
      </c>
      <c r="I134" t="s">
        <v>19</v>
      </c>
      <c r="J134">
        <v>0</v>
      </c>
      <c r="K134" t="s">
        <v>19</v>
      </c>
      <c r="L134" t="s">
        <v>15</v>
      </c>
    </row>
    <row r="135" spans="1:12" hidden="1" x14ac:dyDescent="0.35">
      <c r="A135" s="1">
        <v>2021</v>
      </c>
      <c r="B135" t="s">
        <v>10</v>
      </c>
      <c r="C135" t="s">
        <v>11</v>
      </c>
      <c r="D135" t="s">
        <v>26</v>
      </c>
      <c r="E135" t="str">
        <f t="shared" si="2"/>
        <v>21000EUR</v>
      </c>
      <c r="F135">
        <v>21000</v>
      </c>
      <c r="G135" t="s">
        <v>13</v>
      </c>
      <c r="H135">
        <v>25032</v>
      </c>
      <c r="I135" t="s">
        <v>14</v>
      </c>
      <c r="J135">
        <v>50</v>
      </c>
      <c r="K135" t="s">
        <v>14</v>
      </c>
      <c r="L135" t="s">
        <v>24</v>
      </c>
    </row>
    <row r="136" spans="1:12" hidden="1" x14ac:dyDescent="0.35">
      <c r="A136" s="1">
        <v>2021</v>
      </c>
      <c r="B136" t="s">
        <v>16</v>
      </c>
      <c r="C136" t="s">
        <v>11</v>
      </c>
      <c r="D136" t="s">
        <v>94</v>
      </c>
      <c r="E136" t="str">
        <f t="shared" si="2"/>
        <v>4000000INR</v>
      </c>
      <c r="F136">
        <v>4000000</v>
      </c>
      <c r="G136" t="s">
        <v>46</v>
      </c>
      <c r="H136">
        <v>54238</v>
      </c>
      <c r="I136" t="s">
        <v>47</v>
      </c>
      <c r="J136">
        <v>50</v>
      </c>
      <c r="K136" t="s">
        <v>19</v>
      </c>
      <c r="L136" t="s">
        <v>15</v>
      </c>
    </row>
    <row r="137" spans="1:12" hidden="1" x14ac:dyDescent="0.35">
      <c r="A137" s="1">
        <v>2021</v>
      </c>
      <c r="B137" t="s">
        <v>16</v>
      </c>
      <c r="C137" t="s">
        <v>11</v>
      </c>
      <c r="D137" t="s">
        <v>26</v>
      </c>
      <c r="E137" t="str">
        <f t="shared" si="2"/>
        <v>1799997INR</v>
      </c>
      <c r="F137">
        <v>1799997</v>
      </c>
      <c r="G137" t="s">
        <v>46</v>
      </c>
      <c r="H137">
        <v>24407</v>
      </c>
      <c r="I137" t="s">
        <v>47</v>
      </c>
      <c r="J137">
        <v>100</v>
      </c>
      <c r="K137" t="s">
        <v>47</v>
      </c>
      <c r="L137" t="s">
        <v>15</v>
      </c>
    </row>
    <row r="138" spans="1:12" hidden="1" x14ac:dyDescent="0.35">
      <c r="A138" s="1">
        <v>2021</v>
      </c>
      <c r="B138" t="s">
        <v>10</v>
      </c>
      <c r="C138" t="s">
        <v>11</v>
      </c>
      <c r="D138" t="s">
        <v>62</v>
      </c>
      <c r="E138" t="str">
        <f t="shared" si="2"/>
        <v>9272USD</v>
      </c>
      <c r="F138">
        <v>9272</v>
      </c>
      <c r="G138" t="s">
        <v>22</v>
      </c>
      <c r="H138">
        <v>9272</v>
      </c>
      <c r="I138" t="s">
        <v>95</v>
      </c>
      <c r="J138">
        <v>100</v>
      </c>
      <c r="K138" t="s">
        <v>95</v>
      </c>
      <c r="L138" t="s">
        <v>27</v>
      </c>
    </row>
    <row r="139" spans="1:12" hidden="1" x14ac:dyDescent="0.35">
      <c r="A139" s="1">
        <v>2021</v>
      </c>
      <c r="B139" t="s">
        <v>29</v>
      </c>
      <c r="C139" t="s">
        <v>11</v>
      </c>
      <c r="D139" t="s">
        <v>17</v>
      </c>
      <c r="E139" t="str">
        <f t="shared" si="2"/>
        <v>147000USD</v>
      </c>
      <c r="F139">
        <v>147000</v>
      </c>
      <c r="G139" t="s">
        <v>22</v>
      </c>
      <c r="H139">
        <v>147000</v>
      </c>
      <c r="I139" t="s">
        <v>19</v>
      </c>
      <c r="J139">
        <v>50</v>
      </c>
      <c r="K139" t="s">
        <v>19</v>
      </c>
      <c r="L139" t="s">
        <v>15</v>
      </c>
    </row>
    <row r="140" spans="1:12" hidden="1" x14ac:dyDescent="0.35">
      <c r="A140" s="1">
        <v>2021</v>
      </c>
      <c r="B140" t="s">
        <v>16</v>
      </c>
      <c r="C140" t="s">
        <v>11</v>
      </c>
      <c r="D140" t="s">
        <v>30</v>
      </c>
      <c r="E140" t="str">
        <f t="shared" si="2"/>
        <v>120500CAD</v>
      </c>
      <c r="F140">
        <v>120500</v>
      </c>
      <c r="G140" t="s">
        <v>36</v>
      </c>
      <c r="H140">
        <v>96357</v>
      </c>
      <c r="I140" t="s">
        <v>37</v>
      </c>
      <c r="J140">
        <v>50</v>
      </c>
      <c r="K140" t="s">
        <v>37</v>
      </c>
      <c r="L140" t="s">
        <v>15</v>
      </c>
    </row>
    <row r="141" spans="1:12" hidden="1" x14ac:dyDescent="0.35">
      <c r="A141" s="1">
        <v>2021</v>
      </c>
      <c r="B141" t="s">
        <v>16</v>
      </c>
      <c r="C141" t="s">
        <v>11</v>
      </c>
      <c r="D141" t="s">
        <v>94</v>
      </c>
      <c r="E141" t="str">
        <f t="shared" si="2"/>
        <v>174000USD</v>
      </c>
      <c r="F141">
        <v>174000</v>
      </c>
      <c r="G141" t="s">
        <v>22</v>
      </c>
      <c r="H141">
        <v>174000</v>
      </c>
      <c r="I141" t="s">
        <v>19</v>
      </c>
      <c r="J141">
        <v>100</v>
      </c>
      <c r="K141" t="s">
        <v>19</v>
      </c>
      <c r="L141" t="s">
        <v>15</v>
      </c>
    </row>
    <row r="142" spans="1:12" hidden="1" x14ac:dyDescent="0.35">
      <c r="A142" s="1">
        <v>2020</v>
      </c>
      <c r="B142" t="s">
        <v>29</v>
      </c>
      <c r="C142" t="s">
        <v>11</v>
      </c>
      <c r="D142" t="s">
        <v>96</v>
      </c>
      <c r="E142" t="str">
        <f t="shared" si="2"/>
        <v>135000USD</v>
      </c>
      <c r="F142">
        <v>135000</v>
      </c>
      <c r="G142" t="s">
        <v>22</v>
      </c>
      <c r="H142">
        <v>135000</v>
      </c>
      <c r="I142" t="s">
        <v>19</v>
      </c>
      <c r="J142">
        <v>100</v>
      </c>
      <c r="K142" t="s">
        <v>19</v>
      </c>
      <c r="L142" t="s">
        <v>15</v>
      </c>
    </row>
    <row r="143" spans="1:12" hidden="1" x14ac:dyDescent="0.35">
      <c r="A143" s="1">
        <v>2021</v>
      </c>
      <c r="B143" t="s">
        <v>10</v>
      </c>
      <c r="C143" t="s">
        <v>11</v>
      </c>
      <c r="D143" t="s">
        <v>26</v>
      </c>
      <c r="E143" t="str">
        <f t="shared" si="2"/>
        <v>21844USD</v>
      </c>
      <c r="F143">
        <v>21844</v>
      </c>
      <c r="G143" t="s">
        <v>22</v>
      </c>
      <c r="H143">
        <v>21844</v>
      </c>
      <c r="I143" t="s">
        <v>97</v>
      </c>
      <c r="J143">
        <v>50</v>
      </c>
      <c r="K143" t="s">
        <v>97</v>
      </c>
      <c r="L143" t="s">
        <v>24</v>
      </c>
    </row>
    <row r="144" spans="1:12" hidden="1" x14ac:dyDescent="0.35">
      <c r="A144" s="1">
        <v>2020</v>
      </c>
      <c r="B144" t="s">
        <v>16</v>
      </c>
      <c r="C144" t="s">
        <v>11</v>
      </c>
      <c r="D144" t="s">
        <v>67</v>
      </c>
      <c r="E144" t="str">
        <f t="shared" si="2"/>
        <v>125000USD</v>
      </c>
      <c r="F144">
        <v>125000</v>
      </c>
      <c r="G144" t="s">
        <v>22</v>
      </c>
      <c r="H144">
        <v>125000</v>
      </c>
      <c r="I144" t="s">
        <v>98</v>
      </c>
      <c r="J144">
        <v>50</v>
      </c>
      <c r="K144" t="s">
        <v>98</v>
      </c>
      <c r="L144" t="s">
        <v>27</v>
      </c>
    </row>
    <row r="145" spans="1:12" hidden="1" x14ac:dyDescent="0.35">
      <c r="A145" s="1">
        <v>2020</v>
      </c>
      <c r="B145" t="s">
        <v>10</v>
      </c>
      <c r="C145" t="s">
        <v>11</v>
      </c>
      <c r="D145" t="s">
        <v>17</v>
      </c>
      <c r="E145" t="str">
        <f t="shared" si="2"/>
        <v>45000EUR</v>
      </c>
      <c r="F145">
        <v>45000</v>
      </c>
      <c r="G145" t="s">
        <v>13</v>
      </c>
      <c r="H145">
        <v>51321</v>
      </c>
      <c r="I145" t="s">
        <v>32</v>
      </c>
      <c r="J145">
        <v>0</v>
      </c>
      <c r="K145" t="s">
        <v>32</v>
      </c>
      <c r="L145" t="s">
        <v>27</v>
      </c>
    </row>
    <row r="146" spans="1:12" hidden="1" x14ac:dyDescent="0.35">
      <c r="A146" s="1">
        <v>2020</v>
      </c>
      <c r="B146" t="s">
        <v>29</v>
      </c>
      <c r="C146" t="s">
        <v>11</v>
      </c>
      <c r="D146" t="s">
        <v>17</v>
      </c>
      <c r="E146" t="str">
        <f t="shared" si="2"/>
        <v>3000000INR</v>
      </c>
      <c r="F146">
        <v>3000000</v>
      </c>
      <c r="G146" t="s">
        <v>46</v>
      </c>
      <c r="H146">
        <v>40481</v>
      </c>
      <c r="I146" t="s">
        <v>47</v>
      </c>
      <c r="J146">
        <v>0</v>
      </c>
      <c r="K146" t="s">
        <v>47</v>
      </c>
      <c r="L146" t="s">
        <v>15</v>
      </c>
    </row>
    <row r="147" spans="1:12" x14ac:dyDescent="0.35">
      <c r="A147" s="1">
        <v>2021</v>
      </c>
      <c r="B147" t="s">
        <v>20</v>
      </c>
      <c r="C147" t="s">
        <v>11</v>
      </c>
      <c r="D147" t="s">
        <v>12</v>
      </c>
      <c r="E147" t="str">
        <f t="shared" si="2"/>
        <v>59000EUR</v>
      </c>
      <c r="F147">
        <v>59000</v>
      </c>
      <c r="G147" t="s">
        <v>13</v>
      </c>
      <c r="H147">
        <v>70329</v>
      </c>
      <c r="I147" t="s">
        <v>32</v>
      </c>
      <c r="J147">
        <v>100</v>
      </c>
      <c r="K147" t="s">
        <v>52</v>
      </c>
      <c r="L147" t="s">
        <v>27</v>
      </c>
    </row>
    <row r="148" spans="1:12" hidden="1" x14ac:dyDescent="0.35">
      <c r="A148" s="1">
        <v>2021</v>
      </c>
      <c r="B148" t="s">
        <v>16</v>
      </c>
      <c r="C148" t="s">
        <v>11</v>
      </c>
      <c r="D148" t="s">
        <v>57</v>
      </c>
      <c r="E148" t="str">
        <f t="shared" si="2"/>
        <v>50000USD</v>
      </c>
      <c r="F148">
        <v>50000</v>
      </c>
      <c r="G148" t="s">
        <v>22</v>
      </c>
      <c r="H148">
        <v>50000</v>
      </c>
      <c r="I148" t="s">
        <v>99</v>
      </c>
      <c r="J148">
        <v>100</v>
      </c>
      <c r="K148" t="s">
        <v>51</v>
      </c>
      <c r="L148" t="s">
        <v>24</v>
      </c>
    </row>
    <row r="149" spans="1:12" hidden="1" x14ac:dyDescent="0.35">
      <c r="A149" s="1">
        <v>2021</v>
      </c>
      <c r="B149" t="s">
        <v>29</v>
      </c>
      <c r="C149" t="s">
        <v>11</v>
      </c>
      <c r="D149" t="s">
        <v>33</v>
      </c>
      <c r="E149" t="str">
        <f t="shared" si="2"/>
        <v>4000USD</v>
      </c>
      <c r="F149">
        <v>4000</v>
      </c>
      <c r="G149" t="s">
        <v>22</v>
      </c>
      <c r="H149">
        <v>4000</v>
      </c>
      <c r="I149" t="s">
        <v>100</v>
      </c>
      <c r="J149">
        <v>100</v>
      </c>
      <c r="K149" t="s">
        <v>100</v>
      </c>
      <c r="L149" t="s">
        <v>24</v>
      </c>
    </row>
    <row r="150" spans="1:12" hidden="1" x14ac:dyDescent="0.35">
      <c r="A150" s="1">
        <v>2020</v>
      </c>
      <c r="B150" t="s">
        <v>10</v>
      </c>
      <c r="C150" t="s">
        <v>11</v>
      </c>
      <c r="D150" t="s">
        <v>17</v>
      </c>
      <c r="E150" t="str">
        <f t="shared" si="2"/>
        <v>35000EUR</v>
      </c>
      <c r="F150">
        <v>35000</v>
      </c>
      <c r="G150" t="s">
        <v>13</v>
      </c>
      <c r="H150">
        <v>39916</v>
      </c>
      <c r="I150" t="s">
        <v>32</v>
      </c>
      <c r="J150">
        <v>0</v>
      </c>
      <c r="K150" t="s">
        <v>32</v>
      </c>
      <c r="L150" t="s">
        <v>24</v>
      </c>
    </row>
    <row r="151" spans="1:12" hidden="1" x14ac:dyDescent="0.35">
      <c r="A151" s="1">
        <v>2020</v>
      </c>
      <c r="B151" t="s">
        <v>29</v>
      </c>
      <c r="C151" t="s">
        <v>11</v>
      </c>
      <c r="D151" t="s">
        <v>60</v>
      </c>
      <c r="E151" t="str">
        <f t="shared" si="2"/>
        <v>87000USD</v>
      </c>
      <c r="F151">
        <v>87000</v>
      </c>
      <c r="G151" t="s">
        <v>22</v>
      </c>
      <c r="H151">
        <v>87000</v>
      </c>
      <c r="I151" t="s">
        <v>19</v>
      </c>
      <c r="J151">
        <v>100</v>
      </c>
      <c r="K151" t="s">
        <v>19</v>
      </c>
      <c r="L151" t="s">
        <v>15</v>
      </c>
    </row>
    <row r="152" spans="1:12" hidden="1" x14ac:dyDescent="0.35">
      <c r="A152" s="1">
        <v>2021</v>
      </c>
      <c r="B152" t="s">
        <v>29</v>
      </c>
      <c r="C152" t="s">
        <v>11</v>
      </c>
      <c r="D152" t="s">
        <v>33</v>
      </c>
      <c r="E152" t="str">
        <f t="shared" si="2"/>
        <v>22000EUR</v>
      </c>
      <c r="F152">
        <v>22000</v>
      </c>
      <c r="G152" t="s">
        <v>13</v>
      </c>
      <c r="H152">
        <v>26224</v>
      </c>
      <c r="I152" t="s">
        <v>101</v>
      </c>
      <c r="J152">
        <v>0</v>
      </c>
      <c r="K152" t="s">
        <v>19</v>
      </c>
      <c r="L152" t="s">
        <v>15</v>
      </c>
    </row>
    <row r="153" spans="1:12" hidden="1" x14ac:dyDescent="0.35">
      <c r="A153" s="1">
        <v>2021</v>
      </c>
      <c r="B153" t="s">
        <v>29</v>
      </c>
      <c r="C153" t="s">
        <v>11</v>
      </c>
      <c r="D153" t="s">
        <v>17</v>
      </c>
      <c r="E153" t="str">
        <f t="shared" si="2"/>
        <v>76760EUR</v>
      </c>
      <c r="F153">
        <v>76760</v>
      </c>
      <c r="G153" t="s">
        <v>13</v>
      </c>
      <c r="H153">
        <v>91500</v>
      </c>
      <c r="I153" t="s">
        <v>14</v>
      </c>
      <c r="J153">
        <v>50</v>
      </c>
      <c r="K153" t="s">
        <v>14</v>
      </c>
      <c r="L153" t="s">
        <v>15</v>
      </c>
    </row>
    <row r="154" spans="1:12" hidden="1" x14ac:dyDescent="0.35">
      <c r="A154" s="1">
        <v>2021</v>
      </c>
      <c r="B154" t="s">
        <v>29</v>
      </c>
      <c r="C154" t="s">
        <v>11</v>
      </c>
      <c r="D154" t="s">
        <v>88</v>
      </c>
      <c r="E154" t="str">
        <f t="shared" si="2"/>
        <v>1672000INR</v>
      </c>
      <c r="F154">
        <v>1672000</v>
      </c>
      <c r="G154" t="s">
        <v>46</v>
      </c>
      <c r="H154">
        <v>22671</v>
      </c>
      <c r="I154" t="s">
        <v>47</v>
      </c>
      <c r="J154">
        <v>0</v>
      </c>
      <c r="K154" t="s">
        <v>47</v>
      </c>
      <c r="L154" t="s">
        <v>15</v>
      </c>
    </row>
    <row r="155" spans="1:12" hidden="1" x14ac:dyDescent="0.35">
      <c r="A155" s="1">
        <v>2021</v>
      </c>
      <c r="B155" t="s">
        <v>29</v>
      </c>
      <c r="C155" t="s">
        <v>11</v>
      </c>
      <c r="D155" t="s">
        <v>17</v>
      </c>
      <c r="E155" t="str">
        <f t="shared" si="2"/>
        <v>420000INR</v>
      </c>
      <c r="F155">
        <v>420000</v>
      </c>
      <c r="G155" t="s">
        <v>46</v>
      </c>
      <c r="H155">
        <v>5695</v>
      </c>
      <c r="I155" t="s">
        <v>47</v>
      </c>
      <c r="J155">
        <v>100</v>
      </c>
      <c r="K155" t="s">
        <v>19</v>
      </c>
      <c r="L155" t="s">
        <v>27</v>
      </c>
    </row>
    <row r="156" spans="1:12" hidden="1" x14ac:dyDescent="0.35">
      <c r="A156" s="1">
        <v>2021</v>
      </c>
      <c r="B156" t="s">
        <v>10</v>
      </c>
      <c r="C156" t="s">
        <v>11</v>
      </c>
      <c r="D156" t="s">
        <v>26</v>
      </c>
      <c r="E156" t="str">
        <f t="shared" si="2"/>
        <v>81000USD</v>
      </c>
      <c r="F156">
        <v>81000</v>
      </c>
      <c r="G156" t="s">
        <v>22</v>
      </c>
      <c r="H156">
        <v>81000</v>
      </c>
      <c r="I156" t="s">
        <v>19</v>
      </c>
      <c r="J156">
        <v>50</v>
      </c>
      <c r="K156" t="s">
        <v>19</v>
      </c>
      <c r="L156" t="s">
        <v>27</v>
      </c>
    </row>
    <row r="157" spans="1:12" hidden="1" x14ac:dyDescent="0.35">
      <c r="A157" s="1">
        <v>2021</v>
      </c>
      <c r="B157" t="s">
        <v>29</v>
      </c>
      <c r="C157" t="s">
        <v>11</v>
      </c>
      <c r="D157" t="s">
        <v>17</v>
      </c>
      <c r="E157" t="str">
        <f t="shared" si="2"/>
        <v>30400000CLP</v>
      </c>
      <c r="F157">
        <v>30400000</v>
      </c>
      <c r="G157" t="s">
        <v>102</v>
      </c>
      <c r="H157">
        <v>40798</v>
      </c>
      <c r="I157" t="s">
        <v>103</v>
      </c>
      <c r="J157">
        <v>100</v>
      </c>
      <c r="K157" t="s">
        <v>103</v>
      </c>
      <c r="L157" t="s">
        <v>15</v>
      </c>
    </row>
    <row r="158" spans="1:12" hidden="1" x14ac:dyDescent="0.35">
      <c r="A158" s="1">
        <v>2021</v>
      </c>
      <c r="B158" t="s">
        <v>29</v>
      </c>
      <c r="C158" t="s">
        <v>11</v>
      </c>
      <c r="D158" t="s">
        <v>17</v>
      </c>
      <c r="E158" t="str">
        <f t="shared" si="2"/>
        <v>58000MXN</v>
      </c>
      <c r="F158">
        <v>58000</v>
      </c>
      <c r="G158" t="s">
        <v>77</v>
      </c>
      <c r="H158">
        <v>2876</v>
      </c>
      <c r="I158" t="s">
        <v>78</v>
      </c>
      <c r="J158">
        <v>0</v>
      </c>
      <c r="K158" t="s">
        <v>78</v>
      </c>
      <c r="L158" t="s">
        <v>27</v>
      </c>
    </row>
    <row r="159" spans="1:12" hidden="1" x14ac:dyDescent="0.35">
      <c r="A159" s="1">
        <v>2021</v>
      </c>
      <c r="B159" t="s">
        <v>10</v>
      </c>
      <c r="C159" t="s">
        <v>11</v>
      </c>
      <c r="D159" t="s">
        <v>12</v>
      </c>
      <c r="E159" t="str">
        <f t="shared" si="2"/>
        <v>90000USD</v>
      </c>
      <c r="F159">
        <v>90000</v>
      </c>
      <c r="G159" t="s">
        <v>22</v>
      </c>
      <c r="H159">
        <v>90000</v>
      </c>
      <c r="I159" t="s">
        <v>19</v>
      </c>
      <c r="J159">
        <v>100</v>
      </c>
      <c r="K159" t="s">
        <v>19</v>
      </c>
      <c r="L159" t="s">
        <v>27</v>
      </c>
    </row>
    <row r="160" spans="1:12" hidden="1" x14ac:dyDescent="0.35">
      <c r="A160" s="1">
        <v>2021</v>
      </c>
      <c r="B160" t="s">
        <v>29</v>
      </c>
      <c r="C160" t="s">
        <v>11</v>
      </c>
      <c r="D160" t="s">
        <v>17</v>
      </c>
      <c r="E160" t="str">
        <f t="shared" si="2"/>
        <v>52000EUR</v>
      </c>
      <c r="F160">
        <v>52000</v>
      </c>
      <c r="G160" t="s">
        <v>13</v>
      </c>
      <c r="H160">
        <v>61985</v>
      </c>
      <c r="I160" t="s">
        <v>14</v>
      </c>
      <c r="J160">
        <v>50</v>
      </c>
      <c r="K160" t="s">
        <v>34</v>
      </c>
      <c r="L160" t="s">
        <v>24</v>
      </c>
    </row>
    <row r="161" spans="1:12" hidden="1" x14ac:dyDescent="0.35">
      <c r="A161" s="1">
        <v>2021</v>
      </c>
      <c r="B161" t="s">
        <v>16</v>
      </c>
      <c r="C161" t="s">
        <v>11</v>
      </c>
      <c r="D161" t="s">
        <v>64</v>
      </c>
      <c r="E161" t="str">
        <f t="shared" si="2"/>
        <v>195000USD</v>
      </c>
      <c r="F161">
        <v>195000</v>
      </c>
      <c r="G161" t="s">
        <v>22</v>
      </c>
      <c r="H161">
        <v>195000</v>
      </c>
      <c r="I161" t="s">
        <v>19</v>
      </c>
      <c r="J161">
        <v>100</v>
      </c>
      <c r="K161" t="s">
        <v>19</v>
      </c>
      <c r="L161" t="s">
        <v>24</v>
      </c>
    </row>
    <row r="162" spans="1:12" hidden="1" x14ac:dyDescent="0.35">
      <c r="A162" s="1">
        <v>2021</v>
      </c>
      <c r="B162" t="s">
        <v>29</v>
      </c>
      <c r="C162" t="s">
        <v>11</v>
      </c>
      <c r="D162" t="s">
        <v>17</v>
      </c>
      <c r="E162" t="str">
        <f t="shared" si="2"/>
        <v>32000EUR</v>
      </c>
      <c r="F162">
        <v>32000</v>
      </c>
      <c r="G162" t="s">
        <v>13</v>
      </c>
      <c r="H162">
        <v>38144</v>
      </c>
      <c r="I162" t="s">
        <v>52</v>
      </c>
      <c r="J162">
        <v>100</v>
      </c>
      <c r="K162" t="s">
        <v>52</v>
      </c>
      <c r="L162" t="s">
        <v>15</v>
      </c>
    </row>
    <row r="163" spans="1:12" hidden="1" x14ac:dyDescent="0.35">
      <c r="A163" s="1">
        <v>2020</v>
      </c>
      <c r="B163" t="s">
        <v>29</v>
      </c>
      <c r="C163" t="s">
        <v>11</v>
      </c>
      <c r="D163" t="s">
        <v>31</v>
      </c>
      <c r="E163" t="str">
        <f t="shared" si="2"/>
        <v>85000USD</v>
      </c>
      <c r="F163">
        <v>85000</v>
      </c>
      <c r="G163" t="s">
        <v>22</v>
      </c>
      <c r="H163">
        <v>85000</v>
      </c>
      <c r="I163" t="s">
        <v>19</v>
      </c>
      <c r="J163">
        <v>100</v>
      </c>
      <c r="K163" t="s">
        <v>19</v>
      </c>
      <c r="L163" t="s">
        <v>15</v>
      </c>
    </row>
    <row r="164" spans="1:12" x14ac:dyDescent="0.35">
      <c r="A164" s="1">
        <v>2021</v>
      </c>
      <c r="B164" t="s">
        <v>20</v>
      </c>
      <c r="C164" t="s">
        <v>48</v>
      </c>
      <c r="D164" t="s">
        <v>104</v>
      </c>
      <c r="E164" t="str">
        <f t="shared" si="2"/>
        <v>416000USD</v>
      </c>
      <c r="F164">
        <v>416000</v>
      </c>
      <c r="G164" t="s">
        <v>22</v>
      </c>
      <c r="H164">
        <v>416000</v>
      </c>
      <c r="I164" t="s">
        <v>19</v>
      </c>
      <c r="J164">
        <v>100</v>
      </c>
      <c r="K164" t="s">
        <v>19</v>
      </c>
      <c r="L164" t="s">
        <v>27</v>
      </c>
    </row>
    <row r="165" spans="1:12" hidden="1" x14ac:dyDescent="0.35">
      <c r="A165" s="1">
        <v>2021</v>
      </c>
      <c r="B165" t="s">
        <v>16</v>
      </c>
      <c r="C165" t="s">
        <v>11</v>
      </c>
      <c r="D165" t="s">
        <v>63</v>
      </c>
      <c r="E165" t="str">
        <f t="shared" si="2"/>
        <v>225000USD</v>
      </c>
      <c r="F165">
        <v>225000</v>
      </c>
      <c r="G165" t="s">
        <v>22</v>
      </c>
      <c r="H165">
        <v>225000</v>
      </c>
      <c r="I165" t="s">
        <v>19</v>
      </c>
      <c r="J165">
        <v>100</v>
      </c>
      <c r="K165" t="s">
        <v>37</v>
      </c>
      <c r="L165" t="s">
        <v>15</v>
      </c>
    </row>
    <row r="166" spans="1:12" hidden="1" x14ac:dyDescent="0.35">
      <c r="A166" s="1">
        <v>2021</v>
      </c>
      <c r="B166" t="s">
        <v>29</v>
      </c>
      <c r="C166" t="s">
        <v>11</v>
      </c>
      <c r="D166" t="s">
        <v>17</v>
      </c>
      <c r="E166" t="str">
        <f t="shared" si="2"/>
        <v>40900GBP</v>
      </c>
      <c r="F166">
        <v>40900</v>
      </c>
      <c r="G166" t="s">
        <v>58</v>
      </c>
      <c r="H166">
        <v>56578</v>
      </c>
      <c r="I166" t="s">
        <v>51</v>
      </c>
      <c r="J166">
        <v>50</v>
      </c>
      <c r="K166" t="s">
        <v>51</v>
      </c>
      <c r="L166" t="s">
        <v>15</v>
      </c>
    </row>
    <row r="167" spans="1:12" hidden="1" x14ac:dyDescent="0.35">
      <c r="A167" s="1">
        <v>2021</v>
      </c>
      <c r="B167" t="s">
        <v>29</v>
      </c>
      <c r="C167" t="s">
        <v>11</v>
      </c>
      <c r="D167" t="s">
        <v>17</v>
      </c>
      <c r="E167" t="str">
        <f t="shared" si="2"/>
        <v>2500000INR</v>
      </c>
      <c r="F167">
        <v>2500000</v>
      </c>
      <c r="G167" t="s">
        <v>46</v>
      </c>
      <c r="H167">
        <v>33899</v>
      </c>
      <c r="I167" t="s">
        <v>47</v>
      </c>
      <c r="J167">
        <v>0</v>
      </c>
      <c r="K167" t="s">
        <v>47</v>
      </c>
      <c r="L167" t="s">
        <v>24</v>
      </c>
    </row>
    <row r="168" spans="1:12" hidden="1" x14ac:dyDescent="0.35">
      <c r="A168" s="1">
        <v>2021</v>
      </c>
      <c r="B168" t="s">
        <v>29</v>
      </c>
      <c r="C168" t="s">
        <v>11</v>
      </c>
      <c r="D168" t="s">
        <v>17</v>
      </c>
      <c r="E168" t="str">
        <f t="shared" si="2"/>
        <v>85000GBP</v>
      </c>
      <c r="F168">
        <v>85000</v>
      </c>
      <c r="G168" t="s">
        <v>58</v>
      </c>
      <c r="H168">
        <v>117583</v>
      </c>
      <c r="I168" t="s">
        <v>51</v>
      </c>
      <c r="J168">
        <v>50</v>
      </c>
      <c r="K168" t="s">
        <v>51</v>
      </c>
      <c r="L168" t="s">
        <v>15</v>
      </c>
    </row>
    <row r="169" spans="1:12" hidden="1" x14ac:dyDescent="0.35">
      <c r="A169" s="1">
        <v>2021</v>
      </c>
      <c r="B169" t="s">
        <v>29</v>
      </c>
      <c r="C169" t="s">
        <v>11</v>
      </c>
      <c r="D169" t="s">
        <v>26</v>
      </c>
      <c r="E169" t="str">
        <f t="shared" si="2"/>
        <v>180000PLN</v>
      </c>
      <c r="F169">
        <v>180000</v>
      </c>
      <c r="G169" t="s">
        <v>56</v>
      </c>
      <c r="H169">
        <v>47129</v>
      </c>
      <c r="I169" t="s">
        <v>55</v>
      </c>
      <c r="J169">
        <v>100</v>
      </c>
      <c r="K169" t="s">
        <v>55</v>
      </c>
      <c r="L169" t="s">
        <v>15</v>
      </c>
    </row>
    <row r="170" spans="1:12" hidden="1" x14ac:dyDescent="0.35">
      <c r="A170" s="1">
        <v>2020</v>
      </c>
      <c r="B170" t="s">
        <v>29</v>
      </c>
      <c r="C170" t="s">
        <v>11</v>
      </c>
      <c r="D170" t="s">
        <v>31</v>
      </c>
      <c r="E170" t="str">
        <f t="shared" si="2"/>
        <v>8000USD</v>
      </c>
      <c r="F170">
        <v>8000</v>
      </c>
      <c r="G170" t="s">
        <v>22</v>
      </c>
      <c r="H170">
        <v>8000</v>
      </c>
      <c r="I170" t="s">
        <v>44</v>
      </c>
      <c r="J170">
        <v>50</v>
      </c>
      <c r="K170" t="s">
        <v>44</v>
      </c>
      <c r="L170" t="s">
        <v>15</v>
      </c>
    </row>
    <row r="171" spans="1:12" hidden="1" x14ac:dyDescent="0.35">
      <c r="A171" s="1">
        <v>2020</v>
      </c>
      <c r="B171" t="s">
        <v>10</v>
      </c>
      <c r="C171" t="s">
        <v>11</v>
      </c>
      <c r="D171" t="s">
        <v>33</v>
      </c>
      <c r="E171" t="str">
        <f t="shared" si="2"/>
        <v>4450000JPY</v>
      </c>
      <c r="F171">
        <v>4450000</v>
      </c>
      <c r="G171" t="s">
        <v>105</v>
      </c>
      <c r="H171">
        <v>41689</v>
      </c>
      <c r="I171" t="s">
        <v>86</v>
      </c>
      <c r="J171">
        <v>100</v>
      </c>
      <c r="K171" t="s">
        <v>86</v>
      </c>
      <c r="L171" t="s">
        <v>27</v>
      </c>
    </row>
    <row r="172" spans="1:12" hidden="1" x14ac:dyDescent="0.35">
      <c r="A172" s="1">
        <v>2020</v>
      </c>
      <c r="B172" t="s">
        <v>16</v>
      </c>
      <c r="C172" t="s">
        <v>11</v>
      </c>
      <c r="D172" t="s">
        <v>88</v>
      </c>
      <c r="E172" t="str">
        <f t="shared" si="2"/>
        <v>100000EUR</v>
      </c>
      <c r="F172">
        <v>100000</v>
      </c>
      <c r="G172" t="s">
        <v>13</v>
      </c>
      <c r="H172">
        <v>114047</v>
      </c>
      <c r="I172" t="s">
        <v>55</v>
      </c>
      <c r="J172">
        <v>100</v>
      </c>
      <c r="K172" t="s">
        <v>51</v>
      </c>
      <c r="L172" t="s">
        <v>27</v>
      </c>
    </row>
    <row r="173" spans="1:12" hidden="1" x14ac:dyDescent="0.35">
      <c r="A173" s="1">
        <v>2021</v>
      </c>
      <c r="B173" t="s">
        <v>29</v>
      </c>
      <c r="C173" t="s">
        <v>11</v>
      </c>
      <c r="D173" t="s">
        <v>26</v>
      </c>
      <c r="E173" t="str">
        <f t="shared" si="2"/>
        <v>75000EUR</v>
      </c>
      <c r="F173">
        <v>75000</v>
      </c>
      <c r="G173" t="s">
        <v>13</v>
      </c>
      <c r="H173">
        <v>89402</v>
      </c>
      <c r="I173" t="s">
        <v>106</v>
      </c>
      <c r="J173">
        <v>100</v>
      </c>
      <c r="K173" t="s">
        <v>106</v>
      </c>
      <c r="L173" t="s">
        <v>24</v>
      </c>
    </row>
    <row r="174" spans="1:12" hidden="1" x14ac:dyDescent="0.35">
      <c r="A174" s="1">
        <v>2020</v>
      </c>
      <c r="B174" t="s">
        <v>10</v>
      </c>
      <c r="C174" t="s">
        <v>11</v>
      </c>
      <c r="D174" t="s">
        <v>12</v>
      </c>
      <c r="E174" t="str">
        <f t="shared" si="2"/>
        <v>423000INR</v>
      </c>
      <c r="F174">
        <v>423000</v>
      </c>
      <c r="G174" t="s">
        <v>46</v>
      </c>
      <c r="H174">
        <v>5707</v>
      </c>
      <c r="I174" t="s">
        <v>47</v>
      </c>
      <c r="J174">
        <v>50</v>
      </c>
      <c r="K174" t="s">
        <v>47</v>
      </c>
      <c r="L174" t="s">
        <v>24</v>
      </c>
    </row>
    <row r="175" spans="1:12" hidden="1" x14ac:dyDescent="0.35">
      <c r="A175" s="1">
        <v>2020</v>
      </c>
      <c r="B175" t="s">
        <v>29</v>
      </c>
      <c r="C175" t="s">
        <v>11</v>
      </c>
      <c r="D175" t="s">
        <v>67</v>
      </c>
      <c r="E175" t="str">
        <f t="shared" si="2"/>
        <v>56000USD</v>
      </c>
      <c r="F175">
        <v>56000</v>
      </c>
      <c r="G175" t="s">
        <v>22</v>
      </c>
      <c r="H175">
        <v>56000</v>
      </c>
      <c r="I175" t="s">
        <v>42</v>
      </c>
      <c r="J175">
        <v>100</v>
      </c>
      <c r="K175" t="s">
        <v>19</v>
      </c>
      <c r="L175" t="s">
        <v>24</v>
      </c>
    </row>
    <row r="176" spans="1:12" hidden="1" x14ac:dyDescent="0.35">
      <c r="A176" s="1">
        <v>2021</v>
      </c>
      <c r="B176" t="s">
        <v>10</v>
      </c>
      <c r="C176" t="s">
        <v>42</v>
      </c>
      <c r="D176" t="s">
        <v>107</v>
      </c>
      <c r="E176" t="str">
        <f t="shared" si="2"/>
        <v>180000DKK</v>
      </c>
      <c r="F176">
        <v>180000</v>
      </c>
      <c r="G176" t="s">
        <v>108</v>
      </c>
      <c r="H176">
        <v>28850</v>
      </c>
      <c r="I176" t="s">
        <v>66</v>
      </c>
      <c r="J176">
        <v>50</v>
      </c>
      <c r="K176" t="s">
        <v>66</v>
      </c>
      <c r="L176" t="s">
        <v>27</v>
      </c>
    </row>
    <row r="177" spans="1:12" hidden="1" x14ac:dyDescent="0.35">
      <c r="A177" s="1">
        <v>2021</v>
      </c>
      <c r="B177" t="s">
        <v>29</v>
      </c>
      <c r="C177" t="s">
        <v>11</v>
      </c>
      <c r="D177" t="s">
        <v>17</v>
      </c>
      <c r="E177" t="str">
        <f t="shared" si="2"/>
        <v>75000EUR</v>
      </c>
      <c r="F177">
        <v>75000</v>
      </c>
      <c r="G177" t="s">
        <v>13</v>
      </c>
      <c r="H177">
        <v>89402</v>
      </c>
      <c r="I177" t="s">
        <v>14</v>
      </c>
      <c r="J177">
        <v>50</v>
      </c>
      <c r="K177" t="s">
        <v>14</v>
      </c>
      <c r="L177" t="s">
        <v>15</v>
      </c>
    </row>
    <row r="178" spans="1:12" hidden="1" x14ac:dyDescent="0.35">
      <c r="A178" s="1">
        <v>2020</v>
      </c>
      <c r="B178" t="s">
        <v>29</v>
      </c>
      <c r="C178" t="s">
        <v>11</v>
      </c>
      <c r="D178" t="s">
        <v>26</v>
      </c>
      <c r="E178" t="str">
        <f t="shared" si="2"/>
        <v>299000CNY</v>
      </c>
      <c r="F178">
        <v>299000</v>
      </c>
      <c r="G178" t="s">
        <v>109</v>
      </c>
      <c r="H178">
        <v>43331</v>
      </c>
      <c r="I178" t="s">
        <v>90</v>
      </c>
      <c r="J178">
        <v>0</v>
      </c>
      <c r="K178" t="s">
        <v>90</v>
      </c>
      <c r="L178" t="s">
        <v>24</v>
      </c>
    </row>
    <row r="179" spans="1:12" hidden="1" x14ac:dyDescent="0.35">
      <c r="A179" s="1">
        <v>2020</v>
      </c>
      <c r="B179" t="s">
        <v>29</v>
      </c>
      <c r="C179" t="s">
        <v>11</v>
      </c>
      <c r="D179" t="s">
        <v>110</v>
      </c>
      <c r="E179" t="str">
        <f t="shared" si="2"/>
        <v>450000INR</v>
      </c>
      <c r="F179">
        <v>450000</v>
      </c>
      <c r="G179" t="s">
        <v>46</v>
      </c>
      <c r="H179">
        <v>6072</v>
      </c>
      <c r="I179" t="s">
        <v>47</v>
      </c>
      <c r="J179">
        <v>100</v>
      </c>
      <c r="K179" t="s">
        <v>47</v>
      </c>
      <c r="L179" t="s">
        <v>15</v>
      </c>
    </row>
    <row r="180" spans="1:12" hidden="1" x14ac:dyDescent="0.35">
      <c r="A180" s="1">
        <v>2020</v>
      </c>
      <c r="B180" t="s">
        <v>16</v>
      </c>
      <c r="C180" t="s">
        <v>11</v>
      </c>
      <c r="D180" t="s">
        <v>33</v>
      </c>
      <c r="E180" t="str">
        <f t="shared" si="2"/>
        <v>42000EUR</v>
      </c>
      <c r="F180">
        <v>42000</v>
      </c>
      <c r="G180" t="s">
        <v>13</v>
      </c>
      <c r="H180">
        <v>47899</v>
      </c>
      <c r="I180" t="s">
        <v>18</v>
      </c>
      <c r="J180">
        <v>50</v>
      </c>
      <c r="K180" t="s">
        <v>18</v>
      </c>
      <c r="L180" t="s">
        <v>15</v>
      </c>
    </row>
    <row r="181" spans="1:12" hidden="1" x14ac:dyDescent="0.35">
      <c r="A181" s="1">
        <v>2020</v>
      </c>
      <c r="B181" t="s">
        <v>29</v>
      </c>
      <c r="C181" t="s">
        <v>11</v>
      </c>
      <c r="D181" t="s">
        <v>62</v>
      </c>
      <c r="E181" t="str">
        <f t="shared" si="2"/>
        <v>98000USD</v>
      </c>
      <c r="F181">
        <v>98000</v>
      </c>
      <c r="G181" t="s">
        <v>22</v>
      </c>
      <c r="H181">
        <v>98000</v>
      </c>
      <c r="I181" t="s">
        <v>19</v>
      </c>
      <c r="J181">
        <v>0</v>
      </c>
      <c r="K181" t="s">
        <v>19</v>
      </c>
      <c r="L181" t="s">
        <v>24</v>
      </c>
    </row>
    <row r="182" spans="1:12" hidden="1" x14ac:dyDescent="0.35">
      <c r="A182" s="1">
        <v>2021</v>
      </c>
      <c r="B182" t="s">
        <v>29</v>
      </c>
      <c r="C182" t="s">
        <v>11</v>
      </c>
      <c r="D182" t="s">
        <v>33</v>
      </c>
      <c r="E182" t="str">
        <f t="shared" si="2"/>
        <v>48000GBP</v>
      </c>
      <c r="F182">
        <v>48000</v>
      </c>
      <c r="G182" t="s">
        <v>58</v>
      </c>
      <c r="H182">
        <v>66400</v>
      </c>
      <c r="I182" t="s">
        <v>111</v>
      </c>
      <c r="J182">
        <v>50</v>
      </c>
      <c r="K182" t="s">
        <v>51</v>
      </c>
      <c r="L182" t="s">
        <v>27</v>
      </c>
    </row>
    <row r="183" spans="1:12" hidden="1" x14ac:dyDescent="0.35">
      <c r="A183" s="1">
        <v>2021</v>
      </c>
      <c r="B183" t="s">
        <v>29</v>
      </c>
      <c r="C183" t="s">
        <v>11</v>
      </c>
      <c r="D183" t="s">
        <v>30</v>
      </c>
      <c r="E183" t="str">
        <f t="shared" si="2"/>
        <v>48000EUR</v>
      </c>
      <c r="F183">
        <v>48000</v>
      </c>
      <c r="G183" t="s">
        <v>13</v>
      </c>
      <c r="H183">
        <v>57217</v>
      </c>
      <c r="I183" t="s">
        <v>32</v>
      </c>
      <c r="J183">
        <v>50</v>
      </c>
      <c r="K183" t="s">
        <v>32</v>
      </c>
      <c r="L183" t="s">
        <v>27</v>
      </c>
    </row>
    <row r="184" spans="1:12" hidden="1" x14ac:dyDescent="0.35">
      <c r="A184" s="1">
        <v>2021</v>
      </c>
      <c r="B184" t="s">
        <v>29</v>
      </c>
      <c r="C184" t="s">
        <v>11</v>
      </c>
      <c r="D184" t="s">
        <v>26</v>
      </c>
      <c r="E184" t="str">
        <f t="shared" si="2"/>
        <v>21000EUR</v>
      </c>
      <c r="F184">
        <v>21000</v>
      </c>
      <c r="G184" t="s">
        <v>13</v>
      </c>
      <c r="H184">
        <v>25032</v>
      </c>
      <c r="I184" t="s">
        <v>112</v>
      </c>
      <c r="J184">
        <v>50</v>
      </c>
      <c r="K184" t="s">
        <v>112</v>
      </c>
      <c r="L184" t="s">
        <v>15</v>
      </c>
    </row>
    <row r="185" spans="1:12" hidden="1" x14ac:dyDescent="0.35">
      <c r="A185" s="1">
        <v>2021</v>
      </c>
      <c r="B185" t="s">
        <v>16</v>
      </c>
      <c r="C185" t="s">
        <v>11</v>
      </c>
      <c r="D185" t="s">
        <v>28</v>
      </c>
      <c r="E185" t="str">
        <f t="shared" si="2"/>
        <v>120000USD</v>
      </c>
      <c r="F185">
        <v>120000</v>
      </c>
      <c r="G185" t="s">
        <v>22</v>
      </c>
      <c r="H185">
        <v>120000</v>
      </c>
      <c r="I185" t="s">
        <v>19</v>
      </c>
      <c r="J185">
        <v>0</v>
      </c>
      <c r="K185" t="s">
        <v>19</v>
      </c>
      <c r="L185" t="s">
        <v>15</v>
      </c>
    </row>
    <row r="186" spans="1:12" hidden="1" x14ac:dyDescent="0.35">
      <c r="A186" s="1">
        <v>2021</v>
      </c>
      <c r="B186" t="s">
        <v>29</v>
      </c>
      <c r="C186" t="s">
        <v>113</v>
      </c>
      <c r="D186" t="s">
        <v>33</v>
      </c>
      <c r="E186" t="str">
        <f t="shared" si="2"/>
        <v>20000USD</v>
      </c>
      <c r="F186">
        <v>20000</v>
      </c>
      <c r="G186" t="s">
        <v>22</v>
      </c>
      <c r="H186">
        <v>20000</v>
      </c>
      <c r="I186" t="s">
        <v>54</v>
      </c>
      <c r="J186">
        <v>0</v>
      </c>
      <c r="K186" t="s">
        <v>19</v>
      </c>
      <c r="L186" t="s">
        <v>15</v>
      </c>
    </row>
    <row r="187" spans="1:12" x14ac:dyDescent="0.35">
      <c r="A187" s="1">
        <v>2020</v>
      </c>
      <c r="B187" t="s">
        <v>20</v>
      </c>
      <c r="C187" t="s">
        <v>11</v>
      </c>
      <c r="D187" t="s">
        <v>53</v>
      </c>
      <c r="E187" t="str">
        <f t="shared" si="2"/>
        <v>325000USD</v>
      </c>
      <c r="F187">
        <v>325000</v>
      </c>
      <c r="G187" t="s">
        <v>22</v>
      </c>
      <c r="H187">
        <v>325000</v>
      </c>
      <c r="I187" t="s">
        <v>19</v>
      </c>
      <c r="J187">
        <v>100</v>
      </c>
      <c r="K187" t="s">
        <v>19</v>
      </c>
      <c r="L187" t="s">
        <v>15</v>
      </c>
    </row>
    <row r="188" spans="1:12" hidden="1" x14ac:dyDescent="0.35">
      <c r="A188" s="1">
        <v>2021</v>
      </c>
      <c r="B188" t="s">
        <v>16</v>
      </c>
      <c r="C188" t="s">
        <v>11</v>
      </c>
      <c r="D188" t="s">
        <v>26</v>
      </c>
      <c r="E188" t="str">
        <f t="shared" si="2"/>
        <v>200000USD</v>
      </c>
      <c r="F188">
        <v>200000</v>
      </c>
      <c r="G188" t="s">
        <v>22</v>
      </c>
      <c r="H188">
        <v>200000</v>
      </c>
      <c r="I188" t="s">
        <v>19</v>
      </c>
      <c r="J188">
        <v>100</v>
      </c>
      <c r="K188" t="s">
        <v>19</v>
      </c>
      <c r="L188" t="s">
        <v>15</v>
      </c>
    </row>
    <row r="189" spans="1:12" hidden="1" x14ac:dyDescent="0.35">
      <c r="A189" s="1">
        <v>2020</v>
      </c>
      <c r="B189" t="s">
        <v>10</v>
      </c>
      <c r="C189" t="s">
        <v>11</v>
      </c>
      <c r="D189" t="s">
        <v>43</v>
      </c>
      <c r="E189" t="str">
        <f t="shared" si="2"/>
        <v>300000DKK</v>
      </c>
      <c r="F189">
        <v>300000</v>
      </c>
      <c r="G189" t="s">
        <v>108</v>
      </c>
      <c r="H189">
        <v>45896</v>
      </c>
      <c r="I189" t="s">
        <v>66</v>
      </c>
      <c r="J189">
        <v>50</v>
      </c>
      <c r="K189" t="s">
        <v>66</v>
      </c>
      <c r="L189" t="s">
        <v>27</v>
      </c>
    </row>
    <row r="190" spans="1:12" hidden="1" x14ac:dyDescent="0.35">
      <c r="A190" s="1">
        <v>2021</v>
      </c>
      <c r="B190" t="s">
        <v>29</v>
      </c>
      <c r="C190" t="s">
        <v>11</v>
      </c>
      <c r="D190" t="s">
        <v>17</v>
      </c>
      <c r="E190" t="str">
        <f t="shared" si="2"/>
        <v>160000USD</v>
      </c>
      <c r="F190">
        <v>160000</v>
      </c>
      <c r="G190" t="s">
        <v>22</v>
      </c>
      <c r="H190">
        <v>160000</v>
      </c>
      <c r="I190" t="s">
        <v>19</v>
      </c>
      <c r="J190">
        <v>100</v>
      </c>
      <c r="K190" t="s">
        <v>19</v>
      </c>
      <c r="L190" t="s">
        <v>15</v>
      </c>
    </row>
    <row r="191" spans="1:12" hidden="1" x14ac:dyDescent="0.35">
      <c r="A191" s="1">
        <v>2021</v>
      </c>
      <c r="B191" t="s">
        <v>16</v>
      </c>
      <c r="C191" t="s">
        <v>11</v>
      </c>
      <c r="D191" t="s">
        <v>30</v>
      </c>
      <c r="E191" t="str">
        <f t="shared" si="2"/>
        <v>50000USD</v>
      </c>
      <c r="F191">
        <v>50000</v>
      </c>
      <c r="G191" t="s">
        <v>22</v>
      </c>
      <c r="H191">
        <v>50000</v>
      </c>
      <c r="I191" t="s">
        <v>32</v>
      </c>
      <c r="J191">
        <v>100</v>
      </c>
      <c r="K191" t="s">
        <v>19</v>
      </c>
      <c r="L191" t="s">
        <v>27</v>
      </c>
    </row>
    <row r="192" spans="1:12" hidden="1" x14ac:dyDescent="0.35">
      <c r="A192" s="1">
        <v>2021</v>
      </c>
      <c r="B192" t="s">
        <v>29</v>
      </c>
      <c r="C192" t="s">
        <v>11</v>
      </c>
      <c r="D192" t="s">
        <v>35</v>
      </c>
      <c r="E192" t="str">
        <f t="shared" si="2"/>
        <v>34000EUR</v>
      </c>
      <c r="F192">
        <v>34000</v>
      </c>
      <c r="G192" t="s">
        <v>13</v>
      </c>
      <c r="H192">
        <v>40529</v>
      </c>
      <c r="I192" t="s">
        <v>18</v>
      </c>
      <c r="J192">
        <v>100</v>
      </c>
      <c r="K192" t="s">
        <v>18</v>
      </c>
      <c r="L192" t="s">
        <v>24</v>
      </c>
    </row>
    <row r="193" spans="1:12" x14ac:dyDescent="0.35">
      <c r="A193" s="1">
        <v>2021</v>
      </c>
      <c r="B193" t="s">
        <v>20</v>
      </c>
      <c r="C193" t="s">
        <v>11</v>
      </c>
      <c r="D193" t="s">
        <v>114</v>
      </c>
      <c r="E193" t="str">
        <f t="shared" si="2"/>
        <v>600000USD</v>
      </c>
      <c r="F193">
        <v>600000</v>
      </c>
      <c r="G193" t="s">
        <v>22</v>
      </c>
      <c r="H193">
        <v>600000</v>
      </c>
      <c r="I193" t="s">
        <v>19</v>
      </c>
      <c r="J193">
        <v>100</v>
      </c>
      <c r="K193" t="s">
        <v>19</v>
      </c>
      <c r="L193" t="s">
        <v>15</v>
      </c>
    </row>
    <row r="194" spans="1:12" hidden="1" x14ac:dyDescent="0.35">
      <c r="A194" s="1">
        <v>2021</v>
      </c>
      <c r="B194" t="s">
        <v>29</v>
      </c>
      <c r="C194" t="s">
        <v>11</v>
      </c>
      <c r="D194" t="s">
        <v>17</v>
      </c>
      <c r="E194" t="str">
        <f t="shared" ref="E194:E257" si="3">F194  &amp;  G194</f>
        <v>69600BRL</v>
      </c>
      <c r="F194">
        <v>69600</v>
      </c>
      <c r="G194" t="s">
        <v>115</v>
      </c>
      <c r="H194">
        <v>13000</v>
      </c>
      <c r="I194" t="s">
        <v>76</v>
      </c>
      <c r="J194">
        <v>0</v>
      </c>
      <c r="K194" t="s">
        <v>76</v>
      </c>
      <c r="L194" t="s">
        <v>27</v>
      </c>
    </row>
    <row r="195" spans="1:12" hidden="1" x14ac:dyDescent="0.35">
      <c r="A195" s="1">
        <v>2021</v>
      </c>
      <c r="B195" t="s">
        <v>16</v>
      </c>
      <c r="C195" t="s">
        <v>11</v>
      </c>
      <c r="D195" t="s">
        <v>33</v>
      </c>
      <c r="E195" t="str">
        <f t="shared" si="3"/>
        <v>165000USD</v>
      </c>
      <c r="F195">
        <v>165000</v>
      </c>
      <c r="G195" t="s">
        <v>22</v>
      </c>
      <c r="H195">
        <v>165000</v>
      </c>
      <c r="I195" t="s">
        <v>19</v>
      </c>
      <c r="J195">
        <v>0</v>
      </c>
      <c r="K195" t="s">
        <v>19</v>
      </c>
      <c r="L195" t="s">
        <v>24</v>
      </c>
    </row>
    <row r="196" spans="1:12" hidden="1" x14ac:dyDescent="0.35">
      <c r="A196" s="1">
        <v>2021</v>
      </c>
      <c r="B196" t="s">
        <v>10</v>
      </c>
      <c r="C196" t="s">
        <v>11</v>
      </c>
      <c r="D196" t="s">
        <v>88</v>
      </c>
      <c r="E196" t="str">
        <f t="shared" si="3"/>
        <v>435000INR</v>
      </c>
      <c r="F196">
        <v>435000</v>
      </c>
      <c r="G196" t="s">
        <v>46</v>
      </c>
      <c r="H196">
        <v>5898</v>
      </c>
      <c r="I196" t="s">
        <v>47</v>
      </c>
      <c r="J196">
        <v>0</v>
      </c>
      <c r="K196" t="s">
        <v>116</v>
      </c>
      <c r="L196" t="s">
        <v>15</v>
      </c>
    </row>
    <row r="197" spans="1:12" hidden="1" x14ac:dyDescent="0.35">
      <c r="A197" s="1">
        <v>2020</v>
      </c>
      <c r="B197" t="s">
        <v>29</v>
      </c>
      <c r="C197" t="s">
        <v>11</v>
      </c>
      <c r="D197" t="s">
        <v>17</v>
      </c>
      <c r="E197" t="str">
        <f t="shared" si="3"/>
        <v>37000EUR</v>
      </c>
      <c r="F197">
        <v>37000</v>
      </c>
      <c r="G197" t="s">
        <v>13</v>
      </c>
      <c r="H197">
        <v>42197</v>
      </c>
      <c r="I197" t="s">
        <v>32</v>
      </c>
      <c r="J197">
        <v>50</v>
      </c>
      <c r="K197" t="s">
        <v>32</v>
      </c>
      <c r="L197" t="s">
        <v>27</v>
      </c>
    </row>
    <row r="198" spans="1:12" hidden="1" x14ac:dyDescent="0.35">
      <c r="A198" s="1">
        <v>2021</v>
      </c>
      <c r="B198" t="s">
        <v>16</v>
      </c>
      <c r="C198" t="s">
        <v>11</v>
      </c>
      <c r="D198" t="s">
        <v>114</v>
      </c>
      <c r="E198" t="str">
        <f t="shared" si="3"/>
        <v>185000USD</v>
      </c>
      <c r="F198">
        <v>185000</v>
      </c>
      <c r="G198" t="s">
        <v>22</v>
      </c>
      <c r="H198">
        <v>185000</v>
      </c>
      <c r="I198" t="s">
        <v>19</v>
      </c>
      <c r="J198">
        <v>100</v>
      </c>
      <c r="K198" t="s">
        <v>19</v>
      </c>
      <c r="L198" t="s">
        <v>15</v>
      </c>
    </row>
    <row r="199" spans="1:12" hidden="1" x14ac:dyDescent="0.35">
      <c r="A199" s="1">
        <v>2020</v>
      </c>
      <c r="B199" t="s">
        <v>10</v>
      </c>
      <c r="C199" t="s">
        <v>11</v>
      </c>
      <c r="D199" t="s">
        <v>17</v>
      </c>
      <c r="E199" t="str">
        <f t="shared" si="3"/>
        <v>55000EUR</v>
      </c>
      <c r="F199">
        <v>55000</v>
      </c>
      <c r="G199" t="s">
        <v>13</v>
      </c>
      <c r="H199">
        <v>62726</v>
      </c>
      <c r="I199" t="s">
        <v>14</v>
      </c>
      <c r="J199">
        <v>50</v>
      </c>
      <c r="K199" t="s">
        <v>14</v>
      </c>
      <c r="L199" t="s">
        <v>27</v>
      </c>
    </row>
    <row r="200" spans="1:12" hidden="1" x14ac:dyDescent="0.35">
      <c r="A200" s="1">
        <v>2021</v>
      </c>
      <c r="B200" t="s">
        <v>29</v>
      </c>
      <c r="C200" t="s">
        <v>11</v>
      </c>
      <c r="D200" t="s">
        <v>17</v>
      </c>
      <c r="E200" t="str">
        <f t="shared" si="3"/>
        <v>76760EUR</v>
      </c>
      <c r="F200">
        <v>76760</v>
      </c>
      <c r="G200" t="s">
        <v>13</v>
      </c>
      <c r="H200">
        <v>91500</v>
      </c>
      <c r="I200" t="s">
        <v>14</v>
      </c>
      <c r="J200">
        <v>50</v>
      </c>
      <c r="K200" t="s">
        <v>14</v>
      </c>
      <c r="L200" t="s">
        <v>15</v>
      </c>
    </row>
    <row r="201" spans="1:12" hidden="1" x14ac:dyDescent="0.35">
      <c r="A201" s="1">
        <v>2020</v>
      </c>
      <c r="B201" t="s">
        <v>10</v>
      </c>
      <c r="C201" t="s">
        <v>42</v>
      </c>
      <c r="D201" t="s">
        <v>17</v>
      </c>
      <c r="E201" t="str">
        <f t="shared" si="3"/>
        <v>19000EUR</v>
      </c>
      <c r="F201">
        <v>19000</v>
      </c>
      <c r="G201" t="s">
        <v>13</v>
      </c>
      <c r="H201">
        <v>21669</v>
      </c>
      <c r="I201" t="s">
        <v>54</v>
      </c>
      <c r="J201">
        <v>50</v>
      </c>
      <c r="K201" t="s">
        <v>54</v>
      </c>
      <c r="L201" t="s">
        <v>27</v>
      </c>
    </row>
    <row r="202" spans="1:12" hidden="1" x14ac:dyDescent="0.35">
      <c r="A202" s="1">
        <v>2020</v>
      </c>
      <c r="B202" t="s">
        <v>29</v>
      </c>
      <c r="C202" t="s">
        <v>11</v>
      </c>
      <c r="D202" t="s">
        <v>33</v>
      </c>
      <c r="E202" t="str">
        <f t="shared" si="3"/>
        <v>110000USD</v>
      </c>
      <c r="F202">
        <v>110000</v>
      </c>
      <c r="G202" t="s">
        <v>22</v>
      </c>
      <c r="H202">
        <v>110000</v>
      </c>
      <c r="I202" t="s">
        <v>19</v>
      </c>
      <c r="J202">
        <v>100</v>
      </c>
      <c r="K202" t="s">
        <v>19</v>
      </c>
      <c r="L202" t="s">
        <v>15</v>
      </c>
    </row>
    <row r="203" spans="1:12" hidden="1" x14ac:dyDescent="0.35">
      <c r="A203" s="1">
        <v>2021</v>
      </c>
      <c r="B203" t="s">
        <v>16</v>
      </c>
      <c r="C203" t="s">
        <v>11</v>
      </c>
      <c r="D203" t="s">
        <v>28</v>
      </c>
      <c r="E203" t="str">
        <f t="shared" si="3"/>
        <v>140000USD</v>
      </c>
      <c r="F203">
        <v>140000</v>
      </c>
      <c r="G203" t="s">
        <v>22</v>
      </c>
      <c r="H203">
        <v>140000</v>
      </c>
      <c r="I203" t="s">
        <v>19</v>
      </c>
      <c r="J203">
        <v>100</v>
      </c>
      <c r="K203" t="s">
        <v>19</v>
      </c>
      <c r="L203" t="s">
        <v>15</v>
      </c>
    </row>
    <row r="204" spans="1:12" hidden="1" x14ac:dyDescent="0.35">
      <c r="A204" s="1">
        <v>2020</v>
      </c>
      <c r="B204" t="s">
        <v>16</v>
      </c>
      <c r="C204" t="s">
        <v>11</v>
      </c>
      <c r="D204" t="s">
        <v>17</v>
      </c>
      <c r="E204" t="str">
        <f t="shared" si="3"/>
        <v>120000USD</v>
      </c>
      <c r="F204">
        <v>120000</v>
      </c>
      <c r="G204" t="s">
        <v>22</v>
      </c>
      <c r="H204">
        <v>120000</v>
      </c>
      <c r="I204" t="s">
        <v>19</v>
      </c>
      <c r="J204">
        <v>50</v>
      </c>
      <c r="K204" t="s">
        <v>19</v>
      </c>
      <c r="L204" t="s">
        <v>15</v>
      </c>
    </row>
    <row r="205" spans="1:12" hidden="1" x14ac:dyDescent="0.35">
      <c r="A205" s="1">
        <v>2021</v>
      </c>
      <c r="B205" t="s">
        <v>16</v>
      </c>
      <c r="C205" t="s">
        <v>11</v>
      </c>
      <c r="D205" t="s">
        <v>17</v>
      </c>
      <c r="E205" t="str">
        <f t="shared" si="3"/>
        <v>110000CAD</v>
      </c>
      <c r="F205">
        <v>110000</v>
      </c>
      <c r="G205" t="s">
        <v>36</v>
      </c>
      <c r="H205">
        <v>87961</v>
      </c>
      <c r="I205" t="s">
        <v>37</v>
      </c>
      <c r="J205">
        <v>100</v>
      </c>
      <c r="K205" t="s">
        <v>37</v>
      </c>
      <c r="L205" t="s">
        <v>27</v>
      </c>
    </row>
    <row r="206" spans="1:12" hidden="1" x14ac:dyDescent="0.35">
      <c r="A206" s="1">
        <v>2021</v>
      </c>
      <c r="B206" t="s">
        <v>16</v>
      </c>
      <c r="C206" t="s">
        <v>11</v>
      </c>
      <c r="D206" t="s">
        <v>117</v>
      </c>
      <c r="E206" t="str">
        <f t="shared" si="3"/>
        <v>45000GBP</v>
      </c>
      <c r="F206">
        <v>45000</v>
      </c>
      <c r="G206" t="s">
        <v>58</v>
      </c>
      <c r="H206">
        <v>62250</v>
      </c>
      <c r="I206" t="s">
        <v>51</v>
      </c>
      <c r="J206">
        <v>50</v>
      </c>
      <c r="K206" t="s">
        <v>51</v>
      </c>
      <c r="L206" t="s">
        <v>15</v>
      </c>
    </row>
    <row r="207" spans="1:12" hidden="1" x14ac:dyDescent="0.35">
      <c r="A207" s="1">
        <v>2021</v>
      </c>
      <c r="B207" t="s">
        <v>29</v>
      </c>
      <c r="C207" t="s">
        <v>113</v>
      </c>
      <c r="D207" t="s">
        <v>63</v>
      </c>
      <c r="E207" t="str">
        <f t="shared" si="3"/>
        <v>12000USD</v>
      </c>
      <c r="F207">
        <v>12000</v>
      </c>
      <c r="G207" t="s">
        <v>22</v>
      </c>
      <c r="H207">
        <v>12000</v>
      </c>
      <c r="I207" t="s">
        <v>44</v>
      </c>
      <c r="J207">
        <v>50</v>
      </c>
      <c r="K207" t="s">
        <v>44</v>
      </c>
      <c r="L207" t="s">
        <v>24</v>
      </c>
    </row>
    <row r="208" spans="1:12" hidden="1" x14ac:dyDescent="0.35">
      <c r="A208" s="1">
        <v>2021</v>
      </c>
      <c r="B208" t="s">
        <v>16</v>
      </c>
      <c r="C208" t="s">
        <v>11</v>
      </c>
      <c r="D208" t="s">
        <v>33</v>
      </c>
      <c r="E208" t="str">
        <f t="shared" si="3"/>
        <v>65000EUR</v>
      </c>
      <c r="F208">
        <v>65000</v>
      </c>
      <c r="G208" t="s">
        <v>13</v>
      </c>
      <c r="H208">
        <v>77481</v>
      </c>
      <c r="I208" t="s">
        <v>101</v>
      </c>
      <c r="J208">
        <v>50</v>
      </c>
      <c r="K208" t="s">
        <v>51</v>
      </c>
      <c r="L208" t="s">
        <v>27</v>
      </c>
    </row>
    <row r="209" spans="1:12" hidden="1" x14ac:dyDescent="0.35">
      <c r="A209" s="1">
        <v>2021</v>
      </c>
      <c r="B209" t="s">
        <v>29</v>
      </c>
      <c r="C209" t="s">
        <v>11</v>
      </c>
      <c r="D209" t="s">
        <v>26</v>
      </c>
      <c r="E209" t="str">
        <f t="shared" si="3"/>
        <v>74000USD</v>
      </c>
      <c r="F209">
        <v>74000</v>
      </c>
      <c r="G209" t="s">
        <v>22</v>
      </c>
      <c r="H209">
        <v>74000</v>
      </c>
      <c r="I209" t="s">
        <v>86</v>
      </c>
      <c r="J209">
        <v>50</v>
      </c>
      <c r="K209" t="s">
        <v>86</v>
      </c>
      <c r="L209" t="s">
        <v>27</v>
      </c>
    </row>
    <row r="210" spans="1:12" hidden="1" x14ac:dyDescent="0.35">
      <c r="A210" s="1">
        <v>2021</v>
      </c>
      <c r="B210" t="s">
        <v>16</v>
      </c>
      <c r="C210" t="s">
        <v>11</v>
      </c>
      <c r="D210" t="s">
        <v>94</v>
      </c>
      <c r="E210" t="str">
        <f t="shared" si="3"/>
        <v>152000USD</v>
      </c>
      <c r="F210">
        <v>152000</v>
      </c>
      <c r="G210" t="s">
        <v>22</v>
      </c>
      <c r="H210">
        <v>152000</v>
      </c>
      <c r="I210" t="s">
        <v>19</v>
      </c>
      <c r="J210">
        <v>100</v>
      </c>
      <c r="K210" t="s">
        <v>32</v>
      </c>
      <c r="L210" t="s">
        <v>15</v>
      </c>
    </row>
    <row r="211" spans="1:12" hidden="1" x14ac:dyDescent="0.35">
      <c r="A211" s="1">
        <v>2021</v>
      </c>
      <c r="B211" t="s">
        <v>29</v>
      </c>
      <c r="C211" t="s">
        <v>11</v>
      </c>
      <c r="D211" t="s">
        <v>88</v>
      </c>
      <c r="E211" t="str">
        <f t="shared" si="3"/>
        <v>18000USD</v>
      </c>
      <c r="F211">
        <v>18000</v>
      </c>
      <c r="G211" t="s">
        <v>22</v>
      </c>
      <c r="H211">
        <v>18000</v>
      </c>
      <c r="I211" t="s">
        <v>118</v>
      </c>
      <c r="J211">
        <v>0</v>
      </c>
      <c r="K211" t="s">
        <v>118</v>
      </c>
      <c r="L211" t="s">
        <v>27</v>
      </c>
    </row>
    <row r="212" spans="1:12" hidden="1" x14ac:dyDescent="0.35">
      <c r="A212" s="1">
        <v>2020</v>
      </c>
      <c r="B212" t="s">
        <v>16</v>
      </c>
      <c r="C212" t="s">
        <v>113</v>
      </c>
      <c r="D212" t="s">
        <v>107</v>
      </c>
      <c r="E212" t="str">
        <f t="shared" si="3"/>
        <v>60000USD</v>
      </c>
      <c r="F212">
        <v>60000</v>
      </c>
      <c r="G212" t="s">
        <v>22</v>
      </c>
      <c r="H212">
        <v>60000</v>
      </c>
      <c r="I212" t="s">
        <v>23</v>
      </c>
      <c r="J212">
        <v>100</v>
      </c>
      <c r="K212" t="s">
        <v>19</v>
      </c>
      <c r="L212" t="s">
        <v>27</v>
      </c>
    </row>
    <row r="213" spans="1:12" hidden="1" x14ac:dyDescent="0.35">
      <c r="A213" s="1">
        <v>2021</v>
      </c>
      <c r="B213" t="s">
        <v>29</v>
      </c>
      <c r="C213" t="s">
        <v>11</v>
      </c>
      <c r="D213" t="s">
        <v>17</v>
      </c>
      <c r="E213" t="str">
        <f t="shared" si="3"/>
        <v>130000USD</v>
      </c>
      <c r="F213">
        <v>130000</v>
      </c>
      <c r="G213" t="s">
        <v>22</v>
      </c>
      <c r="H213">
        <v>130000</v>
      </c>
      <c r="I213" t="s">
        <v>19</v>
      </c>
      <c r="J213">
        <v>50</v>
      </c>
      <c r="K213" t="s">
        <v>19</v>
      </c>
      <c r="L213" t="s">
        <v>15</v>
      </c>
    </row>
    <row r="214" spans="1:12" hidden="1" x14ac:dyDescent="0.35">
      <c r="A214" s="1">
        <v>2021</v>
      </c>
      <c r="B214" t="s">
        <v>16</v>
      </c>
      <c r="C214" t="s">
        <v>11</v>
      </c>
      <c r="D214" t="s">
        <v>107</v>
      </c>
      <c r="E214" t="str">
        <f t="shared" si="3"/>
        <v>102000BRL</v>
      </c>
      <c r="F214">
        <v>102000</v>
      </c>
      <c r="G214" t="s">
        <v>115</v>
      </c>
      <c r="H214">
        <v>19052</v>
      </c>
      <c r="I214" t="s">
        <v>76</v>
      </c>
      <c r="J214">
        <v>0</v>
      </c>
      <c r="K214" t="s">
        <v>76</v>
      </c>
      <c r="L214" t="s">
        <v>24</v>
      </c>
    </row>
    <row r="215" spans="1:12" hidden="1" x14ac:dyDescent="0.35">
      <c r="A215" s="1">
        <v>2021</v>
      </c>
      <c r="B215" t="s">
        <v>10</v>
      </c>
      <c r="C215" t="s">
        <v>11</v>
      </c>
      <c r="D215" t="s">
        <v>96</v>
      </c>
      <c r="E215" t="str">
        <f t="shared" si="3"/>
        <v>50000EUR</v>
      </c>
      <c r="F215">
        <v>50000</v>
      </c>
      <c r="G215" t="s">
        <v>13</v>
      </c>
      <c r="H215">
        <v>59601</v>
      </c>
      <c r="I215" t="s">
        <v>119</v>
      </c>
      <c r="J215">
        <v>100</v>
      </c>
      <c r="K215" t="s">
        <v>119</v>
      </c>
      <c r="L215" t="s">
        <v>15</v>
      </c>
    </row>
    <row r="216" spans="1:12" hidden="1" x14ac:dyDescent="0.35">
      <c r="A216" s="1">
        <v>2021</v>
      </c>
      <c r="B216" t="s">
        <v>16</v>
      </c>
      <c r="C216" t="s">
        <v>11</v>
      </c>
      <c r="D216" t="s">
        <v>104</v>
      </c>
      <c r="E216" t="str">
        <f t="shared" si="3"/>
        <v>147000EUR</v>
      </c>
      <c r="F216">
        <v>147000</v>
      </c>
      <c r="G216" t="s">
        <v>13</v>
      </c>
      <c r="H216">
        <v>175228</v>
      </c>
      <c r="I216" t="s">
        <v>14</v>
      </c>
      <c r="J216">
        <v>100</v>
      </c>
      <c r="K216" t="s">
        <v>14</v>
      </c>
      <c r="L216" t="s">
        <v>24</v>
      </c>
    </row>
    <row r="217" spans="1:12" hidden="1" x14ac:dyDescent="0.35">
      <c r="A217" s="1">
        <v>2020</v>
      </c>
      <c r="B217" t="s">
        <v>16</v>
      </c>
      <c r="C217" t="s">
        <v>11</v>
      </c>
      <c r="D217" t="s">
        <v>104</v>
      </c>
      <c r="E217" t="str">
        <f t="shared" si="3"/>
        <v>130000EUR</v>
      </c>
      <c r="F217">
        <v>130000</v>
      </c>
      <c r="G217" t="s">
        <v>13</v>
      </c>
      <c r="H217">
        <v>148261</v>
      </c>
      <c r="I217" t="s">
        <v>14</v>
      </c>
      <c r="J217">
        <v>100</v>
      </c>
      <c r="K217" t="s">
        <v>14</v>
      </c>
      <c r="L217" t="s">
        <v>24</v>
      </c>
    </row>
    <row r="218" spans="1:12" hidden="1" x14ac:dyDescent="0.35">
      <c r="A218" s="1">
        <v>2020</v>
      </c>
      <c r="B218" t="s">
        <v>29</v>
      </c>
      <c r="C218" t="s">
        <v>11</v>
      </c>
      <c r="D218" t="s">
        <v>17</v>
      </c>
      <c r="E218" t="str">
        <f t="shared" si="3"/>
        <v>34000EUR</v>
      </c>
      <c r="F218">
        <v>34000</v>
      </c>
      <c r="G218" t="s">
        <v>13</v>
      </c>
      <c r="H218">
        <v>38776</v>
      </c>
      <c r="I218" t="s">
        <v>52</v>
      </c>
      <c r="J218">
        <v>100</v>
      </c>
      <c r="K218" t="s">
        <v>52</v>
      </c>
      <c r="L218" t="s">
        <v>24</v>
      </c>
    </row>
    <row r="219" spans="1:12" hidden="1" x14ac:dyDescent="0.35">
      <c r="A219" s="1">
        <v>2021</v>
      </c>
      <c r="B219" t="s">
        <v>29</v>
      </c>
      <c r="C219" t="s">
        <v>11</v>
      </c>
      <c r="D219" t="s">
        <v>17</v>
      </c>
      <c r="E219" t="str">
        <f t="shared" si="3"/>
        <v>39600EUR</v>
      </c>
      <c r="F219">
        <v>39600</v>
      </c>
      <c r="G219" t="s">
        <v>13</v>
      </c>
      <c r="H219">
        <v>47204</v>
      </c>
      <c r="I219" t="s">
        <v>52</v>
      </c>
      <c r="J219">
        <v>100</v>
      </c>
      <c r="K219" t="s">
        <v>52</v>
      </c>
      <c r="L219" t="s">
        <v>24</v>
      </c>
    </row>
    <row r="220" spans="1:12" hidden="1" x14ac:dyDescent="0.35">
      <c r="A220" s="1">
        <v>2021</v>
      </c>
      <c r="B220" t="s">
        <v>10</v>
      </c>
      <c r="C220" t="s">
        <v>11</v>
      </c>
      <c r="D220" t="s">
        <v>17</v>
      </c>
      <c r="E220" t="str">
        <f t="shared" si="3"/>
        <v>4000USD</v>
      </c>
      <c r="F220">
        <v>4000</v>
      </c>
      <c r="G220" t="s">
        <v>22</v>
      </c>
      <c r="H220">
        <v>4000</v>
      </c>
      <c r="I220" t="s">
        <v>99</v>
      </c>
      <c r="J220">
        <v>0</v>
      </c>
      <c r="K220" t="s">
        <v>99</v>
      </c>
      <c r="L220" t="s">
        <v>24</v>
      </c>
    </row>
    <row r="221" spans="1:12" hidden="1" x14ac:dyDescent="0.35">
      <c r="A221" s="1">
        <v>2021</v>
      </c>
      <c r="B221" t="s">
        <v>10</v>
      </c>
      <c r="C221" t="s">
        <v>11</v>
      </c>
      <c r="D221" t="s">
        <v>43</v>
      </c>
      <c r="E221" t="str">
        <f t="shared" si="3"/>
        <v>1335000INR</v>
      </c>
      <c r="F221">
        <v>1335000</v>
      </c>
      <c r="G221" t="s">
        <v>46</v>
      </c>
      <c r="H221">
        <v>18102</v>
      </c>
      <c r="I221" t="s">
        <v>47</v>
      </c>
      <c r="J221">
        <v>100</v>
      </c>
      <c r="K221" t="s">
        <v>120</v>
      </c>
      <c r="L221" t="s">
        <v>27</v>
      </c>
    </row>
    <row r="222" spans="1:12" hidden="1" x14ac:dyDescent="0.35">
      <c r="A222" s="1">
        <v>2020</v>
      </c>
      <c r="B222" t="s">
        <v>16</v>
      </c>
      <c r="C222" t="s">
        <v>11</v>
      </c>
      <c r="D222" t="s">
        <v>17</v>
      </c>
      <c r="E222" t="str">
        <f t="shared" si="3"/>
        <v>80000EUR</v>
      </c>
      <c r="F222">
        <v>80000</v>
      </c>
      <c r="G222" t="s">
        <v>13</v>
      </c>
      <c r="H222">
        <v>91237</v>
      </c>
      <c r="I222" t="s">
        <v>34</v>
      </c>
      <c r="J222">
        <v>0</v>
      </c>
      <c r="K222" t="s">
        <v>34</v>
      </c>
      <c r="L222" t="s">
        <v>27</v>
      </c>
    </row>
    <row r="223" spans="1:12" hidden="1" x14ac:dyDescent="0.35">
      <c r="A223" s="1">
        <v>2020</v>
      </c>
      <c r="B223" t="s">
        <v>29</v>
      </c>
      <c r="C223" t="s">
        <v>11</v>
      </c>
      <c r="D223" t="s">
        <v>17</v>
      </c>
      <c r="E223" t="str">
        <f t="shared" si="3"/>
        <v>55000EUR</v>
      </c>
      <c r="F223">
        <v>55000</v>
      </c>
      <c r="G223" t="s">
        <v>13</v>
      </c>
      <c r="H223">
        <v>62726</v>
      </c>
      <c r="I223" t="s">
        <v>32</v>
      </c>
      <c r="J223">
        <v>50</v>
      </c>
      <c r="K223" t="s">
        <v>119</v>
      </c>
      <c r="L223" t="s">
        <v>27</v>
      </c>
    </row>
    <row r="224" spans="1:12" hidden="1" x14ac:dyDescent="0.35">
      <c r="A224" s="1">
        <v>2021</v>
      </c>
      <c r="B224" t="s">
        <v>29</v>
      </c>
      <c r="C224" t="s">
        <v>11</v>
      </c>
      <c r="D224" t="s">
        <v>17</v>
      </c>
      <c r="E224" t="str">
        <f t="shared" si="3"/>
        <v>115000USD</v>
      </c>
      <c r="F224">
        <v>115000</v>
      </c>
      <c r="G224" t="s">
        <v>22</v>
      </c>
      <c r="H224">
        <v>115000</v>
      </c>
      <c r="I224" t="s">
        <v>19</v>
      </c>
      <c r="J224">
        <v>50</v>
      </c>
      <c r="K224" t="s">
        <v>19</v>
      </c>
      <c r="L224" t="s">
        <v>15</v>
      </c>
    </row>
    <row r="225" spans="1:12" hidden="1" x14ac:dyDescent="0.35">
      <c r="A225" s="1">
        <v>2021</v>
      </c>
      <c r="B225" t="s">
        <v>16</v>
      </c>
      <c r="C225" t="s">
        <v>11</v>
      </c>
      <c r="D225" t="s">
        <v>104</v>
      </c>
      <c r="E225" t="str">
        <f t="shared" si="3"/>
        <v>235000USD</v>
      </c>
      <c r="F225">
        <v>235000</v>
      </c>
      <c r="G225" t="s">
        <v>22</v>
      </c>
      <c r="H225">
        <v>235000</v>
      </c>
      <c r="I225" t="s">
        <v>19</v>
      </c>
      <c r="J225">
        <v>100</v>
      </c>
      <c r="K225" t="s">
        <v>19</v>
      </c>
      <c r="L225" t="s">
        <v>15</v>
      </c>
    </row>
    <row r="226" spans="1:12" hidden="1" x14ac:dyDescent="0.35">
      <c r="A226" s="1">
        <v>2021</v>
      </c>
      <c r="B226" t="s">
        <v>29</v>
      </c>
      <c r="C226" t="s">
        <v>11</v>
      </c>
      <c r="D226" t="s">
        <v>60</v>
      </c>
      <c r="E226" t="str">
        <f t="shared" si="3"/>
        <v>1450000INR</v>
      </c>
      <c r="F226">
        <v>1450000</v>
      </c>
      <c r="G226" t="s">
        <v>46</v>
      </c>
      <c r="H226">
        <v>19661</v>
      </c>
      <c r="I226" t="s">
        <v>47</v>
      </c>
      <c r="J226">
        <v>100</v>
      </c>
      <c r="K226" t="s">
        <v>47</v>
      </c>
      <c r="L226" t="s">
        <v>15</v>
      </c>
    </row>
    <row r="227" spans="1:12" hidden="1" x14ac:dyDescent="0.35">
      <c r="A227" s="1">
        <v>2021</v>
      </c>
      <c r="B227" t="s">
        <v>10</v>
      </c>
      <c r="C227" t="s">
        <v>42</v>
      </c>
      <c r="D227" t="s">
        <v>43</v>
      </c>
      <c r="E227" t="str">
        <f t="shared" si="3"/>
        <v>12000USD</v>
      </c>
      <c r="F227">
        <v>12000</v>
      </c>
      <c r="G227" t="s">
        <v>22</v>
      </c>
      <c r="H227">
        <v>12000</v>
      </c>
      <c r="I227" t="s">
        <v>76</v>
      </c>
      <c r="J227">
        <v>100</v>
      </c>
      <c r="K227" t="s">
        <v>19</v>
      </c>
      <c r="L227" t="s">
        <v>27</v>
      </c>
    </row>
    <row r="228" spans="1:12" hidden="1" x14ac:dyDescent="0.35">
      <c r="A228" s="1">
        <v>2021</v>
      </c>
      <c r="B228" t="s">
        <v>29</v>
      </c>
      <c r="C228" t="s">
        <v>11</v>
      </c>
      <c r="D228" t="s">
        <v>31</v>
      </c>
      <c r="E228" t="str">
        <f t="shared" si="3"/>
        <v>75000USD</v>
      </c>
      <c r="F228">
        <v>75000</v>
      </c>
      <c r="G228" t="s">
        <v>22</v>
      </c>
      <c r="H228">
        <v>75000</v>
      </c>
      <c r="I228" t="s">
        <v>19</v>
      </c>
      <c r="J228">
        <v>0</v>
      </c>
      <c r="K228" t="s">
        <v>19</v>
      </c>
      <c r="L228" t="s">
        <v>15</v>
      </c>
    </row>
    <row r="229" spans="1:12" hidden="1" x14ac:dyDescent="0.35">
      <c r="A229" s="1">
        <v>2021</v>
      </c>
      <c r="B229" t="s">
        <v>29</v>
      </c>
      <c r="C229" t="s">
        <v>11</v>
      </c>
      <c r="D229" t="s">
        <v>31</v>
      </c>
      <c r="E229" t="str">
        <f t="shared" si="3"/>
        <v>62000USD</v>
      </c>
      <c r="F229">
        <v>62000</v>
      </c>
      <c r="G229" t="s">
        <v>22</v>
      </c>
      <c r="H229">
        <v>62000</v>
      </c>
      <c r="I229" t="s">
        <v>19</v>
      </c>
      <c r="J229">
        <v>0</v>
      </c>
      <c r="K229" t="s">
        <v>19</v>
      </c>
      <c r="L229" t="s">
        <v>15</v>
      </c>
    </row>
    <row r="230" spans="1:12" hidden="1" x14ac:dyDescent="0.35">
      <c r="A230" s="1">
        <v>2021</v>
      </c>
      <c r="B230" t="s">
        <v>29</v>
      </c>
      <c r="C230" t="s">
        <v>11</v>
      </c>
      <c r="D230" t="s">
        <v>17</v>
      </c>
      <c r="E230" t="str">
        <f t="shared" si="3"/>
        <v>73000USD</v>
      </c>
      <c r="F230">
        <v>73000</v>
      </c>
      <c r="G230" t="s">
        <v>22</v>
      </c>
      <c r="H230">
        <v>73000</v>
      </c>
      <c r="I230" t="s">
        <v>19</v>
      </c>
      <c r="J230">
        <v>0</v>
      </c>
      <c r="K230" t="s">
        <v>19</v>
      </c>
      <c r="L230" t="s">
        <v>15</v>
      </c>
    </row>
    <row r="231" spans="1:12" hidden="1" x14ac:dyDescent="0.35">
      <c r="A231" s="1">
        <v>2021</v>
      </c>
      <c r="B231" t="s">
        <v>29</v>
      </c>
      <c r="C231" t="s">
        <v>11</v>
      </c>
      <c r="D231" t="s">
        <v>33</v>
      </c>
      <c r="E231" t="str">
        <f t="shared" si="3"/>
        <v>38400EUR</v>
      </c>
      <c r="F231">
        <v>38400</v>
      </c>
      <c r="G231" t="s">
        <v>13</v>
      </c>
      <c r="H231">
        <v>45773</v>
      </c>
      <c r="I231" t="s">
        <v>83</v>
      </c>
      <c r="J231">
        <v>100</v>
      </c>
      <c r="K231" t="s">
        <v>83</v>
      </c>
      <c r="L231" t="s">
        <v>15</v>
      </c>
    </row>
    <row r="232" spans="1:12" hidden="1" x14ac:dyDescent="0.35">
      <c r="A232" s="1">
        <v>2020</v>
      </c>
      <c r="B232" t="s">
        <v>16</v>
      </c>
      <c r="C232" t="s">
        <v>11</v>
      </c>
      <c r="D232" t="s">
        <v>94</v>
      </c>
      <c r="E232" t="str">
        <f t="shared" si="3"/>
        <v>190200USD</v>
      </c>
      <c r="F232">
        <v>190200</v>
      </c>
      <c r="G232" t="s">
        <v>22</v>
      </c>
      <c r="H232">
        <v>190200</v>
      </c>
      <c r="I232" t="s">
        <v>19</v>
      </c>
      <c r="J232">
        <v>100</v>
      </c>
      <c r="K232" t="s">
        <v>19</v>
      </c>
      <c r="L232" t="s">
        <v>24</v>
      </c>
    </row>
    <row r="233" spans="1:12" hidden="1" x14ac:dyDescent="0.35">
      <c r="A233" s="1">
        <v>2020</v>
      </c>
      <c r="B233" t="s">
        <v>29</v>
      </c>
      <c r="C233" t="s">
        <v>11</v>
      </c>
      <c r="D233" t="s">
        <v>17</v>
      </c>
      <c r="E233" t="str">
        <f t="shared" si="3"/>
        <v>118000USD</v>
      </c>
      <c r="F233">
        <v>118000</v>
      </c>
      <c r="G233" t="s">
        <v>22</v>
      </c>
      <c r="H233">
        <v>118000</v>
      </c>
      <c r="I233" t="s">
        <v>19</v>
      </c>
      <c r="J233">
        <v>100</v>
      </c>
      <c r="K233" t="s">
        <v>19</v>
      </c>
      <c r="L233" t="s">
        <v>24</v>
      </c>
    </row>
    <row r="234" spans="1:12" hidden="1" x14ac:dyDescent="0.35">
      <c r="A234" s="1">
        <v>2020</v>
      </c>
      <c r="B234" t="s">
        <v>29</v>
      </c>
      <c r="C234" t="s">
        <v>11</v>
      </c>
      <c r="D234" t="s">
        <v>17</v>
      </c>
      <c r="E234" t="str">
        <f t="shared" si="3"/>
        <v>138350USD</v>
      </c>
      <c r="F234">
        <v>138350</v>
      </c>
      <c r="G234" t="s">
        <v>22</v>
      </c>
      <c r="H234">
        <v>138350</v>
      </c>
      <c r="I234" t="s">
        <v>19</v>
      </c>
      <c r="J234">
        <v>100</v>
      </c>
      <c r="K234" t="s">
        <v>19</v>
      </c>
      <c r="L234" t="s">
        <v>24</v>
      </c>
    </row>
    <row r="235" spans="1:12" hidden="1" x14ac:dyDescent="0.35">
      <c r="A235" s="1">
        <v>2020</v>
      </c>
      <c r="B235" t="s">
        <v>29</v>
      </c>
      <c r="C235" t="s">
        <v>11</v>
      </c>
      <c r="D235" t="s">
        <v>33</v>
      </c>
      <c r="E235" t="str">
        <f t="shared" si="3"/>
        <v>130800USD</v>
      </c>
      <c r="F235">
        <v>130800</v>
      </c>
      <c r="G235" t="s">
        <v>22</v>
      </c>
      <c r="H235">
        <v>130800</v>
      </c>
      <c r="I235" t="s">
        <v>52</v>
      </c>
      <c r="J235">
        <v>100</v>
      </c>
      <c r="K235" t="s">
        <v>19</v>
      </c>
      <c r="L235" t="s">
        <v>24</v>
      </c>
    </row>
    <row r="236" spans="1:12" hidden="1" x14ac:dyDescent="0.35">
      <c r="A236" s="1">
        <v>2020</v>
      </c>
      <c r="B236" t="s">
        <v>16</v>
      </c>
      <c r="C236" t="s">
        <v>11</v>
      </c>
      <c r="D236" t="s">
        <v>26</v>
      </c>
      <c r="E236" t="str">
        <f t="shared" si="3"/>
        <v>40000EUR</v>
      </c>
      <c r="F236">
        <v>40000</v>
      </c>
      <c r="G236" t="s">
        <v>13</v>
      </c>
      <c r="H236">
        <v>45618</v>
      </c>
      <c r="I236" t="s">
        <v>121</v>
      </c>
      <c r="J236">
        <v>100</v>
      </c>
      <c r="K236" t="s">
        <v>121</v>
      </c>
      <c r="L236" t="s">
        <v>27</v>
      </c>
    </row>
    <row r="237" spans="1:12" hidden="1" x14ac:dyDescent="0.35">
      <c r="A237" s="1">
        <v>2021</v>
      </c>
      <c r="B237" t="s">
        <v>16</v>
      </c>
      <c r="C237" t="s">
        <v>11</v>
      </c>
      <c r="D237" t="s">
        <v>53</v>
      </c>
      <c r="E237" t="str">
        <f t="shared" si="3"/>
        <v>168000USD</v>
      </c>
      <c r="F237">
        <v>168000</v>
      </c>
      <c r="G237" t="s">
        <v>22</v>
      </c>
      <c r="H237">
        <v>168000</v>
      </c>
      <c r="I237" t="s">
        <v>86</v>
      </c>
      <c r="J237">
        <v>0</v>
      </c>
      <c r="K237" t="s">
        <v>86</v>
      </c>
      <c r="L237" t="s">
        <v>27</v>
      </c>
    </row>
    <row r="238" spans="1:12" hidden="1" x14ac:dyDescent="0.35">
      <c r="A238" s="1">
        <v>2021</v>
      </c>
      <c r="B238" t="s">
        <v>29</v>
      </c>
      <c r="C238" t="s">
        <v>11</v>
      </c>
      <c r="D238" t="s">
        <v>17</v>
      </c>
      <c r="E238" t="str">
        <f t="shared" si="3"/>
        <v>160000SGD</v>
      </c>
      <c r="F238">
        <v>160000</v>
      </c>
      <c r="G238" t="s">
        <v>74</v>
      </c>
      <c r="H238">
        <v>119353</v>
      </c>
      <c r="I238" t="s">
        <v>75</v>
      </c>
      <c r="J238">
        <v>100</v>
      </c>
      <c r="K238" t="s">
        <v>122</v>
      </c>
      <c r="L238" t="s">
        <v>24</v>
      </c>
    </row>
    <row r="239" spans="1:12" hidden="1" x14ac:dyDescent="0.35">
      <c r="A239" s="1">
        <v>2021</v>
      </c>
      <c r="B239" t="s">
        <v>29</v>
      </c>
      <c r="C239" t="s">
        <v>11</v>
      </c>
      <c r="D239" t="s">
        <v>123</v>
      </c>
      <c r="E239" t="str">
        <f t="shared" si="3"/>
        <v>423000USD</v>
      </c>
      <c r="F239">
        <v>423000</v>
      </c>
      <c r="G239" t="s">
        <v>22</v>
      </c>
      <c r="H239">
        <v>423000</v>
      </c>
      <c r="I239" t="s">
        <v>19</v>
      </c>
      <c r="J239">
        <v>50</v>
      </c>
      <c r="K239" t="s">
        <v>19</v>
      </c>
      <c r="L239" t="s">
        <v>15</v>
      </c>
    </row>
    <row r="240" spans="1:12" hidden="1" x14ac:dyDescent="0.35">
      <c r="A240" s="1">
        <v>2021</v>
      </c>
      <c r="B240" t="s">
        <v>29</v>
      </c>
      <c r="C240" t="s">
        <v>11</v>
      </c>
      <c r="D240" t="s">
        <v>33</v>
      </c>
      <c r="E240" t="str">
        <f t="shared" si="3"/>
        <v>24000EUR</v>
      </c>
      <c r="F240">
        <v>24000</v>
      </c>
      <c r="G240" t="s">
        <v>13</v>
      </c>
      <c r="H240">
        <v>28608</v>
      </c>
      <c r="I240" t="s">
        <v>124</v>
      </c>
      <c r="J240">
        <v>50</v>
      </c>
      <c r="K240" t="s">
        <v>124</v>
      </c>
      <c r="L240" t="s">
        <v>15</v>
      </c>
    </row>
    <row r="241" spans="1:12" hidden="1" x14ac:dyDescent="0.35">
      <c r="A241" s="1">
        <v>2021</v>
      </c>
      <c r="B241" t="s">
        <v>16</v>
      </c>
      <c r="C241" t="s">
        <v>11</v>
      </c>
      <c r="D241" t="s">
        <v>125</v>
      </c>
      <c r="E241" t="str">
        <f t="shared" si="3"/>
        <v>165000USD</v>
      </c>
      <c r="F241">
        <v>165000</v>
      </c>
      <c r="G241" t="s">
        <v>22</v>
      </c>
      <c r="H241">
        <v>165000</v>
      </c>
      <c r="I241" t="s">
        <v>19</v>
      </c>
      <c r="J241">
        <v>100</v>
      </c>
      <c r="K241" t="s">
        <v>19</v>
      </c>
      <c r="L241" t="s">
        <v>15</v>
      </c>
    </row>
    <row r="242" spans="1:12" hidden="1" x14ac:dyDescent="0.35">
      <c r="A242" s="1">
        <v>2020</v>
      </c>
      <c r="B242" t="s">
        <v>16</v>
      </c>
      <c r="C242" t="s">
        <v>11</v>
      </c>
      <c r="D242" t="s">
        <v>17</v>
      </c>
      <c r="E242" t="str">
        <f t="shared" si="3"/>
        <v>412000USD</v>
      </c>
      <c r="F242">
        <v>412000</v>
      </c>
      <c r="G242" t="s">
        <v>22</v>
      </c>
      <c r="H242">
        <v>412000</v>
      </c>
      <c r="I242" t="s">
        <v>19</v>
      </c>
      <c r="J242">
        <v>100</v>
      </c>
      <c r="K242" t="s">
        <v>19</v>
      </c>
      <c r="L242" t="s">
        <v>15</v>
      </c>
    </row>
    <row r="243" spans="1:12" hidden="1" x14ac:dyDescent="0.35">
      <c r="A243" s="1">
        <v>2021</v>
      </c>
      <c r="B243" t="s">
        <v>29</v>
      </c>
      <c r="C243" t="s">
        <v>11</v>
      </c>
      <c r="D243" t="s">
        <v>104</v>
      </c>
      <c r="E243" t="str">
        <f t="shared" si="3"/>
        <v>151000USD</v>
      </c>
      <c r="F243">
        <v>151000</v>
      </c>
      <c r="G243" t="s">
        <v>22</v>
      </c>
      <c r="H243">
        <v>151000</v>
      </c>
      <c r="I243" t="s">
        <v>19</v>
      </c>
      <c r="J243">
        <v>100</v>
      </c>
      <c r="K243" t="s">
        <v>19</v>
      </c>
      <c r="L243" t="s">
        <v>15</v>
      </c>
    </row>
    <row r="244" spans="1:12" hidden="1" x14ac:dyDescent="0.35">
      <c r="A244" s="1">
        <v>2020</v>
      </c>
      <c r="B244" t="s">
        <v>10</v>
      </c>
      <c r="C244" t="s">
        <v>11</v>
      </c>
      <c r="D244" t="s">
        <v>17</v>
      </c>
      <c r="E244" t="str">
        <f t="shared" si="3"/>
        <v>105000USD</v>
      </c>
      <c r="F244">
        <v>105000</v>
      </c>
      <c r="G244" t="s">
        <v>22</v>
      </c>
      <c r="H244">
        <v>105000</v>
      </c>
      <c r="I244" t="s">
        <v>19</v>
      </c>
      <c r="J244">
        <v>100</v>
      </c>
      <c r="K244" t="s">
        <v>19</v>
      </c>
      <c r="L244" t="s">
        <v>27</v>
      </c>
    </row>
    <row r="245" spans="1:12" hidden="1" x14ac:dyDescent="0.35">
      <c r="A245" s="1">
        <v>2020</v>
      </c>
      <c r="B245" t="s">
        <v>10</v>
      </c>
      <c r="C245" t="s">
        <v>48</v>
      </c>
      <c r="D245" t="s">
        <v>96</v>
      </c>
      <c r="E245" t="str">
        <f t="shared" si="3"/>
        <v>100000USD</v>
      </c>
      <c r="F245">
        <v>100000</v>
      </c>
      <c r="G245" t="s">
        <v>22</v>
      </c>
      <c r="H245">
        <v>100000</v>
      </c>
      <c r="I245" t="s">
        <v>19</v>
      </c>
      <c r="J245">
        <v>100</v>
      </c>
      <c r="K245" t="s">
        <v>19</v>
      </c>
      <c r="L245" t="s">
        <v>15</v>
      </c>
    </row>
    <row r="246" spans="1:12" hidden="1" x14ac:dyDescent="0.35">
      <c r="A246" s="1">
        <v>2021</v>
      </c>
      <c r="B246" t="s">
        <v>16</v>
      </c>
      <c r="C246" t="s">
        <v>11</v>
      </c>
      <c r="D246" t="s">
        <v>94</v>
      </c>
      <c r="E246" t="str">
        <f t="shared" si="3"/>
        <v>7000000INR</v>
      </c>
      <c r="F246">
        <v>7000000</v>
      </c>
      <c r="G246" t="s">
        <v>46</v>
      </c>
      <c r="H246">
        <v>94917</v>
      </c>
      <c r="I246" t="s">
        <v>47</v>
      </c>
      <c r="J246">
        <v>50</v>
      </c>
      <c r="K246" t="s">
        <v>47</v>
      </c>
      <c r="L246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pivote table</vt:lpstr>
      <vt:lpstr>Data Science Jobs Salaries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PRANIT SAWANT</dc:creator>
  <cp:lastModifiedBy>PRANIT SAWANT</cp:lastModifiedBy>
  <dcterms:created xsi:type="dcterms:W3CDTF">2022-02-28T12:34:21Z</dcterms:created>
  <dcterms:modified xsi:type="dcterms:W3CDTF">2022-02-28T13:10:33Z</dcterms:modified>
</cp:coreProperties>
</file>