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13_ncr:1_{C62C0952-6CA4-4D54-A8D7-50B46F0B599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8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<sst xmlns="http://schemas.openxmlformats.org/spreadsheetml/2006/main" count="16482" uniqueCount="51">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</sst>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_ ;_-[$$-409]* \-#,##0\ ;_-[$$-409]* &quot;-&quot;??_ ;_-@_ "/>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10" xfId="0" applyBorder="1"/>
    <xf numFmtId="0" fontId="18" fillId="0" borderId="10" xfId="0" applyFont="1" applyBorder="1"/>
    <xf numFmtId="0" fontId="16" fillId="33" borderId="10" xfId="0" applyFont="1" applyFill="1" applyBorder="1"/>
    <xf numFmtId="167" fontId="16" fillId="33" borderId="10" xfId="0" applyNumberFormat="1" applyFont="1" applyFill="1" applyBorder="1"/>
    <xf numFmtId="167" fontId="0" fillId="0" borderId="10" xfId="0" applyNumberFormat="1" applyBorder="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2AC3-4DE9-8061-0E41B150458F}"/>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2AC3-4DE9-8061-0E41B150458F}"/>
            </c:ext>
          </c:extLst>
        </c:ser>
        <c:dLbls>
          <c:showLegendKey val="0"/>
          <c:showVal val="0"/>
          <c:showCatName val="0"/>
          <c:showSerName val="0"/>
          <c:showPercent val="0"/>
          <c:showBubbleSize val="0"/>
        </c:dLbls>
        <c:gapWidth val="219"/>
        <c:overlap val="-27"/>
        <c:axId val="385343791"/>
        <c:axId val="385342351"/>
      </c:barChart>
      <c:catAx>
        <c:axId val="38534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42351"/>
        <c:crosses val="autoZero"/>
        <c:auto val="1"/>
        <c:lblAlgn val="ctr"/>
        <c:lblOffset val="100"/>
        <c:noMultiLvlLbl val="0"/>
      </c:catAx>
      <c:valAx>
        <c:axId val="38534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4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714-49D0-8411-752BA08A19F1}"/>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714-49D0-8411-752BA08A19F1}"/>
            </c:ext>
          </c:extLst>
        </c:ser>
        <c:dLbls>
          <c:showLegendKey val="0"/>
          <c:showVal val="0"/>
          <c:showCatName val="0"/>
          <c:showSerName val="0"/>
          <c:showPercent val="0"/>
          <c:showBubbleSize val="0"/>
        </c:dLbls>
        <c:smooth val="0"/>
        <c:axId val="394465631"/>
        <c:axId val="394458431"/>
      </c:lineChart>
      <c:catAx>
        <c:axId val="39446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58431"/>
        <c:crosses val="autoZero"/>
        <c:auto val="1"/>
        <c:lblAlgn val="ctr"/>
        <c:lblOffset val="100"/>
        <c:noMultiLvlLbl val="0"/>
      </c:catAx>
      <c:valAx>
        <c:axId val="39445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6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DC87-4308-AB4B-B10D6AB88902}"/>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DC87-4308-AB4B-B10D6AB88902}"/>
            </c:ext>
          </c:extLst>
        </c:ser>
        <c:dLbls>
          <c:showLegendKey val="0"/>
          <c:showVal val="0"/>
          <c:showCatName val="0"/>
          <c:showSerName val="0"/>
          <c:showPercent val="0"/>
          <c:showBubbleSize val="0"/>
        </c:dLbls>
        <c:marker val="1"/>
        <c:smooth val="0"/>
        <c:axId val="474382223"/>
        <c:axId val="474371183"/>
      </c:lineChart>
      <c:catAx>
        <c:axId val="47438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71183"/>
        <c:crosses val="autoZero"/>
        <c:auto val="1"/>
        <c:lblAlgn val="ctr"/>
        <c:lblOffset val="100"/>
        <c:noMultiLvlLbl val="0"/>
      </c:catAx>
      <c:valAx>
        <c:axId val="47437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8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77BE-415E-A9FF-19AC3929FE64}"/>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77BE-415E-A9FF-19AC3929FE64}"/>
            </c:ext>
          </c:extLst>
        </c:ser>
        <c:dLbls>
          <c:showLegendKey val="0"/>
          <c:showVal val="0"/>
          <c:showCatName val="0"/>
          <c:showSerName val="0"/>
          <c:showPercent val="0"/>
          <c:showBubbleSize val="0"/>
        </c:dLbls>
        <c:gapWidth val="219"/>
        <c:overlap val="-27"/>
        <c:axId val="385343791"/>
        <c:axId val="385342351"/>
      </c:barChart>
      <c:catAx>
        <c:axId val="38534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42351"/>
        <c:crosses val="autoZero"/>
        <c:auto val="1"/>
        <c:lblAlgn val="ctr"/>
        <c:lblOffset val="100"/>
        <c:noMultiLvlLbl val="0"/>
      </c:catAx>
      <c:valAx>
        <c:axId val="38534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4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391-4369-844E-1D9F73AA9FE6}"/>
            </c:ext>
          </c:extLst>
        </c:ser>
        <c:ser>
          <c:idx val="1"/>
          <c:order val="1"/>
          <c:tx>
            <c:strRef>
              <c:f>Pivot!$C$19:$C$20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391-4369-844E-1D9F73AA9FE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4465631"/>
        <c:axId val="394458431"/>
      </c:lineChart>
      <c:catAx>
        <c:axId val="3944656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4458431"/>
        <c:crosses val="autoZero"/>
        <c:auto val="1"/>
        <c:lblAlgn val="ctr"/>
        <c:lblOffset val="100"/>
        <c:noMultiLvlLbl val="0"/>
      </c:catAx>
      <c:valAx>
        <c:axId val="394458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446563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130F-4424-BBBB-9AAA4C399A95}"/>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130F-4424-BBBB-9AAA4C399A95}"/>
            </c:ext>
          </c:extLst>
        </c:ser>
        <c:dLbls>
          <c:showLegendKey val="0"/>
          <c:showVal val="0"/>
          <c:showCatName val="0"/>
          <c:showSerName val="0"/>
          <c:showPercent val="0"/>
          <c:showBubbleSize val="0"/>
        </c:dLbls>
        <c:marker val="1"/>
        <c:smooth val="0"/>
        <c:axId val="474382223"/>
        <c:axId val="474371183"/>
      </c:lineChart>
      <c:catAx>
        <c:axId val="47438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71183"/>
        <c:crosses val="autoZero"/>
        <c:auto val="1"/>
        <c:lblAlgn val="ctr"/>
        <c:lblOffset val="100"/>
        <c:noMultiLvlLbl val="0"/>
      </c:catAx>
      <c:valAx>
        <c:axId val="47437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8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1</xdr:row>
      <xdr:rowOff>90486</xdr:rowOff>
    </xdr:from>
    <xdr:to>
      <xdr:col>11</xdr:col>
      <xdr:colOff>180975</xdr:colOff>
      <xdr:row>15</xdr:row>
      <xdr:rowOff>28575</xdr:rowOff>
    </xdr:to>
    <xdr:graphicFrame macro="">
      <xdr:nvGraphicFramePr>
        <xdr:cNvPr id="2" name="Chart 1">
          <a:extLst>
            <a:ext uri="{FF2B5EF4-FFF2-40B4-BE49-F238E27FC236}">
              <a16:creationId xmlns:a16="http://schemas.microsoft.com/office/drawing/2014/main" id="{044E2C77-203D-2219-EF4B-A11B5B6C9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17</xdr:row>
      <xdr:rowOff>42862</xdr:rowOff>
    </xdr:from>
    <xdr:to>
      <xdr:col>11</xdr:col>
      <xdr:colOff>428625</xdr:colOff>
      <xdr:row>31</xdr:row>
      <xdr:rowOff>119062</xdr:rowOff>
    </xdr:to>
    <xdr:graphicFrame macro="">
      <xdr:nvGraphicFramePr>
        <xdr:cNvPr id="3" name="Chart 2">
          <a:extLst>
            <a:ext uri="{FF2B5EF4-FFF2-40B4-BE49-F238E27FC236}">
              <a16:creationId xmlns:a16="http://schemas.microsoft.com/office/drawing/2014/main" id="{0002B572-5173-CDFE-5B96-2A860245D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33</xdr:row>
      <xdr:rowOff>157162</xdr:rowOff>
    </xdr:from>
    <xdr:to>
      <xdr:col>11</xdr:col>
      <xdr:colOff>381000</xdr:colOff>
      <xdr:row>48</xdr:row>
      <xdr:rowOff>42862</xdr:rowOff>
    </xdr:to>
    <xdr:graphicFrame macro="">
      <xdr:nvGraphicFramePr>
        <xdr:cNvPr id="4" name="Chart 3">
          <a:extLst>
            <a:ext uri="{FF2B5EF4-FFF2-40B4-BE49-F238E27FC236}">
              <a16:creationId xmlns:a16="http://schemas.microsoft.com/office/drawing/2014/main" id="{5D445019-65B9-2EBF-A887-0A043E6A8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350044</xdr:colOff>
      <xdr:row>6</xdr:row>
      <xdr:rowOff>57150</xdr:rowOff>
    </xdr:from>
    <xdr:to>
      <xdr:col>9</xdr:col>
      <xdr:colOff>0</xdr:colOff>
      <xdr:row>20</xdr:row>
      <xdr:rowOff>11906</xdr:rowOff>
    </xdr:to>
    <xdr:graphicFrame macro="">
      <xdr:nvGraphicFramePr>
        <xdr:cNvPr id="2" name="Chart 1">
          <a:extLst>
            <a:ext uri="{FF2B5EF4-FFF2-40B4-BE49-F238E27FC236}">
              <a16:creationId xmlns:a16="http://schemas.microsoft.com/office/drawing/2014/main" id="{C2406D7A-FA1E-42B2-8ABD-B8A801841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357187</xdr:colOff>
      <xdr:row>20</xdr:row>
      <xdr:rowOff>47625</xdr:rowOff>
    </xdr:from>
    <xdr:to>
      <xdr:col>14</xdr:col>
      <xdr:colOff>583406</xdr:colOff>
      <xdr:row>34</xdr:row>
      <xdr:rowOff>23813</xdr:rowOff>
    </xdr:to>
    <xdr:graphicFrame macro="">
      <xdr:nvGraphicFramePr>
        <xdr:cNvPr id="3" name="Chart 2">
          <a:extLst>
            <a:ext uri="{FF2B5EF4-FFF2-40B4-BE49-F238E27FC236}">
              <a16:creationId xmlns:a16="http://schemas.microsoft.com/office/drawing/2014/main" id="{5207E3E1-58E2-4238-8C8B-7A2ABE8F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59531</xdr:colOff>
      <xdr:row>6</xdr:row>
      <xdr:rowOff>71438</xdr:rowOff>
    </xdr:from>
    <xdr:to>
      <xdr:col>14</xdr:col>
      <xdr:colOff>583406</xdr:colOff>
      <xdr:row>20</xdr:row>
      <xdr:rowOff>11906</xdr:rowOff>
    </xdr:to>
    <xdr:graphicFrame macro="">
      <xdr:nvGraphicFramePr>
        <xdr:cNvPr id="4" name="Chart 3">
          <a:extLst>
            <a:ext uri="{FF2B5EF4-FFF2-40B4-BE49-F238E27FC236}">
              <a16:creationId xmlns:a16="http://schemas.microsoft.com/office/drawing/2014/main" id="{65E28601-C2AF-4C7E-AF4E-77EAE937B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73820</xdr:rowOff>
    </xdr:from>
    <xdr:to>
      <xdr:col>2</xdr:col>
      <xdr:colOff>285749</xdr:colOff>
      <xdr:row>11</xdr:row>
      <xdr:rowOff>71438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C4EB25B-CD26-B9C1-52AB-DC41DFABCB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9663"/>
              <a:ext cx="1505805" cy="96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41276</xdr:rowOff>
    </xdr:from>
    <xdr:to>
      <xdr:col>2</xdr:col>
      <xdr:colOff>254000</xdr:colOff>
      <xdr:row>27</xdr:row>
      <xdr:rowOff>35719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255C295-BB97-01DB-6B27-6797E44986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8804"/>
              <a:ext cx="1474056" cy="1728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115360</xdr:rowOff>
    </xdr:from>
    <xdr:to>
      <xdr:col>2</xdr:col>
      <xdr:colOff>275166</xdr:colOff>
      <xdr:row>17</xdr:row>
      <xdr:rowOff>169334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D13F5AA-8C93-5EB7-3A88-78CD7EAA8F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4405"/>
              <a:ext cx="1495222" cy="1209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it Dangat" refreshedDate="45072.796842129632" createdVersion="8" refreshedVersion="8" minRefreshableVersion="3" recordCount="1026" xr:uid="{38BB3F69-213B-4371-A424-358E65E3BE52}">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9214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0224EF-85F4-4535-B0DC-C4D86768C256}" name="PivotTable5"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1:D10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4F737A-5194-42F1-9A04-4FA8A729DBF5}" name="PivotTable4"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63C42B-8276-47B1-BBBE-8B7780808062}"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9461CF-FBF4-498F-9A9B-52398271FF3A}" name="PivotTable1"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596DE5-64F5-463D-AF9B-9AE80FA88803}" sourceName="Marital Status">
  <pivotTables>
    <pivotTable tabId="3" name="PivotTable1"/>
    <pivotTable tabId="3" name="PivotTable3"/>
    <pivotTable tabId="3" name="PivotTable4"/>
    <pivotTable tabId="3" name="PivotTable5"/>
  </pivotTables>
  <data>
    <tabular pivotCacheId="3792143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02EE04-D634-4E94-B2AA-52640CCFFB68}" sourceName="Education">
  <pivotTables>
    <pivotTable tabId="3" name="PivotTable1"/>
    <pivotTable tabId="3" name="PivotTable3"/>
    <pivotTable tabId="3" name="PivotTable4"/>
    <pivotTable tabId="3" name="PivotTable5"/>
  </pivotTables>
  <data>
    <tabular pivotCacheId="3792143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9362BE-7A53-4D58-853A-CE9FCC07D6D3}" sourceName="Region">
  <pivotTables>
    <pivotTable tabId="3" name="PivotTable1"/>
    <pivotTable tabId="3" name="PivotTable3"/>
    <pivotTable tabId="3" name="PivotTable4"/>
    <pivotTable tabId="3" name="PivotTable5"/>
  </pivotTables>
  <data>
    <tabular pivotCacheId="3792143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BF22C6-BA31-48E7-9112-7D0B3E9F0F0A}" cache="Slicer_Marital_Status" caption="Marital Status" rowHeight="241300"/>
  <slicer name="Education" xr10:uid="{AFB59165-7D11-43EA-B96D-32DCC32FF502}" cache="Slicer_Education" caption="Education" rowHeight="241300"/>
  <slicer name="Region" xr10:uid="{7923A2A0-80A4-456D-953C-371DFFD4803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18A8-A578-4060-92D3-2FDC8BE04B58}">
  <dimension ref="A1:N1027"/>
  <sheetViews>
    <sheetView workbookViewId="0">
      <selection activeCell="B1028" sqref="B1028"/>
    </sheetView>
  </sheetViews>
  <sheetFormatPr defaultColWidth="11.85546875" defaultRowHeight="15" x14ac:dyDescent="0.25"/>
  <cols>
    <col min="2" max="2" width="15.5703125" bestFit="1" customWidth="1"/>
    <col min="4" max="4" width="13.28515625" style="8" bestFit="1" customWidth="1"/>
    <col min="6" max="6" width="17.7109375" bestFit="1" customWidth="1"/>
    <col min="7" max="7" width="14.140625" bestFit="1" customWidth="1"/>
    <col min="10" max="10" width="20.28515625" bestFit="1" customWidth="1"/>
    <col min="14" max="14" width="16.85546875" bestFit="1" customWidth="1"/>
  </cols>
  <sheetData>
    <row r="1" spans="1:14"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s="3">
        <v>12496</v>
      </c>
      <c r="B2" s="3" t="s">
        <v>36</v>
      </c>
      <c r="C2" s="3" t="s">
        <v>38</v>
      </c>
      <c r="D2" s="7">
        <v>40000</v>
      </c>
      <c r="E2" s="3">
        <v>1</v>
      </c>
      <c r="F2" s="3" t="s">
        <v>13</v>
      </c>
      <c r="G2" s="3" t="s">
        <v>14</v>
      </c>
      <c r="H2" s="3" t="s">
        <v>15</v>
      </c>
      <c r="I2" s="3">
        <v>0</v>
      </c>
      <c r="J2" s="3" t="s">
        <v>16</v>
      </c>
      <c r="K2" s="3" t="s">
        <v>17</v>
      </c>
      <c r="L2" s="3">
        <v>42</v>
      </c>
      <c r="M2" s="3" t="str">
        <f>IF(L2&gt;55,"Old",IF(L2&gt;=31,"Middle Age",IF(L2&lt;31,"Adolescent","Invalid")))</f>
        <v>Middle Age</v>
      </c>
      <c r="N2" s="3" t="s">
        <v>18</v>
      </c>
    </row>
    <row r="3" spans="1:14" x14ac:dyDescent="0.25">
      <c r="A3" s="3">
        <v>24107</v>
      </c>
      <c r="B3" s="3" t="s">
        <v>36</v>
      </c>
      <c r="C3" s="3" t="s">
        <v>39</v>
      </c>
      <c r="D3" s="7">
        <v>30000</v>
      </c>
      <c r="E3" s="3">
        <v>3</v>
      </c>
      <c r="F3" s="3" t="s">
        <v>19</v>
      </c>
      <c r="G3" s="3" t="s">
        <v>20</v>
      </c>
      <c r="H3" s="3" t="s">
        <v>15</v>
      </c>
      <c r="I3" s="3">
        <v>1</v>
      </c>
      <c r="J3" s="3" t="s">
        <v>16</v>
      </c>
      <c r="K3" s="3" t="s">
        <v>17</v>
      </c>
      <c r="L3" s="3">
        <v>43</v>
      </c>
      <c r="M3" s="3" t="str">
        <f t="shared" ref="M3:M66" si="0">IF(L3&gt;55,"Old",IF(L3&gt;=31,"Middle Age",IF(L3&lt;31,"Adolescent","Invalid")))</f>
        <v>Middle Age</v>
      </c>
      <c r="N3" s="3" t="s">
        <v>18</v>
      </c>
    </row>
    <row r="4" spans="1:14" x14ac:dyDescent="0.25">
      <c r="A4" s="3">
        <v>14177</v>
      </c>
      <c r="B4" s="3" t="s">
        <v>36</v>
      </c>
      <c r="C4" s="3" t="s">
        <v>39</v>
      </c>
      <c r="D4" s="7">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7">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7">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7">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7">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7">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7">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7">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7">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7">
        <v>170000</v>
      </c>
      <c r="E14" s="3">
        <v>5</v>
      </c>
      <c r="F14" s="3" t="s">
        <v>19</v>
      </c>
      <c r="G14" s="3" t="s">
        <v>21</v>
      </c>
      <c r="H14" s="3" t="s">
        <v>15</v>
      </c>
      <c r="I14" s="3">
        <v>0</v>
      </c>
      <c r="J14" s="3" t="s">
        <v>16</v>
      </c>
      <c r="K14" s="3" t="s">
        <v>17</v>
      </c>
      <c r="L14" s="3">
        <v>55</v>
      </c>
      <c r="M14" s="3" t="str">
        <f t="shared" si="0"/>
        <v>Middle Age</v>
      </c>
      <c r="N14" s="3" t="s">
        <v>18</v>
      </c>
    </row>
    <row r="15" spans="1:14" x14ac:dyDescent="0.25">
      <c r="A15" s="3">
        <v>25323</v>
      </c>
      <c r="B15" s="3" t="s">
        <v>36</v>
      </c>
      <c r="C15" s="3" t="s">
        <v>39</v>
      </c>
      <c r="D15" s="7">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7">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7">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7">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7">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7">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36</v>
      </c>
      <c r="C22" s="3" t="s">
        <v>38</v>
      </c>
      <c r="D22" s="7">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7">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7">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7">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7">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7">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7">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7">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7">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7">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7">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7">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7">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7">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7">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7">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7">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7">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7">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7">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7">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7">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7">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7">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7">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7">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7">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7">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7">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7">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7">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7">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7">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7">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7">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7">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7">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7">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7">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7">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7">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7">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7">
        <v>30000</v>
      </c>
      <c r="E67" s="3">
        <v>2</v>
      </c>
      <c r="F67" s="3" t="s">
        <v>19</v>
      </c>
      <c r="G67" s="3" t="s">
        <v>20</v>
      </c>
      <c r="H67" s="3" t="s">
        <v>15</v>
      </c>
      <c r="I67" s="3">
        <v>2</v>
      </c>
      <c r="J67" s="3" t="s">
        <v>23</v>
      </c>
      <c r="K67" s="3" t="s">
        <v>24</v>
      </c>
      <c r="L67" s="3">
        <v>68</v>
      </c>
      <c r="M67" s="3" t="str">
        <f t="shared" ref="M67:M130" si="1">IF(L67&gt;55,"Old",IF(L67&gt;=31,"Middle Age",IF(L67&lt;31,"Adolescent","Invalid")))</f>
        <v>Old</v>
      </c>
      <c r="N67" s="3" t="s">
        <v>18</v>
      </c>
    </row>
    <row r="68" spans="1:14" x14ac:dyDescent="0.25">
      <c r="A68" s="3">
        <v>29355</v>
      </c>
      <c r="B68" s="3" t="s">
        <v>36</v>
      </c>
      <c r="C68" s="3" t="s">
        <v>38</v>
      </c>
      <c r="D68" s="7">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7">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7">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7">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7">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7">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7">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7">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7">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7">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7">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7">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7">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7">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7">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7">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7">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7">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7">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7">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7">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7">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7">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7">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7">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7">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7">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7">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37</v>
      </c>
      <c r="C97" s="3" t="s">
        <v>38</v>
      </c>
      <c r="D97" s="7">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7">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7">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7">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7">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7">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7">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IF(L131&gt;55,"Old",IF(L131&gt;=31,"Middle Age",IF(L131&lt;31,"Adolescent","Invalid")))</f>
        <v>Middle Age</v>
      </c>
      <c r="N131" s="3" t="s">
        <v>15</v>
      </c>
    </row>
    <row r="132" spans="1:14" x14ac:dyDescent="0.25">
      <c r="A132" s="3">
        <v>12993</v>
      </c>
      <c r="B132" s="3" t="s">
        <v>36</v>
      </c>
      <c r="C132" s="3" t="s">
        <v>39</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7">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7">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37</v>
      </c>
      <c r="C141" s="3" t="s">
        <v>38</v>
      </c>
      <c r="D141" s="7">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7">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7">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7">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7">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7">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7">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7">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7">
        <v>160000</v>
      </c>
      <c r="E180" s="3">
        <v>4</v>
      </c>
      <c r="F180" s="3" t="s">
        <v>19</v>
      </c>
      <c r="G180" s="3" t="s">
        <v>21</v>
      </c>
      <c r="H180" s="3" t="s">
        <v>18</v>
      </c>
      <c r="I180" s="3">
        <v>2</v>
      </c>
      <c r="J180" s="3" t="s">
        <v>46</v>
      </c>
      <c r="K180" s="3" t="s">
        <v>17</v>
      </c>
      <c r="L180" s="3">
        <v>55</v>
      </c>
      <c r="M180" s="3" t="str">
        <f t="shared" si="2"/>
        <v>Middle Age</v>
      </c>
      <c r="N180" s="3" t="s">
        <v>15</v>
      </c>
    </row>
    <row r="181" spans="1:14" x14ac:dyDescent="0.25">
      <c r="A181" s="3">
        <v>12212</v>
      </c>
      <c r="B181" s="3" t="s">
        <v>36</v>
      </c>
      <c r="C181" s="3" t="s">
        <v>38</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7">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36</v>
      </c>
      <c r="C184" s="3" t="s">
        <v>38</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7">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7">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7">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7">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7">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37</v>
      </c>
      <c r="C193" s="3" t="s">
        <v>39</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7">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IF(L195&gt;55,"Old",IF(L195&gt;=31,"Middle Age",IF(L195&lt;31,"Adolescent","Invalid")))</f>
        <v>Middle Age</v>
      </c>
      <c r="N195" s="3" t="s">
        <v>18</v>
      </c>
    </row>
    <row r="196" spans="1:14" x14ac:dyDescent="0.25">
      <c r="A196" s="3">
        <v>17843</v>
      </c>
      <c r="B196" s="3" t="s">
        <v>37</v>
      </c>
      <c r="C196" s="3" t="s">
        <v>38</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7">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7">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7">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7">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7">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7">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7">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7">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7">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7">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7">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7">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7">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37</v>
      </c>
      <c r="C254" s="3" t="s">
        <v>39</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7">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IF(L259&gt;55,"Old",IF(L259&gt;=31,"Middle Age",IF(L259&lt;31,"Adolescent","Invalid")))</f>
        <v>Middle Age</v>
      </c>
      <c r="N259" s="3" t="s">
        <v>15</v>
      </c>
    </row>
    <row r="260" spans="1:14" x14ac:dyDescent="0.25">
      <c r="A260" s="3">
        <v>14193</v>
      </c>
      <c r="B260" s="3" t="s">
        <v>37</v>
      </c>
      <c r="C260" s="3" t="s">
        <v>38</v>
      </c>
      <c r="D260" s="7">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7">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7">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7">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7">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7">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7">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7">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7">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7">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IF(L323&gt;55,"Old",IF(L323&gt;=31,"Middle Age",IF(L323&lt;31,"Adolescent","Invalid")))</f>
        <v>Middle Age</v>
      </c>
      <c r="N323" s="3" t="s">
        <v>15</v>
      </c>
    </row>
    <row r="324" spans="1:14" x14ac:dyDescent="0.25">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7">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7">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7">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7">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7">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7">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7">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7">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7">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7">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7">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IF(L387&gt;55,"Old",IF(L387&gt;=31,"Middle Age",IF(L387&lt;31,"Adolescent","Invalid")))</f>
        <v>Middle Age</v>
      </c>
      <c r="N387" s="3" t="s">
        <v>18</v>
      </c>
    </row>
    <row r="388" spans="1:14" x14ac:dyDescent="0.25">
      <c r="A388" s="3">
        <v>28957</v>
      </c>
      <c r="B388" s="3" t="s">
        <v>37</v>
      </c>
      <c r="C388" s="3" t="s">
        <v>38</v>
      </c>
      <c r="D388" s="7">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7">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7">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7">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7">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7">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7">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7">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7">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7">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37</v>
      </c>
      <c r="C433" s="3" t="s">
        <v>39</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7">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7">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7">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7">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IF(L451&gt;55,"Old",IF(L451&gt;=31,"Middle Age",IF(L451&lt;31,"Adolescent","Invalid")))</f>
        <v>Middle Age</v>
      </c>
      <c r="N451" s="3" t="s">
        <v>18</v>
      </c>
    </row>
    <row r="452" spans="1:14" x14ac:dyDescent="0.25">
      <c r="A452" s="3">
        <v>16559</v>
      </c>
      <c r="B452" s="3" t="s">
        <v>37</v>
      </c>
      <c r="C452" s="3" t="s">
        <v>38</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7">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7">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7">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7">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7">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7">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7">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7">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7">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7">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IF(L515&gt;55,"Old",IF(L515&gt;=31,"Middle Age",IF(L515&lt;31,"Adolescent","Invalid")))</f>
        <v>Old</v>
      </c>
      <c r="N515" s="3" t="s">
        <v>15</v>
      </c>
    </row>
    <row r="516" spans="1:14" x14ac:dyDescent="0.25">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7">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7">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7">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7">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7">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7">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7">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7">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7">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7">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7">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7">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7">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7">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7">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37</v>
      </c>
      <c r="C574" s="3" t="s">
        <v>39</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7">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IF(L579&gt;55,"Old",IF(L579&gt;=31,"Middle Age",IF(L579&lt;31,"Adolescent","Invalid")))</f>
        <v>Middle Age</v>
      </c>
      <c r="N579" s="3" t="s">
        <v>18</v>
      </c>
    </row>
    <row r="580" spans="1:14" x14ac:dyDescent="0.25">
      <c r="A580" s="3">
        <v>15313</v>
      </c>
      <c r="B580" s="3" t="s">
        <v>36</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7">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7">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7">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7">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7">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7">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7">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7">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7">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37</v>
      </c>
      <c r="C626" s="3" t="s">
        <v>38</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7">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7">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IF(L643&gt;55,"Old",IF(L643&gt;=31,"Middle Age",IF(L643&lt;31,"Adolescent","Invalid")))</f>
        <v>Old</v>
      </c>
      <c r="N643" s="3" t="s">
        <v>18</v>
      </c>
    </row>
    <row r="644" spans="1:14" x14ac:dyDescent="0.25">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7">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7">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7">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7">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7">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7">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7">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7">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7">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IF(L707&gt;55,"Old",IF(L707&gt;=31,"Middle Age",IF(L707&lt;31,"Adolescent","Invalid")))</f>
        <v>Old</v>
      </c>
      <c r="N707" s="3" t="s">
        <v>18</v>
      </c>
    </row>
    <row r="708" spans="1:14" x14ac:dyDescent="0.25">
      <c r="A708" s="3">
        <v>20296</v>
      </c>
      <c r="B708" s="3" t="s">
        <v>37</v>
      </c>
      <c r="C708" s="3" t="s">
        <v>38</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7">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7">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7">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7">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7">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7">
        <v>60000</v>
      </c>
      <c r="E741" s="3">
        <v>2</v>
      </c>
      <c r="F741" s="3" t="s">
        <v>19</v>
      </c>
      <c r="G741" s="3" t="s">
        <v>21</v>
      </c>
      <c r="H741" s="3" t="s">
        <v>15</v>
      </c>
      <c r="I741" s="3">
        <v>1</v>
      </c>
      <c r="J741" s="3" t="s">
        <v>46</v>
      </c>
      <c r="K741" s="3" t="s">
        <v>32</v>
      </c>
      <c r="L741" s="3">
        <v>55</v>
      </c>
      <c r="M741" s="3" t="str">
        <f t="shared" si="11"/>
        <v>Middle Age</v>
      </c>
      <c r="N741" s="3" t="s">
        <v>18</v>
      </c>
    </row>
    <row r="742" spans="1:14" x14ac:dyDescent="0.25">
      <c r="A742" s="3">
        <v>17657</v>
      </c>
      <c r="B742" s="3" t="s">
        <v>36</v>
      </c>
      <c r="C742" s="3" t="s">
        <v>39</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7">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7">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7">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7">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7">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7">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7">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IF(L771&gt;55,"Old",IF(L771&gt;=31,"Middle Age",IF(L771&lt;31,"Adolescent","Invalid")))</f>
        <v>Middle Age</v>
      </c>
      <c r="N771" s="3" t="s">
        <v>18</v>
      </c>
    </row>
    <row r="772" spans="1:14" x14ac:dyDescent="0.25">
      <c r="A772" s="3">
        <v>17699</v>
      </c>
      <c r="B772" s="3" t="s">
        <v>36</v>
      </c>
      <c r="C772" s="3" t="s">
        <v>39</v>
      </c>
      <c r="D772" s="7">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7">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7">
        <v>60000</v>
      </c>
      <c r="E782" s="3">
        <v>2</v>
      </c>
      <c r="F782" s="3" t="s">
        <v>19</v>
      </c>
      <c r="G782" s="3" t="s">
        <v>21</v>
      </c>
      <c r="H782" s="3" t="s">
        <v>15</v>
      </c>
      <c r="I782" s="3">
        <v>1</v>
      </c>
      <c r="J782" s="3" t="s">
        <v>46</v>
      </c>
      <c r="K782" s="3" t="s">
        <v>32</v>
      </c>
      <c r="L782" s="3">
        <v>55</v>
      </c>
      <c r="M782" s="3" t="str">
        <f t="shared" si="12"/>
        <v>Middle Age</v>
      </c>
      <c r="N782" s="3" t="s">
        <v>18</v>
      </c>
    </row>
    <row r="783" spans="1:14" x14ac:dyDescent="0.25">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7">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7">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7">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7">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7">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IF(L835&gt;55,"Old",IF(L835&gt;=31,"Middle Age",IF(L835&lt;31,"Adolescent","Invalid")))</f>
        <v>Middle Age</v>
      </c>
      <c r="N835" s="3" t="s">
        <v>15</v>
      </c>
    </row>
    <row r="836" spans="1:14" x14ac:dyDescent="0.25">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7">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7">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7">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7">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7">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7">
        <v>60000</v>
      </c>
      <c r="E868" s="3">
        <v>2</v>
      </c>
      <c r="F868" s="3" t="s">
        <v>27</v>
      </c>
      <c r="G868" s="3" t="s">
        <v>21</v>
      </c>
      <c r="H868" s="3" t="s">
        <v>15</v>
      </c>
      <c r="I868" s="3">
        <v>2</v>
      </c>
      <c r="J868" s="3" t="s">
        <v>46</v>
      </c>
      <c r="K868" s="3" t="s">
        <v>32</v>
      </c>
      <c r="L868" s="3">
        <v>55</v>
      </c>
      <c r="M868" s="3" t="str">
        <f t="shared" si="13"/>
        <v>Middle Age</v>
      </c>
      <c r="N868" s="3" t="s">
        <v>18</v>
      </c>
    </row>
    <row r="869" spans="1:14" x14ac:dyDescent="0.25">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7">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7">
        <v>60000</v>
      </c>
      <c r="E873" s="3">
        <v>2</v>
      </c>
      <c r="F873" s="3" t="s">
        <v>27</v>
      </c>
      <c r="G873" s="3" t="s">
        <v>21</v>
      </c>
      <c r="H873" s="3" t="s">
        <v>15</v>
      </c>
      <c r="I873" s="3">
        <v>2</v>
      </c>
      <c r="J873" s="3" t="s">
        <v>46</v>
      </c>
      <c r="K873" s="3" t="s">
        <v>32</v>
      </c>
      <c r="L873" s="3">
        <v>55</v>
      </c>
      <c r="M873" s="3" t="str">
        <f t="shared" si="13"/>
        <v>Middle Age</v>
      </c>
      <c r="N873" s="3" t="s">
        <v>18</v>
      </c>
    </row>
    <row r="874" spans="1:14" x14ac:dyDescent="0.25">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7">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7">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7">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IF(L899&gt;55,"Old",IF(L899&gt;=31,"Middle Age",IF(L899&lt;31,"Adolescent","Invalid")))</f>
        <v>Adolescent</v>
      </c>
      <c r="N899" s="3" t="s">
        <v>18</v>
      </c>
    </row>
    <row r="900" spans="1:14" x14ac:dyDescent="0.25">
      <c r="A900" s="3">
        <v>18066</v>
      </c>
      <c r="B900" s="3" t="s">
        <v>37</v>
      </c>
      <c r="C900" s="3" t="s">
        <v>39</v>
      </c>
      <c r="D900" s="7">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7">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7">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7">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7">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7">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7">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7">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7">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7">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7">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7">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7">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7">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7">
        <v>120000</v>
      </c>
      <c r="E963" s="3">
        <v>2</v>
      </c>
      <c r="F963" s="3" t="s">
        <v>13</v>
      </c>
      <c r="G963" s="3" t="s">
        <v>28</v>
      </c>
      <c r="H963" s="3" t="s">
        <v>15</v>
      </c>
      <c r="I963" s="3">
        <v>3</v>
      </c>
      <c r="J963" s="3" t="s">
        <v>23</v>
      </c>
      <c r="K963" s="3" t="s">
        <v>32</v>
      </c>
      <c r="L963" s="3">
        <v>62</v>
      </c>
      <c r="M963" s="3" t="str">
        <f t="shared" ref="M963:M1026" si="15">IF(L963&gt;55,"Old",IF(L963&gt;=31,"Middle Age",IF(L963&lt;31,"Adolescent","Invalid")))</f>
        <v>Old</v>
      </c>
      <c r="N963" s="3" t="s">
        <v>18</v>
      </c>
    </row>
    <row r="964" spans="1:14" x14ac:dyDescent="0.25">
      <c r="A964" s="3">
        <v>16813</v>
      </c>
      <c r="B964" s="3" t="s">
        <v>36</v>
      </c>
      <c r="C964" s="3" t="s">
        <v>39</v>
      </c>
      <c r="D964" s="7">
        <v>60000</v>
      </c>
      <c r="E964" s="3">
        <v>2</v>
      </c>
      <c r="F964" s="3" t="s">
        <v>19</v>
      </c>
      <c r="G964" s="3" t="s">
        <v>21</v>
      </c>
      <c r="H964" s="3" t="s">
        <v>15</v>
      </c>
      <c r="I964" s="3">
        <v>2</v>
      </c>
      <c r="J964" s="3" t="s">
        <v>46</v>
      </c>
      <c r="K964" s="3" t="s">
        <v>32</v>
      </c>
      <c r="L964" s="3">
        <v>55</v>
      </c>
      <c r="M964" s="3" t="str">
        <f t="shared" si="15"/>
        <v>Middle Age</v>
      </c>
      <c r="N964" s="3" t="s">
        <v>18</v>
      </c>
    </row>
    <row r="965" spans="1:14" x14ac:dyDescent="0.25">
      <c r="A965" s="3">
        <v>16007</v>
      </c>
      <c r="B965" s="3" t="s">
        <v>36</v>
      </c>
      <c r="C965" s="3" t="s">
        <v>38</v>
      </c>
      <c r="D965" s="7">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7">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7">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7">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7">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7">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7">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7">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7">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s="3">
        <v>13507</v>
      </c>
      <c r="B1002" s="3" t="s">
        <v>36</v>
      </c>
      <c r="C1002" s="3" t="s">
        <v>38</v>
      </c>
      <c r="D1002" s="7">
        <v>10000</v>
      </c>
      <c r="E1002" s="3">
        <v>2</v>
      </c>
      <c r="F1002" s="3" t="s">
        <v>19</v>
      </c>
      <c r="G1002" s="3" t="s">
        <v>25</v>
      </c>
      <c r="H1002" s="3" t="s">
        <v>15</v>
      </c>
      <c r="I1002" s="3">
        <v>0</v>
      </c>
      <c r="J1002" s="3" t="s">
        <v>26</v>
      </c>
      <c r="K1002" s="3" t="s">
        <v>17</v>
      </c>
      <c r="L1002" s="3">
        <v>50</v>
      </c>
      <c r="M1002" s="3" t="str">
        <f t="shared" si="15"/>
        <v>Middle Age</v>
      </c>
      <c r="N1002" s="3" t="s">
        <v>18</v>
      </c>
    </row>
    <row r="1003" spans="1:14" x14ac:dyDescent="0.25">
      <c r="A1003" s="3">
        <v>19280</v>
      </c>
      <c r="B1003" s="3" t="s">
        <v>36</v>
      </c>
      <c r="C1003" s="3" t="s">
        <v>39</v>
      </c>
      <c r="D1003" s="7">
        <v>120000</v>
      </c>
      <c r="E1003" s="3">
        <v>2</v>
      </c>
      <c r="F1003" s="3" t="s">
        <v>19</v>
      </c>
      <c r="G1003" s="3" t="s">
        <v>25</v>
      </c>
      <c r="H1003" s="3" t="s">
        <v>15</v>
      </c>
      <c r="I1003" s="3">
        <v>1</v>
      </c>
      <c r="J1003" s="3" t="s">
        <v>16</v>
      </c>
      <c r="K1003" s="3" t="s">
        <v>17</v>
      </c>
      <c r="L1003" s="3">
        <v>40</v>
      </c>
      <c r="M1003" s="3" t="str">
        <f t="shared" si="15"/>
        <v>Middle Age</v>
      </c>
      <c r="N1003" s="3" t="s">
        <v>15</v>
      </c>
    </row>
    <row r="1004" spans="1:14" x14ac:dyDescent="0.25">
      <c r="A1004" s="3">
        <v>22173</v>
      </c>
      <c r="B1004" s="3" t="s">
        <v>36</v>
      </c>
      <c r="C1004" s="3" t="s">
        <v>38</v>
      </c>
      <c r="D1004" s="7">
        <v>30000</v>
      </c>
      <c r="E1004" s="3">
        <v>3</v>
      </c>
      <c r="F1004" s="3" t="s">
        <v>27</v>
      </c>
      <c r="G1004" s="3" t="s">
        <v>14</v>
      </c>
      <c r="H1004" s="3" t="s">
        <v>18</v>
      </c>
      <c r="I1004" s="3">
        <v>2</v>
      </c>
      <c r="J1004" s="3" t="s">
        <v>26</v>
      </c>
      <c r="K1004" s="3" t="s">
        <v>24</v>
      </c>
      <c r="L1004" s="3">
        <v>54</v>
      </c>
      <c r="M1004" s="3" t="str">
        <f t="shared" si="15"/>
        <v>Middle Age</v>
      </c>
      <c r="N1004" s="3" t="s">
        <v>15</v>
      </c>
    </row>
    <row r="1005" spans="1:14" x14ac:dyDescent="0.25">
      <c r="A1005" s="3">
        <v>12697</v>
      </c>
      <c r="B1005" s="3" t="s">
        <v>37</v>
      </c>
      <c r="C1005" s="3" t="s">
        <v>38</v>
      </c>
      <c r="D1005" s="7">
        <v>90000</v>
      </c>
      <c r="E1005" s="3">
        <v>0</v>
      </c>
      <c r="F1005" s="3" t="s">
        <v>13</v>
      </c>
      <c r="G1005" s="3" t="s">
        <v>21</v>
      </c>
      <c r="H1005" s="3" t="s">
        <v>18</v>
      </c>
      <c r="I1005" s="3">
        <v>4</v>
      </c>
      <c r="J1005" s="3" t="s">
        <v>46</v>
      </c>
      <c r="K1005" s="3" t="s">
        <v>24</v>
      </c>
      <c r="L1005" s="3">
        <v>36</v>
      </c>
      <c r="M1005" s="3" t="str">
        <f t="shared" si="15"/>
        <v>Middle Age</v>
      </c>
      <c r="N1005" s="3" t="s">
        <v>18</v>
      </c>
    </row>
    <row r="1006" spans="1:14" x14ac:dyDescent="0.25">
      <c r="A1006" s="3">
        <v>11434</v>
      </c>
      <c r="B1006" s="3" t="s">
        <v>36</v>
      </c>
      <c r="C1006" s="3" t="s">
        <v>39</v>
      </c>
      <c r="D1006" s="7">
        <v>170000</v>
      </c>
      <c r="E1006" s="3">
        <v>5</v>
      </c>
      <c r="F1006" s="3" t="s">
        <v>19</v>
      </c>
      <c r="G1006" s="3" t="s">
        <v>21</v>
      </c>
      <c r="H1006" s="3" t="s">
        <v>15</v>
      </c>
      <c r="I1006" s="3">
        <v>0</v>
      </c>
      <c r="J1006" s="3" t="s">
        <v>16</v>
      </c>
      <c r="K1006" s="3" t="s">
        <v>17</v>
      </c>
      <c r="L1006" s="3">
        <v>55</v>
      </c>
      <c r="M1006" s="3" t="str">
        <f t="shared" si="15"/>
        <v>Middle Age</v>
      </c>
      <c r="N1006" s="3" t="s">
        <v>18</v>
      </c>
    </row>
    <row r="1007" spans="1:14" x14ac:dyDescent="0.25">
      <c r="A1007" s="3">
        <v>25323</v>
      </c>
      <c r="B1007" s="3" t="s">
        <v>36</v>
      </c>
      <c r="C1007" s="3" t="s">
        <v>39</v>
      </c>
      <c r="D1007" s="7">
        <v>40000</v>
      </c>
      <c r="E1007" s="3">
        <v>2</v>
      </c>
      <c r="F1007" s="3" t="s">
        <v>19</v>
      </c>
      <c r="G1007" s="3" t="s">
        <v>20</v>
      </c>
      <c r="H1007" s="3" t="s">
        <v>15</v>
      </c>
      <c r="I1007" s="3">
        <v>1</v>
      </c>
      <c r="J1007" s="3" t="s">
        <v>26</v>
      </c>
      <c r="K1007" s="3" t="s">
        <v>17</v>
      </c>
      <c r="L1007" s="3">
        <v>35</v>
      </c>
      <c r="M1007" s="3" t="str">
        <f t="shared" si="15"/>
        <v>Middle Age</v>
      </c>
      <c r="N1007" s="3" t="s">
        <v>15</v>
      </c>
    </row>
    <row r="1008" spans="1:14" x14ac:dyDescent="0.25">
      <c r="A1008" s="3">
        <v>23542</v>
      </c>
      <c r="B1008" s="3" t="s">
        <v>37</v>
      </c>
      <c r="C1008" s="3" t="s">
        <v>39</v>
      </c>
      <c r="D1008" s="7">
        <v>60000</v>
      </c>
      <c r="E1008" s="3">
        <v>1</v>
      </c>
      <c r="F1008" s="3" t="s">
        <v>19</v>
      </c>
      <c r="G1008" s="3" t="s">
        <v>14</v>
      </c>
      <c r="H1008" s="3" t="s">
        <v>18</v>
      </c>
      <c r="I1008" s="3">
        <v>1</v>
      </c>
      <c r="J1008" s="3" t="s">
        <v>16</v>
      </c>
      <c r="K1008" s="3" t="s">
        <v>24</v>
      </c>
      <c r="L1008" s="3">
        <v>45</v>
      </c>
      <c r="M1008" s="3" t="str">
        <f t="shared" si="15"/>
        <v>Middle Age</v>
      </c>
      <c r="N1008" s="3" t="s">
        <v>15</v>
      </c>
    </row>
    <row r="1009" spans="1:14" x14ac:dyDescent="0.25">
      <c r="A1009" s="3">
        <v>20870</v>
      </c>
      <c r="B1009" s="3" t="s">
        <v>37</v>
      </c>
      <c r="C1009" s="3" t="s">
        <v>38</v>
      </c>
      <c r="D1009" s="7">
        <v>10000</v>
      </c>
      <c r="E1009" s="3">
        <v>2</v>
      </c>
      <c r="F1009" s="3" t="s">
        <v>27</v>
      </c>
      <c r="G1009" s="3" t="s">
        <v>25</v>
      </c>
      <c r="H1009" s="3" t="s">
        <v>15</v>
      </c>
      <c r="I1009" s="3">
        <v>1</v>
      </c>
      <c r="J1009" s="3" t="s">
        <v>16</v>
      </c>
      <c r="K1009" s="3" t="s">
        <v>17</v>
      </c>
      <c r="L1009" s="3">
        <v>38</v>
      </c>
      <c r="M1009" s="3" t="str">
        <f t="shared" si="15"/>
        <v>Middle Age</v>
      </c>
      <c r="N1009" s="3" t="s">
        <v>15</v>
      </c>
    </row>
    <row r="1010" spans="1:14" x14ac:dyDescent="0.25">
      <c r="A1010" s="3">
        <v>23316</v>
      </c>
      <c r="B1010" s="3" t="s">
        <v>37</v>
      </c>
      <c r="C1010" s="3" t="s">
        <v>39</v>
      </c>
      <c r="D1010" s="7">
        <v>30000</v>
      </c>
      <c r="E1010" s="3">
        <v>3</v>
      </c>
      <c r="F1010" s="3" t="s">
        <v>19</v>
      </c>
      <c r="G1010" s="3" t="s">
        <v>20</v>
      </c>
      <c r="H1010" s="3" t="s">
        <v>18</v>
      </c>
      <c r="I1010" s="3">
        <v>2</v>
      </c>
      <c r="J1010" s="3" t="s">
        <v>26</v>
      </c>
      <c r="K1010" s="3" t="s">
        <v>24</v>
      </c>
      <c r="L1010" s="3">
        <v>59</v>
      </c>
      <c r="M1010" s="3" t="str">
        <f t="shared" si="15"/>
        <v>Old</v>
      </c>
      <c r="N1010" s="3" t="s">
        <v>15</v>
      </c>
    </row>
    <row r="1011" spans="1:14" x14ac:dyDescent="0.25">
      <c r="A1011" s="3">
        <v>12610</v>
      </c>
      <c r="B1011" s="3" t="s">
        <v>36</v>
      </c>
      <c r="C1011" s="3" t="s">
        <v>38</v>
      </c>
      <c r="D1011" s="7">
        <v>30000</v>
      </c>
      <c r="E1011" s="3">
        <v>1</v>
      </c>
      <c r="F1011" s="3" t="s">
        <v>13</v>
      </c>
      <c r="G1011" s="3" t="s">
        <v>20</v>
      </c>
      <c r="H1011" s="3" t="s">
        <v>15</v>
      </c>
      <c r="I1011" s="3">
        <v>0</v>
      </c>
      <c r="J1011" s="3" t="s">
        <v>16</v>
      </c>
      <c r="K1011" s="3" t="s">
        <v>17</v>
      </c>
      <c r="L1011" s="3">
        <v>47</v>
      </c>
      <c r="M1011" s="3" t="str">
        <f t="shared" si="15"/>
        <v>Middle Age</v>
      </c>
      <c r="N1011" s="3" t="s">
        <v>18</v>
      </c>
    </row>
    <row r="1012" spans="1:14" x14ac:dyDescent="0.25">
      <c r="A1012" s="3">
        <v>27183</v>
      </c>
      <c r="B1012" s="3" t="s">
        <v>37</v>
      </c>
      <c r="C1012" s="3" t="s">
        <v>39</v>
      </c>
      <c r="D1012" s="7">
        <v>40000</v>
      </c>
      <c r="E1012" s="3">
        <v>2</v>
      </c>
      <c r="F1012" s="3" t="s">
        <v>19</v>
      </c>
      <c r="G1012" s="3" t="s">
        <v>20</v>
      </c>
      <c r="H1012" s="3" t="s">
        <v>15</v>
      </c>
      <c r="I1012" s="3">
        <v>1</v>
      </c>
      <c r="J1012" s="3" t="s">
        <v>26</v>
      </c>
      <c r="K1012" s="3" t="s">
        <v>17</v>
      </c>
      <c r="L1012" s="3">
        <v>35</v>
      </c>
      <c r="M1012" s="3" t="str">
        <f t="shared" si="15"/>
        <v>Middle Age</v>
      </c>
      <c r="N1012" s="3" t="s">
        <v>15</v>
      </c>
    </row>
    <row r="1013" spans="1:14" x14ac:dyDescent="0.25">
      <c r="A1013" s="3">
        <v>25940</v>
      </c>
      <c r="B1013" s="3" t="s">
        <v>37</v>
      </c>
      <c r="C1013" s="3" t="s">
        <v>39</v>
      </c>
      <c r="D1013" s="7">
        <v>20000</v>
      </c>
      <c r="E1013" s="3">
        <v>2</v>
      </c>
      <c r="F1013" s="3" t="s">
        <v>29</v>
      </c>
      <c r="G1013" s="3" t="s">
        <v>20</v>
      </c>
      <c r="H1013" s="3" t="s">
        <v>15</v>
      </c>
      <c r="I1013" s="3">
        <v>2</v>
      </c>
      <c r="J1013" s="3" t="s">
        <v>23</v>
      </c>
      <c r="K1013" s="3" t="s">
        <v>24</v>
      </c>
      <c r="L1013" s="3">
        <v>55</v>
      </c>
      <c r="M1013" s="3" t="str">
        <f t="shared" si="15"/>
        <v>Middle Age</v>
      </c>
      <c r="N1013" s="3" t="s">
        <v>15</v>
      </c>
    </row>
    <row r="1014" spans="1:14" x14ac:dyDescent="0.25">
      <c r="A1014" s="3">
        <v>25598</v>
      </c>
      <c r="B1014" s="3" t="s">
        <v>36</v>
      </c>
      <c r="C1014" s="3" t="s">
        <v>38</v>
      </c>
      <c r="D1014" s="7">
        <v>40000</v>
      </c>
      <c r="E1014" s="3">
        <v>0</v>
      </c>
      <c r="F1014" s="3" t="s">
        <v>31</v>
      </c>
      <c r="G1014" s="3" t="s">
        <v>20</v>
      </c>
      <c r="H1014" s="3" t="s">
        <v>15</v>
      </c>
      <c r="I1014" s="3">
        <v>0</v>
      </c>
      <c r="J1014" s="3" t="s">
        <v>16</v>
      </c>
      <c r="K1014" s="3" t="s">
        <v>17</v>
      </c>
      <c r="L1014" s="3">
        <v>36</v>
      </c>
      <c r="M1014" s="3" t="str">
        <f t="shared" si="15"/>
        <v>Middle Age</v>
      </c>
      <c r="N1014" s="3" t="s">
        <v>15</v>
      </c>
    </row>
    <row r="1015" spans="1:14" x14ac:dyDescent="0.25">
      <c r="A1015" s="3">
        <v>21564</v>
      </c>
      <c r="B1015" s="3" t="s">
        <v>37</v>
      </c>
      <c r="C1015" s="3" t="s">
        <v>38</v>
      </c>
      <c r="D1015" s="7">
        <v>80000</v>
      </c>
      <c r="E1015" s="3">
        <v>0</v>
      </c>
      <c r="F1015" s="3" t="s">
        <v>13</v>
      </c>
      <c r="G1015" s="3" t="s">
        <v>21</v>
      </c>
      <c r="H1015" s="3" t="s">
        <v>15</v>
      </c>
      <c r="I1015" s="3">
        <v>4</v>
      </c>
      <c r="J1015" s="3" t="s">
        <v>46</v>
      </c>
      <c r="K1015" s="3" t="s">
        <v>24</v>
      </c>
      <c r="L1015" s="3">
        <v>35</v>
      </c>
      <c r="M1015" s="3" t="str">
        <f t="shared" si="15"/>
        <v>Middle Age</v>
      </c>
      <c r="N1015" s="3" t="s">
        <v>18</v>
      </c>
    </row>
    <row r="1016" spans="1:14" x14ac:dyDescent="0.25">
      <c r="A1016" s="3">
        <v>19193</v>
      </c>
      <c r="B1016" s="3" t="s">
        <v>37</v>
      </c>
      <c r="C1016" s="3" t="s">
        <v>39</v>
      </c>
      <c r="D1016" s="7">
        <v>40000</v>
      </c>
      <c r="E1016" s="3">
        <v>2</v>
      </c>
      <c r="F1016" s="3" t="s">
        <v>19</v>
      </c>
      <c r="G1016" s="3" t="s">
        <v>20</v>
      </c>
      <c r="H1016" s="3" t="s">
        <v>15</v>
      </c>
      <c r="I1016" s="3">
        <v>0</v>
      </c>
      <c r="J1016" s="3" t="s">
        <v>26</v>
      </c>
      <c r="K1016" s="3" t="s">
        <v>17</v>
      </c>
      <c r="L1016" s="3">
        <v>35</v>
      </c>
      <c r="M1016" s="3" t="str">
        <f t="shared" si="15"/>
        <v>Middle Age</v>
      </c>
      <c r="N1016" s="3" t="s">
        <v>15</v>
      </c>
    </row>
    <row r="1017" spans="1:14" x14ac:dyDescent="0.25">
      <c r="A1017" s="3">
        <v>26412</v>
      </c>
      <c r="B1017" s="3" t="s">
        <v>36</v>
      </c>
      <c r="C1017" s="3" t="s">
        <v>38</v>
      </c>
      <c r="D1017" s="7">
        <v>80000</v>
      </c>
      <c r="E1017" s="3">
        <v>5</v>
      </c>
      <c r="F1017" s="3" t="s">
        <v>27</v>
      </c>
      <c r="G1017" s="3" t="s">
        <v>28</v>
      </c>
      <c r="H1017" s="3" t="s">
        <v>18</v>
      </c>
      <c r="I1017" s="3">
        <v>3</v>
      </c>
      <c r="J1017" s="3" t="s">
        <v>23</v>
      </c>
      <c r="K1017" s="3" t="s">
        <v>17</v>
      </c>
      <c r="L1017" s="3">
        <v>56</v>
      </c>
      <c r="M1017" s="3" t="str">
        <f t="shared" si="15"/>
        <v>Old</v>
      </c>
      <c r="N1017" s="3" t="s">
        <v>18</v>
      </c>
    </row>
    <row r="1018" spans="1:14" x14ac:dyDescent="0.25">
      <c r="A1018" s="3">
        <v>27184</v>
      </c>
      <c r="B1018" s="3" t="s">
        <v>37</v>
      </c>
      <c r="C1018" s="3" t="s">
        <v>39</v>
      </c>
      <c r="D1018" s="7">
        <v>40000</v>
      </c>
      <c r="E1018" s="3">
        <v>2</v>
      </c>
      <c r="F1018" s="3" t="s">
        <v>19</v>
      </c>
      <c r="G1018" s="3" t="s">
        <v>20</v>
      </c>
      <c r="H1018" s="3" t="s">
        <v>18</v>
      </c>
      <c r="I1018" s="3">
        <v>1</v>
      </c>
      <c r="J1018" s="3" t="s">
        <v>16</v>
      </c>
      <c r="K1018" s="3" t="s">
        <v>17</v>
      </c>
      <c r="L1018" s="3">
        <v>34</v>
      </c>
      <c r="M1018" s="3" t="str">
        <f t="shared" si="15"/>
        <v>Middle Age</v>
      </c>
      <c r="N1018" s="3" t="s">
        <v>18</v>
      </c>
    </row>
    <row r="1019" spans="1:14" x14ac:dyDescent="0.25">
      <c r="A1019" s="3">
        <v>12590</v>
      </c>
      <c r="B1019" s="3" t="s">
        <v>37</v>
      </c>
      <c r="C1019" s="3" t="s">
        <v>39</v>
      </c>
      <c r="D1019" s="7">
        <v>30000</v>
      </c>
      <c r="E1019" s="3">
        <v>1</v>
      </c>
      <c r="F1019" s="3" t="s">
        <v>13</v>
      </c>
      <c r="G1019" s="3" t="s">
        <v>20</v>
      </c>
      <c r="H1019" s="3" t="s">
        <v>15</v>
      </c>
      <c r="I1019" s="3">
        <v>0</v>
      </c>
      <c r="J1019" s="3" t="s">
        <v>16</v>
      </c>
      <c r="K1019" s="3" t="s">
        <v>17</v>
      </c>
      <c r="L1019" s="3">
        <v>63</v>
      </c>
      <c r="M1019" s="3" t="str">
        <f t="shared" si="15"/>
        <v>Old</v>
      </c>
      <c r="N1019" s="3" t="s">
        <v>18</v>
      </c>
    </row>
    <row r="1020" spans="1:14" x14ac:dyDescent="0.25">
      <c r="A1020" s="3">
        <v>17841</v>
      </c>
      <c r="B1020" s="3" t="s">
        <v>37</v>
      </c>
      <c r="C1020" s="3" t="s">
        <v>39</v>
      </c>
      <c r="D1020" s="7">
        <v>30000</v>
      </c>
      <c r="E1020" s="3">
        <v>0</v>
      </c>
      <c r="F1020" s="3" t="s">
        <v>19</v>
      </c>
      <c r="G1020" s="3" t="s">
        <v>20</v>
      </c>
      <c r="H1020" s="3" t="s">
        <v>18</v>
      </c>
      <c r="I1020" s="3">
        <v>1</v>
      </c>
      <c r="J1020" s="3" t="s">
        <v>16</v>
      </c>
      <c r="K1020" s="3" t="s">
        <v>17</v>
      </c>
      <c r="L1020" s="3">
        <v>29</v>
      </c>
      <c r="M1020" s="3" t="str">
        <f t="shared" si="15"/>
        <v>Adolescent</v>
      </c>
      <c r="N1020" s="3" t="s">
        <v>15</v>
      </c>
    </row>
    <row r="1021" spans="1:14" x14ac:dyDescent="0.25">
      <c r="A1021" s="3">
        <v>18283</v>
      </c>
      <c r="B1021" s="3" t="s">
        <v>37</v>
      </c>
      <c r="C1021" s="3" t="s">
        <v>38</v>
      </c>
      <c r="D1021" s="7">
        <v>100000</v>
      </c>
      <c r="E1021" s="3">
        <v>0</v>
      </c>
      <c r="F1021" s="3" t="s">
        <v>13</v>
      </c>
      <c r="G1021" s="3" t="s">
        <v>21</v>
      </c>
      <c r="H1021" s="3" t="s">
        <v>18</v>
      </c>
      <c r="I1021" s="3">
        <v>1</v>
      </c>
      <c r="J1021" s="3" t="s">
        <v>23</v>
      </c>
      <c r="K1021" s="3" t="s">
        <v>24</v>
      </c>
      <c r="L1021" s="3">
        <v>40</v>
      </c>
      <c r="M1021" s="3" t="str">
        <f t="shared" si="15"/>
        <v>Middle Age</v>
      </c>
      <c r="N1021" s="3" t="s">
        <v>18</v>
      </c>
    </row>
    <row r="1022" spans="1:14" x14ac:dyDescent="0.25">
      <c r="A1022" s="3">
        <v>18299</v>
      </c>
      <c r="B1022" s="3" t="s">
        <v>36</v>
      </c>
      <c r="C1022" s="3" t="s">
        <v>39</v>
      </c>
      <c r="D1022" s="7">
        <v>70000</v>
      </c>
      <c r="E1022" s="3">
        <v>5</v>
      </c>
      <c r="F1022" s="3" t="s">
        <v>19</v>
      </c>
      <c r="G1022" s="3" t="s">
        <v>14</v>
      </c>
      <c r="H1022" s="3" t="s">
        <v>15</v>
      </c>
      <c r="I1022" s="3">
        <v>2</v>
      </c>
      <c r="J1022" s="3" t="s">
        <v>23</v>
      </c>
      <c r="K1022" s="3" t="s">
        <v>24</v>
      </c>
      <c r="L1022" s="3">
        <v>44</v>
      </c>
      <c r="M1022" s="3" t="str">
        <f t="shared" si="15"/>
        <v>Middle Age</v>
      </c>
      <c r="N1022" s="3" t="s">
        <v>18</v>
      </c>
    </row>
    <row r="1023" spans="1:14" x14ac:dyDescent="0.25">
      <c r="A1023" s="3">
        <v>16466</v>
      </c>
      <c r="B1023" s="3" t="s">
        <v>37</v>
      </c>
      <c r="C1023" s="3" t="s">
        <v>38</v>
      </c>
      <c r="D1023" s="7">
        <v>20000</v>
      </c>
      <c r="E1023" s="3">
        <v>0</v>
      </c>
      <c r="F1023" s="3" t="s">
        <v>29</v>
      </c>
      <c r="G1023" s="3" t="s">
        <v>25</v>
      </c>
      <c r="H1023" s="3" t="s">
        <v>18</v>
      </c>
      <c r="I1023" s="3">
        <v>2</v>
      </c>
      <c r="J1023" s="3" t="s">
        <v>16</v>
      </c>
      <c r="K1023" s="3" t="s">
        <v>17</v>
      </c>
      <c r="L1023" s="3">
        <v>32</v>
      </c>
      <c r="M1023" s="3" t="str">
        <f t="shared" si="15"/>
        <v>Middle Age</v>
      </c>
      <c r="N1023" s="3" t="s">
        <v>15</v>
      </c>
    </row>
    <row r="1024" spans="1:14" x14ac:dyDescent="0.25">
      <c r="A1024" s="3">
        <v>19273</v>
      </c>
      <c r="B1024" s="3" t="s">
        <v>36</v>
      </c>
      <c r="C1024" s="3" t="s">
        <v>38</v>
      </c>
      <c r="D1024" s="7">
        <v>20000</v>
      </c>
      <c r="E1024" s="3">
        <v>2</v>
      </c>
      <c r="F1024" s="3" t="s">
        <v>19</v>
      </c>
      <c r="G1024" s="3" t="s">
        <v>25</v>
      </c>
      <c r="H1024" s="3" t="s">
        <v>15</v>
      </c>
      <c r="I1024" s="3">
        <v>0</v>
      </c>
      <c r="J1024" s="3" t="s">
        <v>16</v>
      </c>
      <c r="K1024" s="3" t="s">
        <v>17</v>
      </c>
      <c r="L1024" s="3">
        <v>63</v>
      </c>
      <c r="M1024" s="3" t="str">
        <f t="shared" si="15"/>
        <v>Old</v>
      </c>
      <c r="N1024" s="3" t="s">
        <v>18</v>
      </c>
    </row>
    <row r="1025" spans="1:14" x14ac:dyDescent="0.25">
      <c r="A1025" s="3">
        <v>22400</v>
      </c>
      <c r="B1025" s="3" t="s">
        <v>36</v>
      </c>
      <c r="C1025" s="3" t="s">
        <v>39</v>
      </c>
      <c r="D1025" s="7">
        <v>10000</v>
      </c>
      <c r="E1025" s="3">
        <v>0</v>
      </c>
      <c r="F1025" s="3" t="s">
        <v>19</v>
      </c>
      <c r="G1025" s="3" t="s">
        <v>25</v>
      </c>
      <c r="H1025" s="3" t="s">
        <v>18</v>
      </c>
      <c r="I1025" s="3">
        <v>1</v>
      </c>
      <c r="J1025" s="3" t="s">
        <v>16</v>
      </c>
      <c r="K1025" s="3" t="s">
        <v>24</v>
      </c>
      <c r="L1025" s="3">
        <v>26</v>
      </c>
      <c r="M1025" s="3" t="str">
        <f t="shared" si="15"/>
        <v>Adolescent</v>
      </c>
      <c r="N1025" s="3" t="s">
        <v>15</v>
      </c>
    </row>
    <row r="1026" spans="1:14" x14ac:dyDescent="0.25">
      <c r="A1026" s="3">
        <v>20942</v>
      </c>
      <c r="B1026" s="3" t="s">
        <v>37</v>
      </c>
      <c r="C1026" s="3" t="s">
        <v>38</v>
      </c>
      <c r="D1026" s="7">
        <v>20000</v>
      </c>
      <c r="E1026" s="3">
        <v>0</v>
      </c>
      <c r="F1026" s="3" t="s">
        <v>27</v>
      </c>
      <c r="G1026" s="3" t="s">
        <v>25</v>
      </c>
      <c r="H1026" s="3" t="s">
        <v>18</v>
      </c>
      <c r="I1026" s="3">
        <v>1</v>
      </c>
      <c r="J1026" s="3" t="s">
        <v>23</v>
      </c>
      <c r="K1026" s="3" t="s">
        <v>17</v>
      </c>
      <c r="L1026" s="3">
        <v>31</v>
      </c>
      <c r="M1026" s="3" t="str">
        <f t="shared" si="15"/>
        <v>Middle Age</v>
      </c>
      <c r="N1026" s="3" t="s">
        <v>18</v>
      </c>
    </row>
    <row r="1027" spans="1:14" x14ac:dyDescent="0.25">
      <c r="A1027" s="3">
        <v>18484</v>
      </c>
      <c r="B1027" s="3" t="s">
        <v>37</v>
      </c>
      <c r="C1027" s="3" t="s">
        <v>39</v>
      </c>
      <c r="D1027" s="7">
        <v>80000</v>
      </c>
      <c r="E1027" s="3">
        <v>2</v>
      </c>
      <c r="F1027" s="3" t="s">
        <v>27</v>
      </c>
      <c r="G1027" s="3" t="s">
        <v>14</v>
      </c>
      <c r="H1027" s="3" t="s">
        <v>18</v>
      </c>
      <c r="I1027" s="3">
        <v>2</v>
      </c>
      <c r="J1027" s="3" t="s">
        <v>26</v>
      </c>
      <c r="K1027" s="3" t="s">
        <v>24</v>
      </c>
      <c r="L1027" s="3">
        <v>50</v>
      </c>
      <c r="M1027" s="3" t="str">
        <f t="shared" ref="M1027" si="16">IF(L1027&gt;55,"Old",IF(L1027&gt;=31,"Middle Age",IF(L1027&lt;31,"Adolescent","Invalid")))</f>
        <v>Middle Age</v>
      </c>
      <c r="N1027" s="3" t="s">
        <v>15</v>
      </c>
    </row>
  </sheetData>
  <autoFilter ref="A1:N1027" xr:uid="{C92918A8-A578-4060-92D3-2FDC8BE04B5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A553-2E14-4B13-A1B7-8F3C2D65A40C}">
  <dimension ref="A2:D106"/>
  <sheetViews>
    <sheetView topLeftCell="A13" workbookViewId="0">
      <selection activeCell="B53" sqref="B53"/>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2" spans="1:4" x14ac:dyDescent="0.25">
      <c r="A2" s="9" t="s">
        <v>44</v>
      </c>
      <c r="B2" s="9" t="s">
        <v>43</v>
      </c>
    </row>
    <row r="3" spans="1:4" x14ac:dyDescent="0.25">
      <c r="A3" s="9" t="s">
        <v>41</v>
      </c>
      <c r="B3" t="s">
        <v>18</v>
      </c>
      <c r="C3" t="s">
        <v>15</v>
      </c>
      <c r="D3" t="s">
        <v>42</v>
      </c>
    </row>
    <row r="4" spans="1:4" x14ac:dyDescent="0.25">
      <c r="A4" s="10" t="s">
        <v>38</v>
      </c>
      <c r="B4" s="12">
        <v>53449.612403100778</v>
      </c>
      <c r="C4" s="12">
        <v>55267.489711934155</v>
      </c>
      <c r="D4" s="12">
        <v>54331.337325349305</v>
      </c>
    </row>
    <row r="5" spans="1:4" x14ac:dyDescent="0.25">
      <c r="A5" s="10" t="s">
        <v>39</v>
      </c>
      <c r="B5" s="12">
        <v>56520.146520146518</v>
      </c>
      <c r="C5" s="12">
        <v>59603.174603174601</v>
      </c>
      <c r="D5" s="12">
        <v>58000</v>
      </c>
    </row>
    <row r="6" spans="1:4" x14ac:dyDescent="0.25">
      <c r="A6" s="10" t="s">
        <v>42</v>
      </c>
      <c r="B6" s="12">
        <v>55028.248587570619</v>
      </c>
      <c r="C6" s="12">
        <v>57474.747474747477</v>
      </c>
      <c r="D6" s="12">
        <v>56208.576998050681</v>
      </c>
    </row>
    <row r="19" spans="1:4" x14ac:dyDescent="0.25">
      <c r="A19" s="9" t="s">
        <v>45</v>
      </c>
      <c r="B19" s="9" t="s">
        <v>43</v>
      </c>
    </row>
    <row r="20" spans="1:4" x14ac:dyDescent="0.25">
      <c r="A20" s="9" t="s">
        <v>41</v>
      </c>
      <c r="B20" t="s">
        <v>18</v>
      </c>
      <c r="C20" t="s">
        <v>15</v>
      </c>
      <c r="D20" t="s">
        <v>42</v>
      </c>
    </row>
    <row r="21" spans="1:4" x14ac:dyDescent="0.25">
      <c r="A21" s="10" t="s">
        <v>16</v>
      </c>
      <c r="B21" s="11">
        <v>171</v>
      </c>
      <c r="C21" s="11">
        <v>207</v>
      </c>
      <c r="D21" s="11">
        <v>378</v>
      </c>
    </row>
    <row r="22" spans="1:4" x14ac:dyDescent="0.25">
      <c r="A22" s="10" t="s">
        <v>26</v>
      </c>
      <c r="B22" s="11">
        <v>93</v>
      </c>
      <c r="C22" s="11">
        <v>83</v>
      </c>
      <c r="D22" s="11">
        <v>176</v>
      </c>
    </row>
    <row r="23" spans="1:4" x14ac:dyDescent="0.25">
      <c r="A23" s="10" t="s">
        <v>22</v>
      </c>
      <c r="B23" s="11">
        <v>67</v>
      </c>
      <c r="C23" s="11">
        <v>95</v>
      </c>
      <c r="D23" s="11">
        <v>162</v>
      </c>
    </row>
    <row r="24" spans="1:4" x14ac:dyDescent="0.25">
      <c r="A24" s="10" t="s">
        <v>23</v>
      </c>
      <c r="B24" s="11">
        <v>120</v>
      </c>
      <c r="C24" s="11">
        <v>77</v>
      </c>
      <c r="D24" s="11">
        <v>197</v>
      </c>
    </row>
    <row r="25" spans="1:4" x14ac:dyDescent="0.25">
      <c r="A25" s="10" t="s">
        <v>46</v>
      </c>
      <c r="B25" s="11">
        <v>80</v>
      </c>
      <c r="C25" s="11">
        <v>33</v>
      </c>
      <c r="D25" s="11">
        <v>113</v>
      </c>
    </row>
    <row r="26" spans="1:4" x14ac:dyDescent="0.25">
      <c r="A26" s="10" t="s">
        <v>42</v>
      </c>
      <c r="B26" s="11">
        <v>531</v>
      </c>
      <c r="C26" s="11">
        <v>495</v>
      </c>
      <c r="D26" s="11">
        <v>1026</v>
      </c>
    </row>
    <row r="36" spans="1:4" x14ac:dyDescent="0.25">
      <c r="A36" s="9" t="s">
        <v>45</v>
      </c>
      <c r="B36" s="9" t="s">
        <v>43</v>
      </c>
    </row>
    <row r="37" spans="1:4" x14ac:dyDescent="0.25">
      <c r="A37" s="9" t="s">
        <v>41</v>
      </c>
      <c r="B37" t="s">
        <v>18</v>
      </c>
      <c r="C37" t="s">
        <v>15</v>
      </c>
      <c r="D37" t="s">
        <v>42</v>
      </c>
    </row>
    <row r="38" spans="1:4" x14ac:dyDescent="0.25">
      <c r="A38" s="10" t="s">
        <v>47</v>
      </c>
      <c r="B38" s="11">
        <v>71</v>
      </c>
      <c r="C38" s="11">
        <v>41</v>
      </c>
      <c r="D38" s="11">
        <v>112</v>
      </c>
    </row>
    <row r="39" spans="1:4" x14ac:dyDescent="0.25">
      <c r="A39" s="10" t="s">
        <v>48</v>
      </c>
      <c r="B39" s="11">
        <v>340</v>
      </c>
      <c r="C39" s="11">
        <v>399</v>
      </c>
      <c r="D39" s="11">
        <v>739</v>
      </c>
    </row>
    <row r="40" spans="1:4" x14ac:dyDescent="0.25">
      <c r="A40" s="10" t="s">
        <v>49</v>
      </c>
      <c r="B40" s="11">
        <v>120</v>
      </c>
      <c r="C40" s="11">
        <v>55</v>
      </c>
      <c r="D40" s="11">
        <v>175</v>
      </c>
    </row>
    <row r="41" spans="1:4" x14ac:dyDescent="0.25">
      <c r="A41" s="10" t="s">
        <v>42</v>
      </c>
      <c r="B41" s="11">
        <v>531</v>
      </c>
      <c r="C41" s="11">
        <v>495</v>
      </c>
      <c r="D41" s="11">
        <v>1026</v>
      </c>
    </row>
    <row r="51" spans="1:4" x14ac:dyDescent="0.25">
      <c r="A51" s="9" t="s">
        <v>45</v>
      </c>
      <c r="B51" s="9" t="s">
        <v>43</v>
      </c>
    </row>
    <row r="52" spans="1:4" x14ac:dyDescent="0.25">
      <c r="A52" s="9" t="s">
        <v>41</v>
      </c>
      <c r="B52" t="s">
        <v>18</v>
      </c>
      <c r="C52" t="s">
        <v>15</v>
      </c>
      <c r="D52" t="s">
        <v>42</v>
      </c>
    </row>
    <row r="53" spans="1:4" x14ac:dyDescent="0.25">
      <c r="A53" s="10">
        <v>25</v>
      </c>
      <c r="B53" s="11">
        <v>2</v>
      </c>
      <c r="C53" s="11">
        <v>4</v>
      </c>
      <c r="D53" s="11">
        <v>6</v>
      </c>
    </row>
    <row r="54" spans="1:4" x14ac:dyDescent="0.25">
      <c r="A54" s="10">
        <v>26</v>
      </c>
      <c r="B54" s="11">
        <v>8</v>
      </c>
      <c r="C54" s="11">
        <v>9</v>
      </c>
      <c r="D54" s="11">
        <v>17</v>
      </c>
    </row>
    <row r="55" spans="1:4" x14ac:dyDescent="0.25">
      <c r="A55" s="10">
        <v>27</v>
      </c>
      <c r="B55" s="11">
        <v>15</v>
      </c>
      <c r="C55" s="11">
        <v>8</v>
      </c>
      <c r="D55" s="11">
        <v>23</v>
      </c>
    </row>
    <row r="56" spans="1:4" x14ac:dyDescent="0.25">
      <c r="A56" s="10">
        <v>28</v>
      </c>
      <c r="B56" s="11">
        <v>12</v>
      </c>
      <c r="C56" s="11">
        <v>10</v>
      </c>
      <c r="D56" s="11">
        <v>22</v>
      </c>
    </row>
    <row r="57" spans="1:4" x14ac:dyDescent="0.25">
      <c r="A57" s="10">
        <v>29</v>
      </c>
      <c r="B57" s="11">
        <v>11</v>
      </c>
      <c r="C57" s="11">
        <v>6</v>
      </c>
      <c r="D57" s="11">
        <v>17</v>
      </c>
    </row>
    <row r="58" spans="1:4" x14ac:dyDescent="0.25">
      <c r="A58" s="10">
        <v>30</v>
      </c>
      <c r="B58" s="11">
        <v>23</v>
      </c>
      <c r="C58" s="11">
        <v>4</v>
      </c>
      <c r="D58" s="11">
        <v>27</v>
      </c>
    </row>
    <row r="59" spans="1:4" x14ac:dyDescent="0.25">
      <c r="A59" s="10">
        <v>31</v>
      </c>
      <c r="B59" s="11">
        <v>18</v>
      </c>
      <c r="C59" s="11">
        <v>8</v>
      </c>
      <c r="D59" s="11">
        <v>26</v>
      </c>
    </row>
    <row r="60" spans="1:4" x14ac:dyDescent="0.25">
      <c r="A60" s="10">
        <v>32</v>
      </c>
      <c r="B60" s="11">
        <v>19</v>
      </c>
      <c r="C60" s="11">
        <v>15</v>
      </c>
      <c r="D60" s="11">
        <v>34</v>
      </c>
    </row>
    <row r="61" spans="1:4" x14ac:dyDescent="0.25">
      <c r="A61" s="10">
        <v>33</v>
      </c>
      <c r="B61" s="11">
        <v>8</v>
      </c>
      <c r="C61" s="11">
        <v>13</v>
      </c>
      <c r="D61" s="11">
        <v>21</v>
      </c>
    </row>
    <row r="62" spans="1:4" x14ac:dyDescent="0.25">
      <c r="A62" s="10">
        <v>34</v>
      </c>
      <c r="B62" s="11">
        <v>13</v>
      </c>
      <c r="C62" s="11">
        <v>19</v>
      </c>
      <c r="D62" s="11">
        <v>32</v>
      </c>
    </row>
    <row r="63" spans="1:4" x14ac:dyDescent="0.25">
      <c r="A63" s="10">
        <v>35</v>
      </c>
      <c r="B63" s="11">
        <v>15</v>
      </c>
      <c r="C63" s="11">
        <v>25</v>
      </c>
      <c r="D63" s="11">
        <v>40</v>
      </c>
    </row>
    <row r="64" spans="1:4" x14ac:dyDescent="0.25">
      <c r="A64" s="10">
        <v>36</v>
      </c>
      <c r="B64" s="11">
        <v>8</v>
      </c>
      <c r="C64" s="11">
        <v>31</v>
      </c>
      <c r="D64" s="11">
        <v>39</v>
      </c>
    </row>
    <row r="65" spans="1:4" x14ac:dyDescent="0.25">
      <c r="A65" s="10">
        <v>37</v>
      </c>
      <c r="B65" s="11">
        <v>4</v>
      </c>
      <c r="C65" s="11">
        <v>28</v>
      </c>
      <c r="D65" s="11">
        <v>32</v>
      </c>
    </row>
    <row r="66" spans="1:4" x14ac:dyDescent="0.25">
      <c r="A66" s="10">
        <v>38</v>
      </c>
      <c r="B66" s="11">
        <v>8</v>
      </c>
      <c r="C66" s="11">
        <v>30</v>
      </c>
      <c r="D66" s="11">
        <v>38</v>
      </c>
    </row>
    <row r="67" spans="1:4" x14ac:dyDescent="0.25">
      <c r="A67" s="10">
        <v>39</v>
      </c>
      <c r="B67" s="11">
        <v>10</v>
      </c>
      <c r="C67" s="11">
        <v>12</v>
      </c>
      <c r="D67" s="11">
        <v>22</v>
      </c>
    </row>
    <row r="68" spans="1:4" x14ac:dyDescent="0.25">
      <c r="A68" s="10">
        <v>40</v>
      </c>
      <c r="B68" s="11">
        <v>25</v>
      </c>
      <c r="C68" s="11">
        <v>19</v>
      </c>
      <c r="D68" s="11">
        <v>44</v>
      </c>
    </row>
    <row r="69" spans="1:4" x14ac:dyDescent="0.25">
      <c r="A69" s="10">
        <v>41</v>
      </c>
      <c r="B69" s="11">
        <v>13</v>
      </c>
      <c r="C69" s="11">
        <v>15</v>
      </c>
      <c r="D69" s="11">
        <v>28</v>
      </c>
    </row>
    <row r="70" spans="1:4" x14ac:dyDescent="0.25">
      <c r="A70" s="10">
        <v>42</v>
      </c>
      <c r="B70" s="11">
        <v>22</v>
      </c>
      <c r="C70" s="11">
        <v>12</v>
      </c>
      <c r="D70" s="11">
        <v>34</v>
      </c>
    </row>
    <row r="71" spans="1:4" x14ac:dyDescent="0.25">
      <c r="A71" s="10">
        <v>43</v>
      </c>
      <c r="B71" s="11">
        <v>17</v>
      </c>
      <c r="C71" s="11">
        <v>19</v>
      </c>
      <c r="D71" s="11">
        <v>36</v>
      </c>
    </row>
    <row r="72" spans="1:4" x14ac:dyDescent="0.25">
      <c r="A72" s="10">
        <v>44</v>
      </c>
      <c r="B72" s="11">
        <v>16</v>
      </c>
      <c r="C72" s="11">
        <v>12</v>
      </c>
      <c r="D72" s="11">
        <v>28</v>
      </c>
    </row>
    <row r="73" spans="1:4" x14ac:dyDescent="0.25">
      <c r="A73" s="10">
        <v>45</v>
      </c>
      <c r="B73" s="11">
        <v>18</v>
      </c>
      <c r="C73" s="11">
        <v>14</v>
      </c>
      <c r="D73" s="11">
        <v>32</v>
      </c>
    </row>
    <row r="74" spans="1:4" x14ac:dyDescent="0.25">
      <c r="A74" s="10">
        <v>46</v>
      </c>
      <c r="B74" s="11">
        <v>12</v>
      </c>
      <c r="C74" s="11">
        <v>15</v>
      </c>
      <c r="D74" s="11">
        <v>27</v>
      </c>
    </row>
    <row r="75" spans="1:4" x14ac:dyDescent="0.25">
      <c r="A75" s="10">
        <v>47</v>
      </c>
      <c r="B75" s="11">
        <v>20</v>
      </c>
      <c r="C75" s="11">
        <v>20</v>
      </c>
      <c r="D75" s="11">
        <v>40</v>
      </c>
    </row>
    <row r="76" spans="1:4" x14ac:dyDescent="0.25">
      <c r="A76" s="10">
        <v>48</v>
      </c>
      <c r="B76" s="11">
        <v>16</v>
      </c>
      <c r="C76" s="11">
        <v>13</v>
      </c>
      <c r="D76" s="11">
        <v>29</v>
      </c>
    </row>
    <row r="77" spans="1:4" x14ac:dyDescent="0.25">
      <c r="A77" s="10">
        <v>49</v>
      </c>
      <c r="B77" s="11">
        <v>15</v>
      </c>
      <c r="C77" s="11">
        <v>8</v>
      </c>
      <c r="D77" s="11">
        <v>23</v>
      </c>
    </row>
    <row r="78" spans="1:4" x14ac:dyDescent="0.25">
      <c r="A78" s="10">
        <v>50</v>
      </c>
      <c r="B78" s="11">
        <v>13</v>
      </c>
      <c r="C78" s="11">
        <v>13</v>
      </c>
      <c r="D78" s="11">
        <v>26</v>
      </c>
    </row>
    <row r="79" spans="1:4" x14ac:dyDescent="0.25">
      <c r="A79" s="10">
        <v>51</v>
      </c>
      <c r="B79" s="11">
        <v>10</v>
      </c>
      <c r="C79" s="11">
        <v>12</v>
      </c>
      <c r="D79" s="11">
        <v>22</v>
      </c>
    </row>
    <row r="80" spans="1:4" x14ac:dyDescent="0.25">
      <c r="A80" s="10">
        <v>52</v>
      </c>
      <c r="B80" s="11">
        <v>10</v>
      </c>
      <c r="C80" s="11">
        <v>15</v>
      </c>
      <c r="D80" s="11">
        <v>25</v>
      </c>
    </row>
    <row r="81" spans="1:4" x14ac:dyDescent="0.25">
      <c r="A81" s="10">
        <v>53</v>
      </c>
      <c r="B81" s="11">
        <v>11</v>
      </c>
      <c r="C81" s="11">
        <v>13</v>
      </c>
      <c r="D81" s="11">
        <v>24</v>
      </c>
    </row>
    <row r="82" spans="1:4" x14ac:dyDescent="0.25">
      <c r="A82" s="10">
        <v>54</v>
      </c>
      <c r="B82" s="11">
        <v>5</v>
      </c>
      <c r="C82" s="11">
        <v>12</v>
      </c>
      <c r="D82" s="11">
        <v>17</v>
      </c>
    </row>
    <row r="83" spans="1:4" x14ac:dyDescent="0.25">
      <c r="A83" s="10">
        <v>55</v>
      </c>
      <c r="B83" s="11">
        <v>14</v>
      </c>
      <c r="C83" s="11">
        <v>6</v>
      </c>
      <c r="D83" s="11">
        <v>20</v>
      </c>
    </row>
    <row r="84" spans="1:4" x14ac:dyDescent="0.25">
      <c r="A84" s="10">
        <v>56</v>
      </c>
      <c r="B84" s="11">
        <v>14</v>
      </c>
      <c r="C84" s="11">
        <v>3</v>
      </c>
      <c r="D84" s="11">
        <v>17</v>
      </c>
    </row>
    <row r="85" spans="1:4" x14ac:dyDescent="0.25">
      <c r="A85" s="10">
        <v>57</v>
      </c>
      <c r="B85" s="11">
        <v>4</v>
      </c>
      <c r="C85" s="11">
        <v>4</v>
      </c>
      <c r="D85" s="11">
        <v>8</v>
      </c>
    </row>
    <row r="86" spans="1:4" x14ac:dyDescent="0.25">
      <c r="A86" s="10">
        <v>58</v>
      </c>
      <c r="B86" s="11">
        <v>8</v>
      </c>
      <c r="C86" s="11">
        <v>4</v>
      </c>
      <c r="D86" s="11">
        <v>12</v>
      </c>
    </row>
    <row r="87" spans="1:4" x14ac:dyDescent="0.25">
      <c r="A87" s="10">
        <v>59</v>
      </c>
      <c r="B87" s="11">
        <v>14</v>
      </c>
      <c r="C87" s="11">
        <v>7</v>
      </c>
      <c r="D87" s="11">
        <v>21</v>
      </c>
    </row>
    <row r="88" spans="1:4" x14ac:dyDescent="0.25">
      <c r="A88" s="10">
        <v>60</v>
      </c>
      <c r="B88" s="11">
        <v>8</v>
      </c>
      <c r="C88" s="11">
        <v>7</v>
      </c>
      <c r="D88" s="11">
        <v>15</v>
      </c>
    </row>
    <row r="89" spans="1:4" x14ac:dyDescent="0.25">
      <c r="A89" s="10">
        <v>61</v>
      </c>
      <c r="B89" s="11">
        <v>5</v>
      </c>
      <c r="C89" s="11">
        <v>4</v>
      </c>
      <c r="D89" s="11">
        <v>9</v>
      </c>
    </row>
    <row r="90" spans="1:4" x14ac:dyDescent="0.25">
      <c r="A90" s="10">
        <v>62</v>
      </c>
      <c r="B90" s="11">
        <v>9</v>
      </c>
      <c r="C90" s="11">
        <v>4</v>
      </c>
      <c r="D90" s="11">
        <v>13</v>
      </c>
    </row>
    <row r="91" spans="1:4" x14ac:dyDescent="0.25">
      <c r="A91" s="10">
        <v>63</v>
      </c>
      <c r="B91" s="11">
        <v>9</v>
      </c>
      <c r="C91" s="11">
        <v>2</v>
      </c>
      <c r="D91" s="11">
        <v>11</v>
      </c>
    </row>
    <row r="92" spans="1:4" x14ac:dyDescent="0.25">
      <c r="A92" s="10">
        <v>64</v>
      </c>
      <c r="B92" s="11">
        <v>7</v>
      </c>
      <c r="C92" s="11">
        <v>3</v>
      </c>
      <c r="D92" s="11">
        <v>10</v>
      </c>
    </row>
    <row r="93" spans="1:4" x14ac:dyDescent="0.25">
      <c r="A93" s="10">
        <v>65</v>
      </c>
      <c r="B93" s="11">
        <v>6</v>
      </c>
      <c r="C93" s="11">
        <v>3</v>
      </c>
      <c r="D93" s="11">
        <v>9</v>
      </c>
    </row>
    <row r="94" spans="1:4" x14ac:dyDescent="0.25">
      <c r="A94" s="10">
        <v>66</v>
      </c>
      <c r="B94" s="11">
        <v>8</v>
      </c>
      <c r="C94" s="11">
        <v>6</v>
      </c>
      <c r="D94" s="11">
        <v>14</v>
      </c>
    </row>
    <row r="95" spans="1:4" x14ac:dyDescent="0.25">
      <c r="A95" s="10">
        <v>67</v>
      </c>
      <c r="B95" s="11">
        <v>8</v>
      </c>
      <c r="C95" s="11">
        <v>2</v>
      </c>
      <c r="D95" s="11">
        <v>10</v>
      </c>
    </row>
    <row r="96" spans="1:4" x14ac:dyDescent="0.25">
      <c r="A96" s="10">
        <v>68</v>
      </c>
      <c r="B96" s="11">
        <v>3</v>
      </c>
      <c r="C96" s="11"/>
      <c r="D96" s="11">
        <v>3</v>
      </c>
    </row>
    <row r="97" spans="1:4" x14ac:dyDescent="0.25">
      <c r="A97" s="10">
        <v>69</v>
      </c>
      <c r="B97" s="11">
        <v>8</v>
      </c>
      <c r="C97" s="11"/>
      <c r="D97" s="11">
        <v>8</v>
      </c>
    </row>
    <row r="98" spans="1:4" x14ac:dyDescent="0.25">
      <c r="A98" s="10">
        <v>70</v>
      </c>
      <c r="B98" s="11">
        <v>3</v>
      </c>
      <c r="C98" s="11">
        <v>1</v>
      </c>
      <c r="D98" s="11">
        <v>4</v>
      </c>
    </row>
    <row r="99" spans="1:4" x14ac:dyDescent="0.25">
      <c r="A99" s="10">
        <v>71</v>
      </c>
      <c r="B99" s="11">
        <v>1</v>
      </c>
      <c r="C99" s="11"/>
      <c r="D99" s="11">
        <v>1</v>
      </c>
    </row>
    <row r="100" spans="1:4" x14ac:dyDescent="0.25">
      <c r="A100" s="10">
        <v>72</v>
      </c>
      <c r="B100" s="11"/>
      <c r="C100" s="11">
        <v>1</v>
      </c>
      <c r="D100" s="11">
        <v>1</v>
      </c>
    </row>
    <row r="101" spans="1:4" x14ac:dyDescent="0.25">
      <c r="A101" s="10">
        <v>73</v>
      </c>
      <c r="B101" s="11">
        <v>2</v>
      </c>
      <c r="C101" s="11">
        <v>2</v>
      </c>
      <c r="D101" s="11">
        <v>4</v>
      </c>
    </row>
    <row r="102" spans="1:4" x14ac:dyDescent="0.25">
      <c r="A102" s="10">
        <v>74</v>
      </c>
      <c r="B102" s="11"/>
      <c r="C102" s="11">
        <v>1</v>
      </c>
      <c r="D102" s="11">
        <v>1</v>
      </c>
    </row>
    <row r="103" spans="1:4" x14ac:dyDescent="0.25">
      <c r="A103" s="10">
        <v>78</v>
      </c>
      <c r="B103" s="11">
        <v>1</v>
      </c>
      <c r="C103" s="11">
        <v>1</v>
      </c>
      <c r="D103" s="11">
        <v>2</v>
      </c>
    </row>
    <row r="104" spans="1:4" x14ac:dyDescent="0.25">
      <c r="A104" s="10">
        <v>80</v>
      </c>
      <c r="B104" s="11">
        <v>1</v>
      </c>
      <c r="C104" s="11"/>
      <c r="D104" s="11">
        <v>1</v>
      </c>
    </row>
    <row r="105" spans="1:4" x14ac:dyDescent="0.25">
      <c r="A105" s="10">
        <v>89</v>
      </c>
      <c r="B105" s="11">
        <v>1</v>
      </c>
      <c r="C105" s="11"/>
      <c r="D105" s="11">
        <v>1</v>
      </c>
    </row>
    <row r="106" spans="1:4" x14ac:dyDescent="0.25">
      <c r="A106" s="10" t="s">
        <v>42</v>
      </c>
      <c r="B106" s="11">
        <v>531</v>
      </c>
      <c r="C106" s="11">
        <v>495</v>
      </c>
      <c r="D106" s="11">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DEA61-AC69-41AE-BE2A-615B33E8D561}">
  <dimension ref="A1:O6"/>
  <sheetViews>
    <sheetView showGridLines="0" tabSelected="1" zoomScale="89" zoomScaleNormal="89" workbookViewId="0">
      <selection activeCell="U21" sqref="U21"/>
    </sheetView>
  </sheetViews>
  <sheetFormatPr defaultRowHeight="15" x14ac:dyDescent="0.25"/>
  <sheetData>
    <row r="1" spans="1:15" x14ac:dyDescent="0.25">
      <c r="A1" s="13" t="s">
        <v>50</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Pranit Dangat</dc:creator>
  <cp:lastModifiedBy>Pranit Dangat</cp:lastModifiedBy>
  <dcterms:created xsi:type="dcterms:W3CDTF">2022-03-18T02:50:57Z</dcterms:created>
  <dcterms:modified xsi:type="dcterms:W3CDTF">2023-05-26T13:42:13Z</dcterms:modified>
</cp:coreProperties>
</file>