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\assignments\excel assignment\GK EXCEL\"/>
    </mc:Choice>
  </mc:AlternateContent>
  <xr:revisionPtr revIDLastSave="0" documentId="8_{13FC5C99-AAEB-4BEE-AA81-58246FAE19C2}" xr6:coauthVersionLast="47" xr6:coauthVersionMax="47" xr10:uidLastSave="{00000000-0000-0000-0000-000000000000}"/>
  <bookViews>
    <workbookView xWindow="-108" yWindow="-108" windowWidth="23256" windowHeight="12456" xr2:uid="{A915E6B9-3658-4874-AEB6-81FB4ABF1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M11" i="1" l="1"/>
  <c r="K11" i="1"/>
  <c r="M3" i="1"/>
  <c r="M10" i="1"/>
  <c r="M6" i="1"/>
  <c r="M9" i="1"/>
  <c r="M5" i="1"/>
  <c r="M7" i="1"/>
  <c r="M2" i="1"/>
  <c r="M8" i="1"/>
  <c r="M4" i="1"/>
</calcChain>
</file>

<file path=xl/sharedStrings.xml><?xml version="1.0" encoding="utf-8"?>
<sst xmlns="http://schemas.openxmlformats.org/spreadsheetml/2006/main" count="23" uniqueCount="23">
  <si>
    <t>Sub-1</t>
  </si>
  <si>
    <t>Sub-2</t>
  </si>
  <si>
    <t>Sub-3</t>
  </si>
  <si>
    <t>Sub-4</t>
  </si>
  <si>
    <t>Sub-5</t>
  </si>
  <si>
    <t>Sub-6</t>
  </si>
  <si>
    <t xml:space="preserve"> Name of the student</t>
  </si>
  <si>
    <t>Roll No.</t>
  </si>
  <si>
    <t>Total for each student</t>
  </si>
  <si>
    <t>Average</t>
  </si>
  <si>
    <t>Rank</t>
  </si>
  <si>
    <t xml:space="preserve">Total </t>
  </si>
  <si>
    <t>Percentage%</t>
  </si>
  <si>
    <t xml:space="preserve">             Gaurav</t>
  </si>
  <si>
    <t xml:space="preserve">             khushi</t>
  </si>
  <si>
    <t xml:space="preserve">              Asmita</t>
  </si>
  <si>
    <t xml:space="preserve">            Ashish</t>
  </si>
  <si>
    <t xml:space="preserve">           Savan</t>
  </si>
  <si>
    <t xml:space="preserve">         Updesh</t>
  </si>
  <si>
    <t xml:space="preserve">         Bharti</t>
  </si>
  <si>
    <t xml:space="preserve">        Mukesh</t>
  </si>
  <si>
    <t xml:space="preserve">        Priya</t>
  </si>
  <si>
    <t xml:space="preserve">         Rakesh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</si>
</sst>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15">
    <dxf>
      <alignment horizontal="left" vertical="bottom" textRotation="0" wrapText="0" relativeIndent="-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1" defaultTableStyle="Table Style 1" defaultPivotStyle="PivotStyleLight16">
    <tableStyle name="Table Style 1" pivot="0" count="0" xr9:uid="{B6110D89-2909-4B2D-87FC-4433082B75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6E9484-02CF-40F6-9A6D-876C1A96FB87}" name="Table2" displayName="Table2" ref="A1:M11" totalsRowShown="0" headerRowDxfId="14" dataDxfId="13">
  <tableColumns count="13">
    <tableColumn id="1" xr3:uid="{2C4FCD1F-F794-4541-A99F-2987BAB96431}" name="Roll No." dataDxfId="2"/>
    <tableColumn id="2" xr3:uid="{21EE765B-4C1B-4FE2-A1BC-118657FFCDBF}" name=" Name of the student" dataDxfId="0"/>
    <tableColumn id="3" xr3:uid="{0FEAA868-7507-4F66-ADFC-B1FFC289381C}" name="Sub-1" dataDxfId="1"/>
    <tableColumn id="4" xr3:uid="{4536B58A-8410-4CE6-898F-5584B7AFA8C7}" name="Sub-2" dataDxfId="12"/>
    <tableColumn id="5" xr3:uid="{EDDC00FC-F092-4422-BDFC-F75B70BC0AFA}" name="Sub-3" dataDxfId="11"/>
    <tableColumn id="6" xr3:uid="{0E5D6A5B-AEA6-40A6-9CBB-9C00D4EAEA40}" name="Sub-4" dataDxfId="10"/>
    <tableColumn id="7" xr3:uid="{3F4AEB67-CC7B-4C59-8CA3-3096E1C4944F}" name="Sub-5" dataDxfId="9"/>
    <tableColumn id="8" xr3:uid="{DE28EC2C-8E8E-426A-B607-2F3233383E10}" name="Sub-6" dataDxfId="8"/>
    <tableColumn id="16" xr3:uid="{E15604CE-5ACA-4D98-ACAE-84150396512D}" name="Total " dataDxfId="7"/>
    <tableColumn id="9" xr3:uid="{7A657611-2E7E-4B85-A6DA-2D06574E234F}" name="Total for each student" dataDxfId="6">
      <calculatedColumnFormula>SUM(Table2[[#This Row],[Sub-1]:[Sub-6]])</calculatedColumnFormula>
    </tableColumn>
    <tableColumn id="17" xr3:uid="{56EF0960-2594-4DE6-93EC-BF0611F6DC60}" name="Percentage%" dataDxfId="5">
      <calculatedColumnFormula>J2/I2*100</calculatedColumnFormula>
    </tableColumn>
    <tableColumn id="11" xr3:uid="{5728148A-A1A1-476D-AFAF-050C1F274051}" name="Average" dataDxfId="4">
      <calculatedColumnFormula>AVERAGE(Table2[[#This Row],[Sub-1]:[Sub-6]])</calculatedColumnFormula>
    </tableColumn>
    <tableColumn id="12" xr3:uid="{E38C5160-2925-465E-A60C-AC8926A6E50F}" name="Rank" dataDxfId="3">
      <calculatedColumnFormula>RANK(J2,$J$2:$J$11)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6D4C-4020-45FE-A915-B9424C01CCC6}">
  <dimension ref="A1:O15"/>
  <sheetViews>
    <sheetView tabSelected="1" workbookViewId="0">
      <selection activeCell="E4" sqref="E4"/>
    </sheetView>
  </sheetViews>
  <sheetFormatPr defaultRowHeight="14.4" x14ac:dyDescent="0.3"/>
  <cols>
    <col min="1" max="1" width="9.88671875" bestFit="1" customWidth="1"/>
    <col min="2" max="2" width="25.109375" customWidth="1"/>
    <col min="3" max="8" width="9.21875" customWidth="1"/>
    <col min="9" max="9" width="8.33203125" customWidth="1"/>
    <col min="10" max="10" width="27.44140625" customWidth="1"/>
    <col min="11" max="11" width="15.5546875" customWidth="1"/>
    <col min="12" max="12" width="13.21875" customWidth="1"/>
    <col min="13" max="13" width="11" bestFit="1" customWidth="1"/>
    <col min="14" max="14" width="12.88671875" bestFit="1" customWidth="1"/>
  </cols>
  <sheetData>
    <row r="1" spans="1:15" ht="21.45" customHeight="1" x14ac:dyDescent="0.3">
      <c r="A1" s="1" t="s">
        <v>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8</v>
      </c>
      <c r="K1" s="1" t="s">
        <v>12</v>
      </c>
      <c r="L1" s="1" t="s">
        <v>9</v>
      </c>
      <c r="M1" s="1" t="s">
        <v>10</v>
      </c>
      <c r="N1" s="2"/>
      <c r="O1" s="2"/>
    </row>
    <row r="2" spans="1:15" x14ac:dyDescent="0.3">
      <c r="A2" s="2">
        <v>100101</v>
      </c>
      <c r="B2" s="4" t="s">
        <v>13</v>
      </c>
      <c r="C2" s="2">
        <v>88</v>
      </c>
      <c r="D2" s="2">
        <v>99</v>
      </c>
      <c r="E2" s="2">
        <v>85</v>
      </c>
      <c r="F2" s="2">
        <v>69</v>
      </c>
      <c r="G2" s="2">
        <v>95</v>
      </c>
      <c r="H2" s="2">
        <v>32</v>
      </c>
      <c r="I2" s="2">
        <v>600</v>
      </c>
      <c r="J2" s="2">
        <f>SUM(Table2[[#This Row],[Sub-1]:[Sub-6]])</f>
        <v>468</v>
      </c>
      <c r="K2" s="3">
        <f>J2/I2*100</f>
        <v>78</v>
      </c>
      <c r="L2" s="3">
        <f>AVERAGE(Table2[[#This Row],[Sub-1]:[Sub-6]])</f>
        <v>78</v>
      </c>
      <c r="M2" s="2">
        <f t="shared" ref="M2:M11" si="0">RANK(J2,$J$2:$J$11)</f>
        <v>1</v>
      </c>
      <c r="N2" s="2"/>
      <c r="O2" s="2"/>
    </row>
    <row r="3" spans="1:15" x14ac:dyDescent="0.3">
      <c r="A3" s="2">
        <v>100102</v>
      </c>
      <c r="B3" s="4" t="s">
        <v>14</v>
      </c>
      <c r="C3" s="2">
        <v>56</v>
      </c>
      <c r="D3" s="2">
        <v>51</v>
      </c>
      <c r="E3" s="2">
        <v>58</v>
      </c>
      <c r="F3" s="2">
        <v>85</v>
      </c>
      <c r="G3" s="2">
        <v>71</v>
      </c>
      <c r="H3" s="2">
        <v>69</v>
      </c>
      <c r="I3" s="2">
        <v>600</v>
      </c>
      <c r="J3" s="2">
        <f>SUM(Table2[[#This Row],[Sub-1]:[Sub-6]])</f>
        <v>390</v>
      </c>
      <c r="K3" s="3">
        <f t="shared" ref="K3:K11" si="1">J3/I3*100</f>
        <v>65</v>
      </c>
      <c r="L3" s="3">
        <f>AVERAGE(Table2[[#This Row],[Sub-1]:[Sub-6]])</f>
        <v>65</v>
      </c>
      <c r="M3" s="2">
        <f t="shared" si="0"/>
        <v>9</v>
      </c>
      <c r="N3" s="2"/>
      <c r="O3" s="2"/>
    </row>
    <row r="4" spans="1:15" x14ac:dyDescent="0.3">
      <c r="A4" s="2">
        <v>100103</v>
      </c>
      <c r="B4" s="4" t="s">
        <v>15</v>
      </c>
      <c r="C4" s="2">
        <v>82</v>
      </c>
      <c r="D4" s="2">
        <v>56</v>
      </c>
      <c r="E4" s="2">
        <v>56</v>
      </c>
      <c r="F4" s="2">
        <v>85</v>
      </c>
      <c r="G4" s="2">
        <v>47</v>
      </c>
      <c r="H4" s="2">
        <v>68</v>
      </c>
      <c r="I4" s="2">
        <v>600</v>
      </c>
      <c r="J4" s="2">
        <f>SUM(Table2[[#This Row],[Sub-1]:[Sub-6]])</f>
        <v>394</v>
      </c>
      <c r="K4" s="3">
        <f t="shared" si="1"/>
        <v>65.666666666666657</v>
      </c>
      <c r="L4" s="3">
        <f>AVERAGE(Table2[[#This Row],[Sub-1]:[Sub-6]])</f>
        <v>65.666666666666671</v>
      </c>
      <c r="M4" s="2">
        <f t="shared" si="0"/>
        <v>7</v>
      </c>
      <c r="N4" s="2"/>
      <c r="O4" s="2"/>
    </row>
    <row r="5" spans="1:15" x14ac:dyDescent="0.3">
      <c r="A5" s="2">
        <v>100104</v>
      </c>
      <c r="B5" s="4" t="s">
        <v>16</v>
      </c>
      <c r="C5" s="2">
        <v>75</v>
      </c>
      <c r="D5" s="2">
        <v>87</v>
      </c>
      <c r="E5" s="2">
        <v>71</v>
      </c>
      <c r="F5" s="2">
        <v>84</v>
      </c>
      <c r="G5" s="2">
        <v>78</v>
      </c>
      <c r="H5" s="2">
        <v>60</v>
      </c>
      <c r="I5" s="2">
        <v>600</v>
      </c>
      <c r="J5" s="2">
        <f>SUM(Table2[[#This Row],[Sub-1]:[Sub-6]])</f>
        <v>455</v>
      </c>
      <c r="K5" s="3">
        <f t="shared" si="1"/>
        <v>75.833333333333329</v>
      </c>
      <c r="L5" s="3">
        <f>AVERAGE(Table2[[#This Row],[Sub-1]:[Sub-6]])</f>
        <v>75.833333333333329</v>
      </c>
      <c r="M5" s="2">
        <f t="shared" si="0"/>
        <v>2</v>
      </c>
      <c r="N5" s="2"/>
      <c r="O5" s="2"/>
    </row>
    <row r="6" spans="1:15" x14ac:dyDescent="0.3">
      <c r="A6" s="2">
        <v>100105</v>
      </c>
      <c r="B6" s="4" t="s">
        <v>17</v>
      </c>
      <c r="C6" s="2">
        <v>81</v>
      </c>
      <c r="D6" s="2">
        <v>96</v>
      </c>
      <c r="E6" s="2">
        <v>78</v>
      </c>
      <c r="F6" s="2">
        <v>65</v>
      </c>
      <c r="G6" s="2">
        <v>68</v>
      </c>
      <c r="H6" s="2">
        <v>45</v>
      </c>
      <c r="I6" s="2">
        <v>600</v>
      </c>
      <c r="J6" s="2">
        <f>SUM(Table2[[#This Row],[Sub-1]:[Sub-6]])</f>
        <v>433</v>
      </c>
      <c r="K6" s="3">
        <f t="shared" si="1"/>
        <v>72.166666666666671</v>
      </c>
      <c r="L6" s="3">
        <f>AVERAGE(Table2[[#This Row],[Sub-1]:[Sub-6]])</f>
        <v>72.166666666666671</v>
      </c>
      <c r="M6" s="2">
        <f t="shared" si="0"/>
        <v>4</v>
      </c>
      <c r="N6" s="2"/>
      <c r="O6" s="2"/>
    </row>
    <row r="7" spans="1:15" x14ac:dyDescent="0.3">
      <c r="A7" s="2">
        <v>100106</v>
      </c>
      <c r="B7" s="4" t="s">
        <v>18</v>
      </c>
      <c r="C7" s="2">
        <v>58</v>
      </c>
      <c r="D7" s="2">
        <v>78</v>
      </c>
      <c r="E7" s="2">
        <v>78</v>
      </c>
      <c r="F7" s="2">
        <v>62</v>
      </c>
      <c r="G7" s="2">
        <v>75</v>
      </c>
      <c r="H7" s="2">
        <v>64</v>
      </c>
      <c r="I7" s="2">
        <v>600</v>
      </c>
      <c r="J7" s="2">
        <f>SUM(Table2[[#This Row],[Sub-1]:[Sub-6]])</f>
        <v>415</v>
      </c>
      <c r="K7" s="3">
        <f t="shared" si="1"/>
        <v>69.166666666666671</v>
      </c>
      <c r="L7" s="3">
        <f>AVERAGE(Table2[[#This Row],[Sub-1]:[Sub-6]])</f>
        <v>69.166666666666671</v>
      </c>
      <c r="M7" s="2">
        <f t="shared" si="0"/>
        <v>6</v>
      </c>
      <c r="N7" s="2"/>
      <c r="O7" s="2"/>
    </row>
    <row r="8" spans="1:15" x14ac:dyDescent="0.3">
      <c r="A8" s="2">
        <v>100107</v>
      </c>
      <c r="B8" s="4" t="s">
        <v>19</v>
      </c>
      <c r="C8" s="2">
        <v>45</v>
      </c>
      <c r="D8" s="2">
        <v>78</v>
      </c>
      <c r="E8" s="2">
        <v>69</v>
      </c>
      <c r="F8" s="2">
        <v>52</v>
      </c>
      <c r="G8" s="2">
        <v>63</v>
      </c>
      <c r="H8" s="2">
        <v>87</v>
      </c>
      <c r="I8" s="2">
        <v>600</v>
      </c>
      <c r="J8" s="2">
        <f>SUM(Table2[[#This Row],[Sub-1]:[Sub-6]])</f>
        <v>394</v>
      </c>
      <c r="K8" s="3">
        <f t="shared" si="1"/>
        <v>65.666666666666657</v>
      </c>
      <c r="L8" s="3">
        <f>AVERAGE(Table2[[#This Row],[Sub-1]:[Sub-6]])</f>
        <v>65.666666666666671</v>
      </c>
      <c r="M8" s="2">
        <f t="shared" si="0"/>
        <v>7</v>
      </c>
      <c r="N8" s="2"/>
      <c r="O8" s="2"/>
    </row>
    <row r="9" spans="1:15" x14ac:dyDescent="0.3">
      <c r="A9" s="2">
        <v>100108</v>
      </c>
      <c r="B9" s="4" t="s">
        <v>20</v>
      </c>
      <c r="C9" s="2">
        <v>85</v>
      </c>
      <c r="D9" s="2">
        <v>74</v>
      </c>
      <c r="E9" s="2">
        <v>85</v>
      </c>
      <c r="F9" s="2">
        <v>84</v>
      </c>
      <c r="G9" s="2">
        <v>45</v>
      </c>
      <c r="H9" s="2">
        <v>63</v>
      </c>
      <c r="I9" s="2">
        <v>600</v>
      </c>
      <c r="J9" s="2">
        <f>SUM(Table2[[#This Row],[Sub-1]:[Sub-6]])</f>
        <v>436</v>
      </c>
      <c r="K9" s="3">
        <f t="shared" si="1"/>
        <v>72.666666666666671</v>
      </c>
      <c r="L9" s="3">
        <f>AVERAGE(Table2[[#This Row],[Sub-1]:[Sub-6]])</f>
        <v>72.666666666666671</v>
      </c>
      <c r="M9" s="2">
        <f t="shared" si="0"/>
        <v>3</v>
      </c>
      <c r="N9" s="2"/>
      <c r="O9" s="2"/>
    </row>
    <row r="10" spans="1:15" x14ac:dyDescent="0.3">
      <c r="A10" s="2">
        <v>100109</v>
      </c>
      <c r="B10" s="4" t="s">
        <v>21</v>
      </c>
      <c r="C10" s="2">
        <v>77</v>
      </c>
      <c r="D10" s="2">
        <v>58</v>
      </c>
      <c r="E10" s="2">
        <v>63</v>
      </c>
      <c r="F10" s="2">
        <v>63</v>
      </c>
      <c r="G10" s="2">
        <v>61</v>
      </c>
      <c r="H10" s="2">
        <v>98</v>
      </c>
      <c r="I10" s="2">
        <v>600</v>
      </c>
      <c r="J10" s="2">
        <f>SUM(Table2[[#This Row],[Sub-1]:[Sub-6]])</f>
        <v>420</v>
      </c>
      <c r="K10" s="3">
        <f t="shared" si="1"/>
        <v>70</v>
      </c>
      <c r="L10" s="3">
        <f>AVERAGE(Table2[[#This Row],[Sub-1]:[Sub-6]])</f>
        <v>70</v>
      </c>
      <c r="M10" s="2">
        <f t="shared" si="0"/>
        <v>5</v>
      </c>
      <c r="N10" s="2"/>
      <c r="O10" s="2"/>
    </row>
    <row r="11" spans="1:15" x14ac:dyDescent="0.3">
      <c r="A11" s="2">
        <v>100110</v>
      </c>
      <c r="B11" s="4" t="s">
        <v>22</v>
      </c>
      <c r="C11" s="2">
        <v>63</v>
      </c>
      <c r="D11" s="2">
        <v>52</v>
      </c>
      <c r="E11" s="2">
        <v>52</v>
      </c>
      <c r="F11" s="2">
        <v>87</v>
      </c>
      <c r="G11" s="2">
        <v>78</v>
      </c>
      <c r="H11" s="2">
        <v>45</v>
      </c>
      <c r="I11" s="2">
        <v>600</v>
      </c>
      <c r="J11" s="2">
        <f>SUM(Table2[[#This Row],[Sub-1]:[Sub-6]])</f>
        <v>377</v>
      </c>
      <c r="K11" s="3">
        <f t="shared" si="1"/>
        <v>62.833333333333329</v>
      </c>
      <c r="L11" s="3">
        <f>AVERAGE(Table2[[#This Row],[Sub-1]:[Sub-6]])</f>
        <v>62.833333333333336</v>
      </c>
      <c r="M11" s="2">
        <f t="shared" si="0"/>
        <v>10</v>
      </c>
      <c r="N11" s="2"/>
      <c r="O11" s="2"/>
    </row>
    <row r="12" spans="1:1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ASTHANA</dc:creator>
  <cp:keywords>iNeuron Assignment</cp:keywords>
  <cp:lastModifiedBy>HP</cp:lastModifiedBy>
  <dcterms:created xsi:type="dcterms:W3CDTF">2022-09-12T14:32:43Z</dcterms:created>
  <dcterms:modified xsi:type="dcterms:W3CDTF">2022-12-22T13:57:02Z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2022-12-18T06:44:33Z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7275ddd5-eee5-4e8d-9551-0ef235f9df46</vt:lpwstr>
  </property>
  <property fmtid="{D5CDD505-2E9C-101B-9397-08002B2CF9AE}" pid="7" name="MSIP_Label_defa4170-0d19-0005-0004-bc88714345d2_ActionId">
    <vt:lpwstr>c9695e11-d887-4ae0-a029-61e7ec7db381</vt:lpwstr>
  </property>
  <property fmtid="{D5CDD505-2E9C-101B-9397-08002B2CF9AE}" pid="8" name="MSIP_Label_defa4170-0d19-0005-0004-bc88714345d2_ContentBits">
    <vt:lpwstr>0</vt:lpwstr>
  </property>
</Properties>
</file>