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jalshukla/Desktop/BA nano degree /SQL project /"/>
    </mc:Choice>
  </mc:AlternateContent>
  <xr:revisionPtr revIDLastSave="0" documentId="8_{1B6256AE-B6E9-604E-9CEA-A91CF2A000D9}" xr6:coauthVersionLast="45" xr6:coauthVersionMax="45" xr10:uidLastSave="{00000000-0000-0000-0000-000000000000}"/>
  <bookViews>
    <workbookView xWindow="0" yWindow="0" windowWidth="28800" windowHeight="18000" activeTab="3" xr2:uid="{EEFB0E0A-03CE-654E-9E35-2625B8C68E99}"/>
  </bookViews>
  <sheets>
    <sheet name="Query 1" sheetId="1" r:id="rId1"/>
    <sheet name="Query 2" sheetId="2" r:id="rId2"/>
    <sheet name="Query 3" sheetId="6" r:id="rId3"/>
    <sheet name="Query 4" sheetId="9" r:id="rId4"/>
  </sheets>
  <calcPr calcId="181029"/>
  <pivotCaches>
    <pivotCache cacheId="10" r:id="rId5"/>
    <pivotCache cacheId="14" r:id="rId6"/>
    <pivotCache cacheId="53" r:id="rId7"/>
    <pivotCache cacheId="5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<sst xmlns="http://schemas.openxmlformats.org/spreadsheetml/2006/main" count="195" uniqueCount="100">
  <si>
    <t>Argentina</t>
  </si>
  <si>
    <t>Alternative &amp; Punk</t>
  </si>
  <si>
    <t>Rock</t>
  </si>
  <si>
    <t>Australia</t>
  </si>
  <si>
    <t>Austria</t>
  </si>
  <si>
    <t>Belgium</t>
  </si>
  <si>
    <t>Brazil</t>
  </si>
  <si>
    <t>Canada</t>
  </si>
  <si>
    <t>Chile</t>
  </si>
  <si>
    <t>Czech Republic</t>
  </si>
  <si>
    <t>Denmark</t>
  </si>
  <si>
    <t>Finland</t>
  </si>
  <si>
    <t>France</t>
  </si>
  <si>
    <t>Germany</t>
  </si>
  <si>
    <t>Hungary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</si>
  <si>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</si>
  <si>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</si>
  <si>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</si>
  <si>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</si>
  <si>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</si>
  <si>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</si>
  <si>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</si>
  <si>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</si>
  <si>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</si>
  <si>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Latin</t>
  </si>
  <si>
    <t>USA</t>
  </si>
  <si>
    <t>United Kingdom</t>
  </si>
  <si>
    <t xml:space="preserve">Maximo </t>
  </si>
  <si>
    <t xml:space="preserve">Nation </t>
  </si>
  <si>
    <t xml:space="preserve">Genre Name </t>
  </si>
  <si>
    <t>ID</t>
  </si>
  <si>
    <t>Grand Total</t>
  </si>
  <si>
    <t>Row Labels</t>
  </si>
  <si>
    <t xml:space="preserve">Count of Nation </t>
  </si>
  <si>
    <t xml:space="preserve">Sum of Maximo </t>
  </si>
  <si>
    <t>Led Zeppelin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</si>
  <si>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</si>
  <si>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</si>
  <si>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</si>
  <si>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</si>
  <si>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</si>
  <si>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</si>
  <si>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</si>
  <si>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Creedence Clearwater Revival</t>
  </si>
  <si>
    <t>Kiss</t>
  </si>
  <si>
    <t xml:space="preserve">Artist ID </t>
  </si>
  <si>
    <t xml:space="preserve">Name </t>
  </si>
  <si>
    <t xml:space="preserve">Songs </t>
  </si>
  <si>
    <t xml:space="preserve">Sum of Songs </t>
  </si>
  <si>
    <t>Helena</t>
  </si>
  <si>
    <t>Holý</t>
  </si>
  <si>
    <t>František</t>
  </si>
  <si>
    <t>Wichterlová</t>
  </si>
  <si>
    <t xml:space="preserve">First name </t>
  </si>
  <si>
    <t xml:space="preserve">Invoices </t>
  </si>
  <si>
    <t xml:space="preserve">Sum of Invoices </t>
  </si>
  <si>
    <t>hholy@gmail.com</t>
  </si>
  <si>
    <t>Prague</t>
  </si>
  <si>
    <t>ricunningham@hotmail.com</t>
  </si>
  <si>
    <t>Fort Worth</t>
  </si>
  <si>
    <t>luisrojas@yahoo.cl</t>
  </si>
  <si>
    <t>Santiago</t>
  </si>
  <si>
    <t>ladislav_kovacs@apple.hu</t>
  </si>
  <si>
    <t>Budapest</t>
  </si>
  <si>
    <t>hughoreilly@apple.ie</t>
  </si>
  <si>
    <t>Dublin</t>
  </si>
  <si>
    <t>jubarnett@gmail.com</t>
  </si>
  <si>
    <t>Salt Lake City</t>
  </si>
  <si>
    <t>fralston@gmail.com</t>
  </si>
  <si>
    <t>Chicago</t>
  </si>
  <si>
    <t>fzimmermann@yahoo.de</t>
  </si>
  <si>
    <t>Frankfurt</t>
  </si>
  <si>
    <t>astrid.gruber@apple.at</t>
  </si>
  <si>
    <t>Vienne</t>
  </si>
  <si>
    <t>vstevens@yahoo.com</t>
  </si>
  <si>
    <t>Madison</t>
  </si>
  <si>
    <t>terhi.hamalainen@apple.fi</t>
  </si>
  <si>
    <t>Helsinki</t>
  </si>
  <si>
    <t>frantisekw@jetbrains.com</t>
  </si>
  <si>
    <t>isabelle_mercier@apple.fr</t>
  </si>
  <si>
    <t>Dijon</t>
  </si>
  <si>
    <t>johavanderberg@yahoo.nl</t>
  </si>
  <si>
    <t>Amsterdam</t>
  </si>
  <si>
    <t>jacksmith@microsoft.com</t>
  </si>
  <si>
    <t>Redmond</t>
  </si>
  <si>
    <t>jfernandes@yahoo.pt</t>
  </si>
  <si>
    <t>Lisbon</t>
  </si>
  <si>
    <t>luisg@embraer.com.br</t>
  </si>
  <si>
    <t>São José dos Campos</t>
  </si>
  <si>
    <t>ftremblay@gmail.com</t>
  </si>
  <si>
    <t>Montréal</t>
  </si>
  <si>
    <t>bjorn.hansen@yahoo.no</t>
  </si>
  <si>
    <t>Oslo</t>
  </si>
  <si>
    <t>dmiller@comcast.com</t>
  </si>
  <si>
    <t>Mountain View</t>
  </si>
  <si>
    <t xml:space="preserve">Customer id </t>
  </si>
  <si>
    <t>Email</t>
  </si>
  <si>
    <t>City</t>
  </si>
  <si>
    <t xml:space="preserve">Last name </t>
  </si>
  <si>
    <t xml:space="preserve">Sum of Customer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</si>
</sst>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excel.xlsx]Query 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</a:t>
            </a:r>
            <a:r>
              <a:rPr lang="en-GB" baseline="0"/>
              <a:t> of genre the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9D4EBA0-F434-364E-8580-484048950DCC}" type="VALUE">
                  <a:rPr lang="en-US">
                    <a:solidFill>
                      <a:schemeClr val="bg2">
                        <a:lumMod val="90000"/>
                      </a:schemeClr>
                    </a:solidFill>
                  </a:rPr>
                  <a:pPr>
                    <a:defRPr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1'!$G$3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09D4EBA0-F434-364E-8580-484048950DCC}" type="VALUE">
                      <a:rPr lang="en-US">
                        <a:solidFill>
                          <a:schemeClr val="bg2">
                            <a:lumMod val="90000"/>
                          </a:schemeClr>
                        </a:solidFill>
                      </a:rPr>
                      <a:pPr/>
                      <a:t>[VALUE]</a:t>
                    </a:fld>
                    <a:endParaRPr lang="en-GB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1AC-A842-9199-3A904BAA3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1'!$F$4:$F$7</c:f>
              <c:strCache>
                <c:ptCount val="3"/>
                <c:pt idx="0">
                  <c:v>Alternative &amp; Punk</c:v>
                </c:pt>
                <c:pt idx="1">
                  <c:v>Latin</c:v>
                </c:pt>
                <c:pt idx="2">
                  <c:v>Rock</c:v>
                </c:pt>
              </c:strCache>
            </c:strRef>
          </c:cat>
          <c:val>
            <c:numRef>
              <c:f>'Query 1'!$G$4:$G$7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C-A842-9199-3A904BAA34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946741568"/>
        <c:axId val="947196336"/>
      </c:barChart>
      <c:catAx>
        <c:axId val="94674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  <a:r>
                  <a:rPr lang="en-GB" baseline="0"/>
                  <a:t> </a:t>
                </a:r>
              </a:p>
            </c:rich>
          </c:tx>
          <c:layout>
            <c:manualLayout>
              <c:xMode val="edge"/>
              <c:yMode val="edge"/>
              <c:x val="0.4655196850393700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96336"/>
        <c:crosses val="autoZero"/>
        <c:auto val="1"/>
        <c:lblAlgn val="ctr"/>
        <c:lblOffset val="100"/>
        <c:noMultiLvlLbl val="0"/>
      </c:catAx>
      <c:valAx>
        <c:axId val="9471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5215660542432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excel.xlsx]Query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Countries</a:t>
            </a:r>
            <a:r>
              <a:rPr lang="en-US" b="1" baseline="0"/>
              <a:t> number of purchase for Rock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039037373849393E-2"/>
          <c:y val="0.11256449165402124"/>
          <c:w val="0.89659476544305206"/>
          <c:h val="0.671815564025665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'Query 1'!$B$32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1'!$A$33:$A$56</c:f>
              <c:strCache>
                <c:ptCount val="23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Portugal</c:v>
                </c:pt>
                <c:pt idx="7">
                  <c:v>Czech Republic</c:v>
                </c:pt>
                <c:pt idx="8">
                  <c:v>India</c:v>
                </c:pt>
                <c:pt idx="9">
                  <c:v>Australia</c:v>
                </c:pt>
                <c:pt idx="10">
                  <c:v>Spain</c:v>
                </c:pt>
                <c:pt idx="11">
                  <c:v>Poland</c:v>
                </c:pt>
                <c:pt idx="12">
                  <c:v>Belgium</c:v>
                </c:pt>
                <c:pt idx="13">
                  <c:v>Denmark</c:v>
                </c:pt>
                <c:pt idx="14">
                  <c:v>Finland</c:v>
                </c:pt>
                <c:pt idx="15">
                  <c:v>Netherlands</c:v>
                </c:pt>
                <c:pt idx="16">
                  <c:v>Italy</c:v>
                </c:pt>
                <c:pt idx="17">
                  <c:v>Norway</c:v>
                </c:pt>
                <c:pt idx="18">
                  <c:v>Austria</c:v>
                </c:pt>
                <c:pt idx="19">
                  <c:v>Ireland</c:v>
                </c:pt>
                <c:pt idx="20">
                  <c:v>Hungary</c:v>
                </c:pt>
                <c:pt idx="21">
                  <c:v>Argentina</c:v>
                </c:pt>
                <c:pt idx="22">
                  <c:v>Chile</c:v>
                </c:pt>
              </c:strCache>
            </c:strRef>
          </c:cat>
          <c:val>
            <c:numRef>
              <c:f>'Query 1'!$B$33:$B$56</c:f>
              <c:numCache>
                <c:formatCode>General</c:formatCode>
                <c:ptCount val="23"/>
                <c:pt idx="0">
                  <c:v>157</c:v>
                </c:pt>
                <c:pt idx="1">
                  <c:v>107</c:v>
                </c:pt>
                <c:pt idx="2">
                  <c:v>81</c:v>
                </c:pt>
                <c:pt idx="3">
                  <c:v>65</c:v>
                </c:pt>
                <c:pt idx="4">
                  <c:v>62</c:v>
                </c:pt>
                <c:pt idx="5">
                  <c:v>37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15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504F-8ED8-734424536E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0288752"/>
        <c:axId val="965569392"/>
      </c:barChart>
      <c:catAx>
        <c:axId val="9802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 Countries </a:t>
                </a:r>
              </a:p>
            </c:rich>
          </c:tx>
          <c:layout>
            <c:manualLayout>
              <c:xMode val="edge"/>
              <c:yMode val="edge"/>
              <c:x val="0.46597191416213823"/>
              <c:y val="0.9235051915930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69392"/>
        <c:crosses val="autoZero"/>
        <c:auto val="1"/>
        <c:lblAlgn val="ctr"/>
        <c:lblOffset val="100"/>
        <c:noMultiLvlLbl val="0"/>
      </c:catAx>
      <c:valAx>
        <c:axId val="9655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</a:t>
                </a:r>
                <a:r>
                  <a:rPr lang="en-GB" baseline="0"/>
                  <a:t> purchases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8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[SQL excel.xlsx]Query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10 Rock bands along with no of songs </a:t>
            </a:r>
            <a:endParaRPr lang="en-GB"/>
          </a:p>
        </c:rich>
      </c:tx>
      <c:layout>
        <c:manualLayout>
          <c:xMode val="edge"/>
          <c:yMode val="edge"/>
          <c:x val="0.30002783489643414"/>
          <c:y val="5.0697084917617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2'!$C$15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'Query 2'!$B$16:$B$26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 Revival</c:v>
                </c:pt>
                <c:pt idx="9">
                  <c:v>Kiss</c:v>
                </c:pt>
              </c:strCache>
            </c:strRef>
          </c:cat>
          <c:val>
            <c:numRef>
              <c:f>'Query 2'!$C$16:$C$26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7-684E-A821-E7F2087A94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044121488"/>
        <c:axId val="1121923872"/>
      </c:barChart>
      <c:catAx>
        <c:axId val="104412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Names</a:t>
                </a:r>
                <a:r>
                  <a:rPr lang="en-GB" baseline="0"/>
                  <a:t> of bands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492965018716926"/>
              <c:y val="0.91262241226469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23872"/>
        <c:crosses val="autoZero"/>
        <c:auto val="1"/>
        <c:lblAlgn val="ctr"/>
        <c:lblOffset val="100"/>
        <c:noMultiLvlLbl val="0"/>
      </c:catAx>
      <c:valAx>
        <c:axId val="1121923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songs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excel.xlsx]Query 3!PivotTable12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20 cities with max invoices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'Query 3'!$G$1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'Query 3'!$F$2:$F$21</c:f>
              <c:strCache>
                <c:ptCount val="19"/>
                <c:pt idx="0">
                  <c:v>São José dos Campos</c:v>
                </c:pt>
                <c:pt idx="1">
                  <c:v>Montréal</c:v>
                </c:pt>
                <c:pt idx="2">
                  <c:v>Lisbon</c:v>
                </c:pt>
                <c:pt idx="3">
                  <c:v>Mountain View</c:v>
                </c:pt>
                <c:pt idx="4">
                  <c:v>Redmond</c:v>
                </c:pt>
                <c:pt idx="5">
                  <c:v>Oslo</c:v>
                </c:pt>
                <c:pt idx="6">
                  <c:v>Amsterdam</c:v>
                </c:pt>
                <c:pt idx="7">
                  <c:v>Dijon</c:v>
                </c:pt>
                <c:pt idx="8">
                  <c:v>Helsinki</c:v>
                </c:pt>
                <c:pt idx="9">
                  <c:v>Madison</c:v>
                </c:pt>
                <c:pt idx="10">
                  <c:v>Vienne</c:v>
                </c:pt>
                <c:pt idx="11">
                  <c:v>Frankfurt</c:v>
                </c:pt>
                <c:pt idx="12">
                  <c:v>Chicago</c:v>
                </c:pt>
                <c:pt idx="13">
                  <c:v>Salt Lake City</c:v>
                </c:pt>
                <c:pt idx="14">
                  <c:v>Budapest</c:v>
                </c:pt>
                <c:pt idx="15">
                  <c:v>Dublin</c:v>
                </c:pt>
                <c:pt idx="16">
                  <c:v>Santiago</c:v>
                </c:pt>
                <c:pt idx="17">
                  <c:v>Fort Worth</c:v>
                </c:pt>
                <c:pt idx="18">
                  <c:v>Prague</c:v>
                </c:pt>
              </c:strCache>
            </c:strRef>
          </c:cat>
          <c:val>
            <c:numRef>
              <c:f>'Query 3'!$G$2:$G$21</c:f>
              <c:numCache>
                <c:formatCode>General</c:formatCode>
                <c:ptCount val="19"/>
                <c:pt idx="0">
                  <c:v>39.619999999999997</c:v>
                </c:pt>
                <c:pt idx="1">
                  <c:v>39.619999999999997</c:v>
                </c:pt>
                <c:pt idx="2">
                  <c:v>39.619999999999997</c:v>
                </c:pt>
                <c:pt idx="3">
                  <c:v>39.619999999999997</c:v>
                </c:pt>
                <c:pt idx="4">
                  <c:v>39.619999999999997</c:v>
                </c:pt>
                <c:pt idx="5">
                  <c:v>39.619999999999997</c:v>
                </c:pt>
                <c:pt idx="6">
                  <c:v>40.619999999999997</c:v>
                </c:pt>
                <c:pt idx="7">
                  <c:v>40.619999999999997</c:v>
                </c:pt>
                <c:pt idx="8">
                  <c:v>41.62</c:v>
                </c:pt>
                <c:pt idx="9">
                  <c:v>42.62</c:v>
                </c:pt>
                <c:pt idx="10">
                  <c:v>42.62</c:v>
                </c:pt>
                <c:pt idx="11">
                  <c:v>43.62</c:v>
                </c:pt>
                <c:pt idx="12">
                  <c:v>43.62</c:v>
                </c:pt>
                <c:pt idx="13">
                  <c:v>43.62</c:v>
                </c:pt>
                <c:pt idx="14">
                  <c:v>45.62</c:v>
                </c:pt>
                <c:pt idx="15">
                  <c:v>45.62</c:v>
                </c:pt>
                <c:pt idx="16">
                  <c:v>46.62</c:v>
                </c:pt>
                <c:pt idx="17">
                  <c:v>47.62</c:v>
                </c:pt>
                <c:pt idx="18">
                  <c:v>90.24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1-6C42-ACF0-C258F4E245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71059088"/>
        <c:axId val="773271904"/>
      </c:barChart>
      <c:catAx>
        <c:axId val="107105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layout>
            <c:manualLayout>
              <c:xMode val="edge"/>
              <c:yMode val="edge"/>
              <c:x val="5.3030303030303032E-2"/>
              <c:y val="0.44290058707325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71904"/>
        <c:crosses val="autoZero"/>
        <c:auto val="1"/>
        <c:lblAlgn val="ctr"/>
        <c:lblOffset val="100"/>
        <c:noMultiLvlLbl val="0"/>
      </c:catAx>
      <c:valAx>
        <c:axId val="7732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invoices </a:t>
                </a:r>
              </a:p>
            </c:rich>
          </c:tx>
          <c:layout>
            <c:manualLayout>
              <c:xMode val="edge"/>
              <c:yMode val="edge"/>
              <c:x val="0.48385885423539937"/>
              <c:y val="0.92584791742021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excel.xlsx]Query 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with invoices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'Query 4'!$G$3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'Query 4'!$F$4:$F$10</c:f>
              <c:multiLvlStrCache>
                <c:ptCount val="2"/>
                <c:lvl>
                  <c:pt idx="0">
                    <c:v>Wichterlová</c:v>
                  </c:pt>
                  <c:pt idx="1">
                    <c:v>Holý</c:v>
                  </c:pt>
                </c:lvl>
                <c:lvl>
                  <c:pt idx="0">
                    <c:v>František</c:v>
                  </c:pt>
                  <c:pt idx="1">
                    <c:v>Helena</c:v>
                  </c:pt>
                </c:lvl>
                <c:lvl>
                  <c:pt idx="0">
                    <c:v>40.62</c:v>
                  </c:pt>
                  <c:pt idx="1">
                    <c:v>49.62</c:v>
                  </c:pt>
                </c:lvl>
              </c:multiLvlStrCache>
            </c:multiLvlStrRef>
          </c:cat>
          <c:val>
            <c:numRef>
              <c:f>'Query 4'!$G$4:$G$10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F-2547-AA38-B892090CA9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96051151500804"/>
          <c:y val="0.45509755815596464"/>
          <c:w val="0.22533272156769876"/>
          <c:h val="0.1125619452543962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13</xdr:row>
      <xdr:rowOff>19050</xdr:rowOff>
    </xdr:from>
    <xdr:to>
      <xdr:col>9</xdr:col>
      <xdr:colOff>215900</xdr:colOff>
      <xdr:row>26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54CA89-B572-6F4D-BC23-8BB502DF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1041400</xdr:colOff>
      <xdr:row>32</xdr:row>
      <xdr:rowOff>44450</xdr:rowOff>
    </xdr:from>
    <xdr:to>
      <xdr:col>10</xdr:col>
      <xdr:colOff>317500</xdr:colOff>
      <xdr:row>52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B2F04-9E7A-3A42-B779-2ED1D3E38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8</xdr:row>
      <xdr:rowOff>69850</xdr:rowOff>
    </xdr:from>
    <xdr:to>
      <xdr:col>13</xdr:col>
      <xdr:colOff>482600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B24F7-81EA-5F40-B5F1-A32689CA4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1600200</xdr:colOff>
      <xdr:row>21</xdr:row>
      <xdr:rowOff>76200</xdr:rowOff>
    </xdr:from>
    <xdr:to>
      <xdr:col>7</xdr:col>
      <xdr:colOff>431800</xdr:colOff>
      <xdr:row>40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C5AC7C-3075-A044-A419-865181D6D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12</xdr:row>
      <xdr:rowOff>133350</xdr:rowOff>
    </xdr:from>
    <xdr:to>
      <xdr:col>12</xdr:col>
      <xdr:colOff>685800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4EB0-B552-554C-8168-684289A15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16.462287847222" createdVersion="6" refreshedVersion="6" minRefreshableVersion="3" recordCount="25" xr:uid="{97CD4F81-EB7F-8E4C-93D1-54F2878A6947}">
  <cacheSource type="worksheet">
    <worksheetSource ref="A1:D26" sheet="Query 1"/>
  </cacheSource>
  <cacheFields count="4">
    <cacheField name="Maximo " numFmtId="0">
      <sharedItems containsSemiMixedTypes="0" containsString="0" containsNumber="1" containsInteger="1" minValue="9" maxValue="157" count="16">
        <n v="9"/>
        <n v="22"/>
        <n v="15"/>
        <n v="21"/>
        <n v="81"/>
        <n v="107"/>
        <n v="25"/>
        <n v="18"/>
        <n v="65"/>
        <n v="62"/>
        <n v="11"/>
        <n v="12"/>
        <n v="17"/>
        <n v="31"/>
        <n v="157"/>
        <n v="37"/>
      </sharedItems>
    </cacheField>
    <cacheField name="Nation " numFmtId="0">
      <sharedItems count="24">
        <s v="Argentina"/>
        <s v="Australia"/>
        <s v="Austria"/>
        <s v="Belgium"/>
        <s v="Brazil"/>
        <s v="Canada"/>
        <s v="Chile"/>
        <s v="Czech Republic"/>
        <s v="Denmark"/>
        <s v="Finland"/>
        <s v="France"/>
        <s v="Germany"/>
        <s v="Hungary"/>
        <s v="India"/>
        <s v="Ireland"/>
        <s v="Italy"/>
        <s v="Netherlands"/>
        <s v="Norway"/>
        <s v="Poland"/>
        <s v="Portugal"/>
        <s v="Spain"/>
        <s v="Sweden"/>
        <s v="USA"/>
        <s v="United Kingdom"/>
      </sharedItems>
    </cacheField>
    <cacheField name="Genre Name " numFmtId="0">
      <sharedItems count="3">
        <s v="Alternative &amp; Punk"/>
        <s v="Rock"/>
        <s v="Latin"/>
      </sharedItems>
    </cacheField>
    <cacheField name="ID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16.536535416664" createdVersion="6" refreshedVersion="6" minRefreshableVersion="3" recordCount="10" xr:uid="{C42AF07C-90A1-0F4D-AF20-42A569F24620}">
  <cacheSource type="worksheet">
    <worksheetSource ref="A1:C11" sheet="Query 2"/>
  </cacheSource>
  <cacheFields count="3">
    <cacheField name="Artist ID " numFmtId="0">
      <sharedItems containsSemiMixedTypes="0" containsString="0" containsNumber="1" containsInteger="1" minValue="22" maxValue="152"/>
    </cacheField>
    <cacheField name="Name " numFmtId="0">
      <sharedItems count="10">
        <s v="Led Zeppelin"/>
        <s v="U2"/>
        <s v="Deep Purple"/>
        <s v="Iron Maiden"/>
        <s v="Pearl Jam"/>
        <s v="Van Halen"/>
        <s v="Queen"/>
        <s v="The Rolling Stones"/>
        <s v="Creedence Clearwater Revival"/>
        <s v="Kiss"/>
      </sharedItems>
    </cacheField>
    <cacheField name="Songs " numFmtId="0">
      <sharedItems containsSemiMixedTypes="0" containsString="0" containsNumber="1" containsInteger="1" minValue="35" maxValue="114" count="10">
        <n v="114"/>
        <n v="112"/>
        <n v="92"/>
        <n v="81"/>
        <n v="54"/>
        <n v="52"/>
        <n v="45"/>
        <n v="41"/>
        <n v="40"/>
        <n v="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16.744408796294" createdVersion="6" refreshedVersion="6" minRefreshableVersion="3" recordCount="20" xr:uid="{769DE02C-0FFF-F049-AEB8-C8FEC5D75847}">
  <cacheSource type="worksheet">
    <worksheetSource ref="A1:D21" sheet="Query 3"/>
  </cacheSource>
  <cacheFields count="4">
    <cacheField name="Customer id " numFmtId="0">
      <sharedItems containsSemiMixedTypes="0" containsString="0" containsNumber="1" containsInteger="1" minValue="1" maxValue="57" count="20">
        <n v="6"/>
        <n v="26"/>
        <n v="57"/>
        <n v="45"/>
        <n v="46"/>
        <n v="28"/>
        <n v="24"/>
        <n v="37"/>
        <n v="7"/>
        <n v="25"/>
        <n v="44"/>
        <n v="5"/>
        <n v="43"/>
        <n v="48"/>
        <n v="17"/>
        <n v="34"/>
        <n v="1"/>
        <n v="3"/>
        <n v="4"/>
        <n v="20"/>
      </sharedItems>
    </cacheField>
    <cacheField name="Email" numFmtId="0">
      <sharedItems/>
    </cacheField>
    <cacheField name="City" numFmtId="0">
      <sharedItems count="19">
        <s v="Prague"/>
        <s v="Fort Worth"/>
        <s v="Santiago"/>
        <s v="Budapest"/>
        <s v="Dublin"/>
        <s v="Salt Lake City"/>
        <s v="Chicago"/>
        <s v="Frankfurt"/>
        <s v="Vienne"/>
        <s v="Madison"/>
        <s v="Helsinki"/>
        <s v="Dijon"/>
        <s v="Amsterdam"/>
        <s v="Redmond"/>
        <s v="Lisbon"/>
        <s v="São José dos Campos"/>
        <s v="Montréal"/>
        <s v="Oslo"/>
        <s v="Mountain View"/>
      </sharedItems>
    </cacheField>
    <cacheField name="Invoices " numFmtId="0">
      <sharedItems containsSemiMixedTypes="0" containsString="0" containsNumber="1" minValue="39.619999999999997" maxValue="49.62" count="9">
        <n v="49.62"/>
        <n v="47.62"/>
        <n v="46.62"/>
        <n v="45.62"/>
        <n v="43.62"/>
        <n v="42.62"/>
        <n v="41.62"/>
        <n v="40.619999999999997"/>
        <n v="39.6199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16.787721064815" createdVersion="6" refreshedVersion="6" minRefreshableVersion="3" recordCount="2" xr:uid="{B2BA8062-7061-CC4E-AEE3-9AB3BE1EDCFA}">
  <cacheSource type="worksheet">
    <worksheetSource ref="A1:D3" sheet="Query 4"/>
  </cacheSource>
  <cacheFields count="4">
    <cacheField name="Customer id " numFmtId="0">
      <sharedItems containsSemiMixedTypes="0" containsString="0" containsNumber="1" containsInteger="1" minValue="5" maxValue="6" count="2">
        <n v="6"/>
        <n v="5"/>
      </sharedItems>
    </cacheField>
    <cacheField name="First name " numFmtId="0">
      <sharedItems count="2">
        <s v="Helena"/>
        <s v="František"/>
      </sharedItems>
    </cacheField>
    <cacheField name="Last name " numFmtId="0">
      <sharedItems count="2">
        <s v="Holý"/>
        <s v="Wichterlová"/>
      </sharedItems>
    </cacheField>
    <cacheField name="Invoices " numFmtId="0">
      <sharedItems containsSemiMixedTypes="0" containsString="0" containsNumber="1" minValue="40.619999999999997" maxValue="49.62" count="2">
        <n v="49.62"/>
        <n v="40.6199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4"/>
  </r>
  <r>
    <x v="0"/>
    <x v="0"/>
    <x v="1"/>
    <n v="1"/>
  </r>
  <r>
    <x v="1"/>
    <x v="1"/>
    <x v="1"/>
    <n v="1"/>
  </r>
  <r>
    <x v="2"/>
    <x v="2"/>
    <x v="1"/>
    <n v="1"/>
  </r>
  <r>
    <x v="3"/>
    <x v="3"/>
    <x v="1"/>
    <n v="1"/>
  </r>
  <r>
    <x v="4"/>
    <x v="4"/>
    <x v="1"/>
    <n v="1"/>
  </r>
  <r>
    <x v="5"/>
    <x v="5"/>
    <x v="1"/>
    <n v="1"/>
  </r>
  <r>
    <x v="0"/>
    <x v="6"/>
    <x v="1"/>
    <n v="1"/>
  </r>
  <r>
    <x v="6"/>
    <x v="7"/>
    <x v="1"/>
    <n v="1"/>
  </r>
  <r>
    <x v="3"/>
    <x v="8"/>
    <x v="1"/>
    <n v="1"/>
  </r>
  <r>
    <x v="7"/>
    <x v="9"/>
    <x v="1"/>
    <n v="1"/>
  </r>
  <r>
    <x v="8"/>
    <x v="10"/>
    <x v="1"/>
    <n v="1"/>
  </r>
  <r>
    <x v="9"/>
    <x v="11"/>
    <x v="1"/>
    <n v="1"/>
  </r>
  <r>
    <x v="10"/>
    <x v="12"/>
    <x v="1"/>
    <n v="1"/>
  </r>
  <r>
    <x v="6"/>
    <x v="13"/>
    <x v="1"/>
    <n v="1"/>
  </r>
  <r>
    <x v="11"/>
    <x v="14"/>
    <x v="1"/>
    <n v="1"/>
  </r>
  <r>
    <x v="7"/>
    <x v="15"/>
    <x v="1"/>
    <n v="1"/>
  </r>
  <r>
    <x v="7"/>
    <x v="16"/>
    <x v="1"/>
    <n v="1"/>
  </r>
  <r>
    <x v="12"/>
    <x v="17"/>
    <x v="1"/>
    <n v="1"/>
  </r>
  <r>
    <x v="1"/>
    <x v="18"/>
    <x v="1"/>
    <n v="1"/>
  </r>
  <r>
    <x v="13"/>
    <x v="19"/>
    <x v="1"/>
    <n v="1"/>
  </r>
  <r>
    <x v="1"/>
    <x v="20"/>
    <x v="1"/>
    <n v="1"/>
  </r>
  <r>
    <x v="11"/>
    <x v="21"/>
    <x v="2"/>
    <n v="7"/>
  </r>
  <r>
    <x v="14"/>
    <x v="22"/>
    <x v="1"/>
    <n v="1"/>
  </r>
  <r>
    <x v="15"/>
    <x v="23"/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2"/>
    <x v="0"/>
    <x v="0"/>
  </r>
  <r>
    <n v="150"/>
    <x v="1"/>
    <x v="1"/>
  </r>
  <r>
    <n v="58"/>
    <x v="2"/>
    <x v="2"/>
  </r>
  <r>
    <n v="90"/>
    <x v="3"/>
    <x v="3"/>
  </r>
  <r>
    <n v="118"/>
    <x v="4"/>
    <x v="4"/>
  </r>
  <r>
    <n v="152"/>
    <x v="5"/>
    <x v="5"/>
  </r>
  <r>
    <n v="51"/>
    <x v="6"/>
    <x v="6"/>
  </r>
  <r>
    <n v="142"/>
    <x v="7"/>
    <x v="7"/>
  </r>
  <r>
    <n v="76"/>
    <x v="8"/>
    <x v="8"/>
  </r>
  <r>
    <n v="52"/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hholy@gmail.com"/>
    <x v="0"/>
    <x v="0"/>
  </r>
  <r>
    <x v="1"/>
    <s v="ricunningham@hotmail.com"/>
    <x v="1"/>
    <x v="1"/>
  </r>
  <r>
    <x v="2"/>
    <s v="luisrojas@yahoo.cl"/>
    <x v="2"/>
    <x v="2"/>
  </r>
  <r>
    <x v="3"/>
    <s v="ladislav_kovacs@apple.hu"/>
    <x v="3"/>
    <x v="3"/>
  </r>
  <r>
    <x v="4"/>
    <s v="hughoreilly@apple.ie"/>
    <x v="4"/>
    <x v="3"/>
  </r>
  <r>
    <x v="5"/>
    <s v="jubarnett@gmail.com"/>
    <x v="5"/>
    <x v="4"/>
  </r>
  <r>
    <x v="6"/>
    <s v="fralston@gmail.com"/>
    <x v="6"/>
    <x v="4"/>
  </r>
  <r>
    <x v="7"/>
    <s v="fzimmermann@yahoo.de"/>
    <x v="7"/>
    <x v="4"/>
  </r>
  <r>
    <x v="8"/>
    <s v="astrid.gruber@apple.at"/>
    <x v="8"/>
    <x v="5"/>
  </r>
  <r>
    <x v="9"/>
    <s v="vstevens@yahoo.com"/>
    <x v="9"/>
    <x v="5"/>
  </r>
  <r>
    <x v="10"/>
    <s v="terhi.hamalainen@apple.fi"/>
    <x v="10"/>
    <x v="6"/>
  </r>
  <r>
    <x v="11"/>
    <s v="frantisekw@jetbrains.com"/>
    <x v="0"/>
    <x v="7"/>
  </r>
  <r>
    <x v="12"/>
    <s v="isabelle_mercier@apple.fr"/>
    <x v="11"/>
    <x v="7"/>
  </r>
  <r>
    <x v="13"/>
    <s v="johavanderberg@yahoo.nl"/>
    <x v="12"/>
    <x v="7"/>
  </r>
  <r>
    <x v="14"/>
    <s v="jacksmith@microsoft.com"/>
    <x v="13"/>
    <x v="8"/>
  </r>
  <r>
    <x v="15"/>
    <s v="jfernandes@yahoo.pt"/>
    <x v="14"/>
    <x v="8"/>
  </r>
  <r>
    <x v="16"/>
    <s v="luisg@embraer.com.br"/>
    <x v="15"/>
    <x v="8"/>
  </r>
  <r>
    <x v="17"/>
    <s v="ftremblay@gmail.com"/>
    <x v="16"/>
    <x v="8"/>
  </r>
  <r>
    <x v="18"/>
    <s v="bjorn.hansen@yahoo.no"/>
    <x v="17"/>
    <x v="8"/>
  </r>
  <r>
    <x v="19"/>
    <s v="dmiller@comcast.com"/>
    <x v="18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</r>
  <r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77927-D8BE-0C4A-A4F4-5B49451761C2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2:B56" firstHeaderRow="1" firstDataRow="1" firstDataCol="1" rowPageCount="1" colPageCount="1"/>
  <pivotFields count="4">
    <pivotField dataField="1" showAll="0">
      <items count="17">
        <item x="0"/>
        <item x="10"/>
        <item x="11"/>
        <item x="2"/>
        <item x="12"/>
        <item x="7"/>
        <item x="3"/>
        <item x="1"/>
        <item x="6"/>
        <item x="13"/>
        <item x="15"/>
        <item x="9"/>
        <item x="8"/>
        <item x="4"/>
        <item x="5"/>
        <item x="14"/>
        <item t="default"/>
      </items>
    </pivotField>
    <pivotField axis="axisRow" showAll="0" sortType="de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4">
        <item h="1" x="0"/>
        <item h="1" x="2"/>
        <item x="1"/>
        <item t="default"/>
      </items>
    </pivotField>
    <pivotField showAll="0"/>
  </pivotFields>
  <rowFields count="1">
    <field x="1"/>
  </rowFields>
  <rowItems count="24">
    <i>
      <x v="23"/>
    </i>
    <i>
      <x v="5"/>
    </i>
    <i>
      <x v="4"/>
    </i>
    <i>
      <x v="10"/>
    </i>
    <i>
      <x v="11"/>
    </i>
    <i>
      <x v="22"/>
    </i>
    <i>
      <x v="19"/>
    </i>
    <i>
      <x v="7"/>
    </i>
    <i>
      <x v="13"/>
    </i>
    <i>
      <x v="1"/>
    </i>
    <i>
      <x v="20"/>
    </i>
    <i>
      <x v="18"/>
    </i>
    <i>
      <x v="3"/>
    </i>
    <i>
      <x v="8"/>
    </i>
    <i>
      <x v="9"/>
    </i>
    <i>
      <x v="16"/>
    </i>
    <i>
      <x v="15"/>
    </i>
    <i>
      <x v="17"/>
    </i>
    <i>
      <x v="2"/>
    </i>
    <i>
      <x v="14"/>
    </i>
    <i>
      <x v="12"/>
    </i>
    <i>
      <x/>
    </i>
    <i>
      <x v="6"/>
    </i>
    <i t="grand">
      <x/>
    </i>
  </rowItems>
  <colItems count="1">
    <i/>
  </colItems>
  <pageFields count="1">
    <pageField fld="2" hier="-1"/>
  </pageFields>
  <dataFields count="1">
    <dataField name="Sum of Maximo 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C0A76-DBFB-4648-AA9A-D6A44C1DD7DB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3:G7" firstHeaderRow="1" firstDataRow="1" firstDataCol="1"/>
  <pivotFields count="4">
    <pivotField showAll="0"/>
    <pivotField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tion "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D35E3-E48A-A84B-BAF3-B714E95A9581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5:C26" firstHeaderRow="1" firstDataRow="1" firstDataCol="1"/>
  <pivotFields count="3">
    <pivotField showAll="0"/>
    <pivotField axis="axisRow" showAll="0" sortType="descending">
      <items count="11">
        <item x="8"/>
        <item x="2"/>
        <item x="3"/>
        <item x="9"/>
        <item x="0"/>
        <item x="4"/>
        <item x="6"/>
        <item x="7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1">
    <i>
      <x v="4"/>
    </i>
    <i>
      <x v="8"/>
    </i>
    <i>
      <x v="1"/>
    </i>
    <i>
      <x v="2"/>
    </i>
    <i>
      <x v="5"/>
    </i>
    <i>
      <x v="9"/>
    </i>
    <i>
      <x v="6"/>
    </i>
    <i>
      <x v="7"/>
    </i>
    <i>
      <x/>
    </i>
    <i>
      <x v="3"/>
    </i>
    <i t="grand">
      <x/>
    </i>
  </rowItems>
  <colItems count="1">
    <i/>
  </colItems>
  <dataFields count="1">
    <dataField name="Sum of Songs 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09D0B-A6A7-BB4C-B540-A305239BFCEB}" name="PivotTable12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F1:G21" firstHeaderRow="1" firstDataRow="1" firstDataCol="1"/>
  <pivotFields count="4">
    <pivotField showAll="0">
      <items count="21">
        <item x="16"/>
        <item x="17"/>
        <item x="18"/>
        <item x="11"/>
        <item x="0"/>
        <item x="8"/>
        <item x="14"/>
        <item x="19"/>
        <item x="6"/>
        <item x="9"/>
        <item x="1"/>
        <item x="5"/>
        <item x="15"/>
        <item x="7"/>
        <item x="12"/>
        <item x="10"/>
        <item x="3"/>
        <item x="4"/>
        <item x="13"/>
        <item x="2"/>
        <item t="default"/>
      </items>
    </pivotField>
    <pivotField showAll="0"/>
    <pivotField axis="axisRow" showAll="0" sortType="ascending">
      <items count="20">
        <item x="12"/>
        <item x="3"/>
        <item x="6"/>
        <item x="11"/>
        <item x="4"/>
        <item x="1"/>
        <item x="7"/>
        <item x="10"/>
        <item x="14"/>
        <item x="9"/>
        <item x="16"/>
        <item x="18"/>
        <item x="17"/>
        <item x="0"/>
        <item x="13"/>
        <item x="5"/>
        <item x="2"/>
        <item x="1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2"/>
  </rowFields>
  <rowItems count="20">
    <i>
      <x v="17"/>
    </i>
    <i>
      <x v="10"/>
    </i>
    <i>
      <x v="8"/>
    </i>
    <i>
      <x v="11"/>
    </i>
    <i>
      <x v="14"/>
    </i>
    <i>
      <x v="12"/>
    </i>
    <i>
      <x/>
    </i>
    <i>
      <x v="3"/>
    </i>
    <i>
      <x v="7"/>
    </i>
    <i>
      <x v="9"/>
    </i>
    <i>
      <x v="18"/>
    </i>
    <i>
      <x v="6"/>
    </i>
    <i>
      <x v="2"/>
    </i>
    <i>
      <x v="15"/>
    </i>
    <i>
      <x v="1"/>
    </i>
    <i>
      <x v="4"/>
    </i>
    <i>
      <x v="16"/>
    </i>
    <i>
      <x v="5"/>
    </i>
    <i>
      <x v="13"/>
    </i>
    <i t="grand">
      <x/>
    </i>
  </rowItems>
  <colItems count="1">
    <i/>
  </colItems>
  <dataFields count="1">
    <dataField name="Sum of Invoices 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2BF2C-8881-6E48-BC8C-6BD819A0172F}" name="PivotTable13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3:G10" firstHeaderRow="1" firstDataRow="1" firstDataCol="1"/>
  <pivotFields count="4">
    <pivotField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3"/>
    <field x="1"/>
    <field x="2"/>
  </rowFields>
  <rowItems count="7">
    <i>
      <x/>
    </i>
    <i r="1">
      <x/>
    </i>
    <i r="2">
      <x v="1"/>
    </i>
    <i>
      <x v="1"/>
    </i>
    <i r="1">
      <x v="1"/>
    </i>
    <i r="2">
      <x/>
    </i>
    <i t="grand">
      <x/>
    </i>
  </rowItems>
  <colItems count="1">
    <i/>
  </colItems>
  <dataFields count="1">
    <dataField name="Sum of Customer id " fld="0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3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F118-A878-E84D-9CCA-B953D932DD7A}">
  <dimension ref="A1:G56"/>
  <sheetViews>
    <sheetView topLeftCell="A21" workbookViewId="0">
      <selection activeCell="A30" sqref="A30:B55"/>
    </sheetView>
  </sheetViews>
  <sheetFormatPr baseColWidth="10" defaultRowHeight="16" x14ac:dyDescent="0.2"/>
  <cols>
    <col min="1" max="1" width="14.33203125" bestFit="1" customWidth="1"/>
    <col min="2" max="2" width="14.83203125" bestFit="1" customWidth="1"/>
    <col min="3" max="3" width="19" customWidth="1"/>
    <col min="6" max="6" width="16.5" bestFit="1" customWidth="1"/>
    <col min="7" max="7" width="14.5" bestFit="1" customWidth="1"/>
  </cols>
  <sheetData>
    <row r="1" spans="1:7" x14ac:dyDescent="0.2">
      <c r="A1" s="2" t="s">
        <v>27</v>
      </c>
      <c r="B1" s="2" t="s">
        <v>28</v>
      </c>
      <c r="C1" s="2" t="s">
        <v>29</v>
      </c>
      <c r="D1" s="2" t="s">
        <v>30</v>
      </c>
    </row>
    <row r="2" spans="1:7" x14ac:dyDescent="0.2">
      <c r="A2" s="1">
        <v>9</v>
      </c>
      <c r="B2" s="1" t="s">
        <v>0</v>
      </c>
      <c r="C2" s="1" t="s">
        <v>1</v>
      </c>
      <c r="D2" s="1">
        <v>4</v>
      </c>
    </row>
    <row r="3" spans="1:7" x14ac:dyDescent="0.2">
      <c r="A3" s="1">
        <v>9</v>
      </c>
      <c r="B3" s="1" t="s">
        <v>0</v>
      </c>
      <c r="C3" s="1" t="s">
        <v>2</v>
      </c>
      <c r="D3" s="1">
        <v>1</v>
      </c>
      <c r="F3" s="3" t="s">
        <v>32</v>
      </c>
      <c r="G3" t="s">
        <v>33</v>
      </c>
    </row>
    <row r="4" spans="1:7" x14ac:dyDescent="0.2">
      <c r="A4" s="1">
        <v>22</v>
      </c>
      <c r="B4" s="1" t="s">
        <v>3</v>
      </c>
      <c r="C4" s="1" t="s">
        <v>2</v>
      </c>
      <c r="D4" s="1">
        <v>1</v>
      </c>
      <c r="F4" s="4" t="s">
        <v>1</v>
      </c>
      <c r="G4" s="6">
        <v>1</v>
      </c>
    </row>
    <row r="5" spans="1:7" x14ac:dyDescent="0.2">
      <c r="A5" s="1">
        <v>15</v>
      </c>
      <c r="B5" s="1" t="s">
        <v>4</v>
      </c>
      <c r="C5" s="1" t="s">
        <v>2</v>
      </c>
      <c r="D5" s="1">
        <v>1</v>
      </c>
      <c r="F5" s="4" t="s">
        <v>24</v>
      </c>
      <c r="G5" s="6">
        <v>1</v>
      </c>
    </row>
    <row r="6" spans="1:7" x14ac:dyDescent="0.2">
      <c r="A6" s="1">
        <v>21</v>
      </c>
      <c r="B6" s="1" t="s">
        <v>5</v>
      </c>
      <c r="C6" s="1" t="s">
        <v>2</v>
      </c>
      <c r="D6" s="1">
        <v>1</v>
      </c>
      <c r="F6" s="4" t="s">
        <v>2</v>
      </c>
      <c r="G6" s="6">
        <v>23</v>
      </c>
    </row>
    <row r="7" spans="1:7" x14ac:dyDescent="0.2">
      <c r="A7" s="1">
        <v>81</v>
      </c>
      <c r="B7" s="1" t="s">
        <v>6</v>
      </c>
      <c r="C7" s="1" t="s">
        <v>2</v>
      </c>
      <c r="D7" s="1">
        <v>1</v>
      </c>
      <c r="F7" s="4" t="s">
        <v>31</v>
      </c>
      <c r="G7" s="6">
        <v>25</v>
      </c>
    </row>
    <row r="8" spans="1:7" x14ac:dyDescent="0.2">
      <c r="A8" s="1">
        <v>107</v>
      </c>
      <c r="B8" s="1" t="s">
        <v>7</v>
      </c>
      <c r="C8" s="1" t="s">
        <v>2</v>
      </c>
      <c r="D8" s="1">
        <v>1</v>
      </c>
    </row>
    <row r="9" spans="1:7" x14ac:dyDescent="0.2">
      <c r="A9" s="1">
        <v>9</v>
      </c>
      <c r="B9" s="1" t="s">
        <v>8</v>
      </c>
      <c r="C9" s="1" t="s">
        <v>2</v>
      </c>
      <c r="D9" s="1">
        <v>1</v>
      </c>
    </row>
    <row r="10" spans="1:7" x14ac:dyDescent="0.2">
      <c r="A10" s="1">
        <v>25</v>
      </c>
      <c r="B10" s="1" t="s">
        <v>9</v>
      </c>
      <c r="C10" s="1" t="s">
        <v>2</v>
      </c>
      <c r="D10" s="1">
        <v>1</v>
      </c>
    </row>
    <row r="11" spans="1:7" x14ac:dyDescent="0.2">
      <c r="A11" s="1">
        <v>21</v>
      </c>
      <c r="B11" s="1" t="s">
        <v>10</v>
      </c>
      <c r="C11" s="1" t="s">
        <v>2</v>
      </c>
      <c r="D11" s="1">
        <v>1</v>
      </c>
    </row>
    <row r="12" spans="1:7" x14ac:dyDescent="0.2">
      <c r="A12" s="1">
        <v>18</v>
      </c>
      <c r="B12" s="1" t="s">
        <v>11</v>
      </c>
      <c r="C12" s="1" t="s">
        <v>2</v>
      </c>
      <c r="D12" s="1">
        <v>1</v>
      </c>
    </row>
    <row r="13" spans="1:7" x14ac:dyDescent="0.2">
      <c r="A13" s="1">
        <v>65</v>
      </c>
      <c r="B13" s="1" t="s">
        <v>12</v>
      </c>
      <c r="C13" s="1" t="s">
        <v>2</v>
      </c>
      <c r="D13" s="1">
        <v>1</v>
      </c>
    </row>
    <row r="14" spans="1:7" x14ac:dyDescent="0.2">
      <c r="A14" s="1">
        <v>62</v>
      </c>
      <c r="B14" s="1" t="s">
        <v>13</v>
      </c>
      <c r="C14" s="1" t="s">
        <v>2</v>
      </c>
      <c r="D14" s="1">
        <v>1</v>
      </c>
    </row>
    <row r="15" spans="1:7" x14ac:dyDescent="0.2">
      <c r="A15" s="1">
        <v>11</v>
      </c>
      <c r="B15" s="1" t="s">
        <v>14</v>
      </c>
      <c r="C15" s="1" t="s">
        <v>2</v>
      </c>
      <c r="D15" s="1">
        <v>1</v>
      </c>
    </row>
    <row r="16" spans="1:7" x14ac:dyDescent="0.2">
      <c r="A16" s="1">
        <v>25</v>
      </c>
      <c r="B16" s="1" t="s">
        <v>15</v>
      </c>
      <c r="C16" s="1" t="s">
        <v>2</v>
      </c>
      <c r="D16" s="1">
        <v>1</v>
      </c>
    </row>
    <row r="17" spans="1:4" x14ac:dyDescent="0.2">
      <c r="A17" s="1">
        <v>12</v>
      </c>
      <c r="B17" s="1" t="s">
        <v>16</v>
      </c>
      <c r="C17" s="1" t="s">
        <v>2</v>
      </c>
      <c r="D17" s="1">
        <v>1</v>
      </c>
    </row>
    <row r="18" spans="1:4" x14ac:dyDescent="0.2">
      <c r="A18" s="1">
        <v>18</v>
      </c>
      <c r="B18" s="1" t="s">
        <v>17</v>
      </c>
      <c r="C18" s="1" t="s">
        <v>2</v>
      </c>
      <c r="D18" s="1">
        <v>1</v>
      </c>
    </row>
    <row r="19" spans="1:4" x14ac:dyDescent="0.2">
      <c r="A19" s="1">
        <v>18</v>
      </c>
      <c r="B19" s="1" t="s">
        <v>18</v>
      </c>
      <c r="C19" s="1" t="s">
        <v>2</v>
      </c>
      <c r="D19" s="1">
        <v>1</v>
      </c>
    </row>
    <row r="20" spans="1:4" x14ac:dyDescent="0.2">
      <c r="A20" s="1">
        <v>17</v>
      </c>
      <c r="B20" s="1" t="s">
        <v>19</v>
      </c>
      <c r="C20" s="1" t="s">
        <v>2</v>
      </c>
      <c r="D20" s="1">
        <v>1</v>
      </c>
    </row>
    <row r="21" spans="1:4" x14ac:dyDescent="0.2">
      <c r="A21" s="1">
        <v>22</v>
      </c>
      <c r="B21" s="1" t="s">
        <v>20</v>
      </c>
      <c r="C21" s="1" t="s">
        <v>2</v>
      </c>
      <c r="D21" s="1">
        <v>1</v>
      </c>
    </row>
    <row r="22" spans="1:4" x14ac:dyDescent="0.2">
      <c r="A22" s="1">
        <v>31</v>
      </c>
      <c r="B22" s="1" t="s">
        <v>21</v>
      </c>
      <c r="C22" s="1" t="s">
        <v>2</v>
      </c>
      <c r="D22" s="1">
        <v>1</v>
      </c>
    </row>
    <row r="23" spans="1:4" x14ac:dyDescent="0.2">
      <c r="A23" s="1">
        <v>22</v>
      </c>
      <c r="B23" s="1" t="s">
        <v>22</v>
      </c>
      <c r="C23" s="1" t="s">
        <v>2</v>
      </c>
      <c r="D23" s="1">
        <v>1</v>
      </c>
    </row>
    <row r="24" spans="1:4" x14ac:dyDescent="0.2">
      <c r="A24" s="1">
        <v>12</v>
      </c>
      <c r="B24" s="1" t="s">
        <v>23</v>
      </c>
      <c r="C24" s="1" t="s">
        <v>24</v>
      </c>
      <c r="D24" s="1">
        <v>7</v>
      </c>
    </row>
    <row r="25" spans="1:4" x14ac:dyDescent="0.2">
      <c r="A25" s="1">
        <v>157</v>
      </c>
      <c r="B25" s="1" t="s">
        <v>25</v>
      </c>
      <c r="C25" s="1" t="s">
        <v>2</v>
      </c>
      <c r="D25" s="1">
        <v>1</v>
      </c>
    </row>
    <row r="26" spans="1:4" x14ac:dyDescent="0.2">
      <c r="A26" s="1">
        <v>37</v>
      </c>
      <c r="B26" s="1" t="s">
        <v>26</v>
      </c>
      <c r="C26" s="1" t="s">
        <v>2</v>
      </c>
      <c r="D26" s="1">
        <v>1</v>
      </c>
    </row>
    <row r="30" spans="1:4" x14ac:dyDescent="0.2">
      <c r="A30" s="3" t="s">
        <v>29</v>
      </c>
      <c r="B30" t="s">
        <v>2</v>
      </c>
    </row>
    <row r="32" spans="1:4" x14ac:dyDescent="0.2">
      <c r="A32" s="3" t="s">
        <v>32</v>
      </c>
      <c r="B32" t="s">
        <v>34</v>
      </c>
    </row>
    <row r="33" spans="1:2" x14ac:dyDescent="0.2">
      <c r="A33" s="4" t="s">
        <v>25</v>
      </c>
      <c r="B33" s="6">
        <v>157</v>
      </c>
    </row>
    <row r="34" spans="1:2" x14ac:dyDescent="0.2">
      <c r="A34" s="4" t="s">
        <v>7</v>
      </c>
      <c r="B34" s="6">
        <v>107</v>
      </c>
    </row>
    <row r="35" spans="1:2" x14ac:dyDescent="0.2">
      <c r="A35" s="4" t="s">
        <v>6</v>
      </c>
      <c r="B35" s="6">
        <v>81</v>
      </c>
    </row>
    <row r="36" spans="1:2" x14ac:dyDescent="0.2">
      <c r="A36" s="4" t="s">
        <v>12</v>
      </c>
      <c r="B36" s="6">
        <v>65</v>
      </c>
    </row>
    <row r="37" spans="1:2" x14ac:dyDescent="0.2">
      <c r="A37" s="4" t="s">
        <v>13</v>
      </c>
      <c r="B37" s="6">
        <v>62</v>
      </c>
    </row>
    <row r="38" spans="1:2" x14ac:dyDescent="0.2">
      <c r="A38" s="4" t="s">
        <v>26</v>
      </c>
      <c r="B38" s="6">
        <v>37</v>
      </c>
    </row>
    <row r="39" spans="1:2" x14ac:dyDescent="0.2">
      <c r="A39" s="4" t="s">
        <v>21</v>
      </c>
      <c r="B39" s="6">
        <v>31</v>
      </c>
    </row>
    <row r="40" spans="1:2" x14ac:dyDescent="0.2">
      <c r="A40" s="4" t="s">
        <v>9</v>
      </c>
      <c r="B40" s="6">
        <v>25</v>
      </c>
    </row>
    <row r="41" spans="1:2" x14ac:dyDescent="0.2">
      <c r="A41" s="4" t="s">
        <v>15</v>
      </c>
      <c r="B41" s="6">
        <v>25</v>
      </c>
    </row>
    <row r="42" spans="1:2" x14ac:dyDescent="0.2">
      <c r="A42" s="4" t="s">
        <v>3</v>
      </c>
      <c r="B42" s="6">
        <v>22</v>
      </c>
    </row>
    <row r="43" spans="1:2" x14ac:dyDescent="0.2">
      <c r="A43" s="4" t="s">
        <v>22</v>
      </c>
      <c r="B43" s="6">
        <v>22</v>
      </c>
    </row>
    <row r="44" spans="1:2" x14ac:dyDescent="0.2">
      <c r="A44" s="4" t="s">
        <v>20</v>
      </c>
      <c r="B44" s="6">
        <v>22</v>
      </c>
    </row>
    <row r="45" spans="1:2" x14ac:dyDescent="0.2">
      <c r="A45" s="4" t="s">
        <v>5</v>
      </c>
      <c r="B45" s="6">
        <v>21</v>
      </c>
    </row>
    <row r="46" spans="1:2" x14ac:dyDescent="0.2">
      <c r="A46" s="4" t="s">
        <v>10</v>
      </c>
      <c r="B46" s="6">
        <v>21</v>
      </c>
    </row>
    <row r="47" spans="1:2" x14ac:dyDescent="0.2">
      <c r="A47" s="4" t="s">
        <v>11</v>
      </c>
      <c r="B47" s="6">
        <v>18</v>
      </c>
    </row>
    <row r="48" spans="1:2" x14ac:dyDescent="0.2">
      <c r="A48" s="4" t="s">
        <v>18</v>
      </c>
      <c r="B48" s="6">
        <v>18</v>
      </c>
    </row>
    <row r="49" spans="1:2" x14ac:dyDescent="0.2">
      <c r="A49" s="4" t="s">
        <v>17</v>
      </c>
      <c r="B49" s="6">
        <v>18</v>
      </c>
    </row>
    <row r="50" spans="1:2" x14ac:dyDescent="0.2">
      <c r="A50" s="4" t="s">
        <v>19</v>
      </c>
      <c r="B50" s="6">
        <v>17</v>
      </c>
    </row>
    <row r="51" spans="1:2" x14ac:dyDescent="0.2">
      <c r="A51" s="4" t="s">
        <v>4</v>
      </c>
      <c r="B51" s="6">
        <v>15</v>
      </c>
    </row>
    <row r="52" spans="1:2" x14ac:dyDescent="0.2">
      <c r="A52" s="4" t="s">
        <v>16</v>
      </c>
      <c r="B52" s="6">
        <v>12</v>
      </c>
    </row>
    <row r="53" spans="1:2" x14ac:dyDescent="0.2">
      <c r="A53" s="4" t="s">
        <v>14</v>
      </c>
      <c r="B53" s="6">
        <v>11</v>
      </c>
    </row>
    <row r="54" spans="1:2" x14ac:dyDescent="0.2">
      <c r="A54" s="4" t="s">
        <v>0</v>
      </c>
      <c r="B54" s="6">
        <v>9</v>
      </c>
    </row>
    <row r="55" spans="1:2" x14ac:dyDescent="0.2">
      <c r="A55" s="4" t="s">
        <v>8</v>
      </c>
      <c r="B55" s="6">
        <v>9</v>
      </c>
    </row>
    <row r="56" spans="1:2" x14ac:dyDescent="0.2">
      <c r="A56" s="4" t="s">
        <v>31</v>
      </c>
      <c r="B56" s="6">
        <v>825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B2A6-318B-D947-B830-C3E698C4A19A}">
  <dimension ref="A1:C26"/>
  <sheetViews>
    <sheetView workbookViewId="0">
      <selection activeCell="C37" sqref="C37"/>
    </sheetView>
  </sheetViews>
  <sheetFormatPr baseColWidth="10" defaultRowHeight="16" x14ac:dyDescent="0.2"/>
  <cols>
    <col min="2" max="2" width="25.83203125" bestFit="1" customWidth="1"/>
    <col min="3" max="3" width="12.83203125" bestFit="1" customWidth="1"/>
  </cols>
  <sheetData>
    <row r="1" spans="1:3" x14ac:dyDescent="0.2">
      <c r="A1" s="2" t="s">
        <v>45</v>
      </c>
      <c r="B1" s="2" t="s">
        <v>46</v>
      </c>
      <c r="C1" s="2" t="s">
        <v>47</v>
      </c>
    </row>
    <row r="2" spans="1:3" x14ac:dyDescent="0.2">
      <c r="A2" s="1">
        <v>22</v>
      </c>
      <c r="B2" s="1" t="s">
        <v>35</v>
      </c>
      <c r="C2" s="1">
        <v>114</v>
      </c>
    </row>
    <row r="3" spans="1:3" x14ac:dyDescent="0.2">
      <c r="A3" s="1">
        <v>150</v>
      </c>
      <c r="B3" s="1" t="s">
        <v>36</v>
      </c>
      <c r="C3" s="1">
        <v>112</v>
      </c>
    </row>
    <row r="4" spans="1:3" x14ac:dyDescent="0.2">
      <c r="A4" s="1">
        <v>58</v>
      </c>
      <c r="B4" s="1" t="s">
        <v>37</v>
      </c>
      <c r="C4" s="1">
        <v>92</v>
      </c>
    </row>
    <row r="5" spans="1:3" x14ac:dyDescent="0.2">
      <c r="A5" s="1">
        <v>90</v>
      </c>
      <c r="B5" s="1" t="s">
        <v>38</v>
      </c>
      <c r="C5" s="1">
        <v>81</v>
      </c>
    </row>
    <row r="6" spans="1:3" x14ac:dyDescent="0.2">
      <c r="A6" s="1">
        <v>118</v>
      </c>
      <c r="B6" s="1" t="s">
        <v>39</v>
      </c>
      <c r="C6" s="1">
        <v>54</v>
      </c>
    </row>
    <row r="7" spans="1:3" x14ac:dyDescent="0.2">
      <c r="A7" s="1">
        <v>152</v>
      </c>
      <c r="B7" s="1" t="s">
        <v>40</v>
      </c>
      <c r="C7" s="1">
        <v>52</v>
      </c>
    </row>
    <row r="8" spans="1:3" x14ac:dyDescent="0.2">
      <c r="A8" s="1">
        <v>51</v>
      </c>
      <c r="B8" s="1" t="s">
        <v>41</v>
      </c>
      <c r="C8" s="1">
        <v>45</v>
      </c>
    </row>
    <row r="9" spans="1:3" x14ac:dyDescent="0.2">
      <c r="A9" s="1">
        <v>142</v>
      </c>
      <c r="B9" s="1" t="s">
        <v>42</v>
      </c>
      <c r="C9" s="1">
        <v>41</v>
      </c>
    </row>
    <row r="10" spans="1:3" x14ac:dyDescent="0.2">
      <c r="A10" s="1">
        <v>76</v>
      </c>
      <c r="B10" s="1" t="s">
        <v>43</v>
      </c>
      <c r="C10" s="1">
        <v>40</v>
      </c>
    </row>
    <row r="11" spans="1:3" x14ac:dyDescent="0.2">
      <c r="A11" s="1">
        <v>52</v>
      </c>
      <c r="B11" s="1" t="s">
        <v>44</v>
      </c>
      <c r="C11" s="1">
        <v>35</v>
      </c>
    </row>
    <row r="15" spans="1:3" x14ac:dyDescent="0.2">
      <c r="B15" s="3" t="s">
        <v>32</v>
      </c>
      <c r="C15" t="s">
        <v>48</v>
      </c>
    </row>
    <row r="16" spans="1:3" x14ac:dyDescent="0.2">
      <c r="B16" s="4" t="s">
        <v>35</v>
      </c>
      <c r="C16" s="6">
        <v>114</v>
      </c>
    </row>
    <row r="17" spans="2:3" x14ac:dyDescent="0.2">
      <c r="B17" s="4" t="s">
        <v>36</v>
      </c>
      <c r="C17" s="6">
        <v>112</v>
      </c>
    </row>
    <row r="18" spans="2:3" x14ac:dyDescent="0.2">
      <c r="B18" s="4" t="s">
        <v>37</v>
      </c>
      <c r="C18" s="6">
        <v>92</v>
      </c>
    </row>
    <row r="19" spans="2:3" x14ac:dyDescent="0.2">
      <c r="B19" s="4" t="s">
        <v>38</v>
      </c>
      <c r="C19" s="6">
        <v>81</v>
      </c>
    </row>
    <row r="20" spans="2:3" x14ac:dyDescent="0.2">
      <c r="B20" s="4" t="s">
        <v>39</v>
      </c>
      <c r="C20" s="6">
        <v>54</v>
      </c>
    </row>
    <row r="21" spans="2:3" x14ac:dyDescent="0.2">
      <c r="B21" s="4" t="s">
        <v>40</v>
      </c>
      <c r="C21" s="6">
        <v>52</v>
      </c>
    </row>
    <row r="22" spans="2:3" x14ac:dyDescent="0.2">
      <c r="B22" s="4" t="s">
        <v>41</v>
      </c>
      <c r="C22" s="6">
        <v>45</v>
      </c>
    </row>
    <row r="23" spans="2:3" x14ac:dyDescent="0.2">
      <c r="B23" s="4" t="s">
        <v>42</v>
      </c>
      <c r="C23" s="6">
        <v>41</v>
      </c>
    </row>
    <row r="24" spans="2:3" x14ac:dyDescent="0.2">
      <c r="B24" s="4" t="s">
        <v>43</v>
      </c>
      <c r="C24" s="6">
        <v>40</v>
      </c>
    </row>
    <row r="25" spans="2:3" x14ac:dyDescent="0.2">
      <c r="B25" s="4" t="s">
        <v>44</v>
      </c>
      <c r="C25" s="6">
        <v>35</v>
      </c>
    </row>
    <row r="26" spans="2:3" x14ac:dyDescent="0.2">
      <c r="B26" s="4" t="s">
        <v>31</v>
      </c>
      <c r="C26" s="6">
        <v>666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31C4-F211-EA4F-8F50-831ADD759E94}">
  <dimension ref="A1:G21"/>
  <sheetViews>
    <sheetView topLeftCell="A4" workbookViewId="0">
      <selection activeCell="J25" sqref="J25"/>
    </sheetView>
  </sheetViews>
  <sheetFormatPr baseColWidth="10" defaultRowHeight="16" x14ac:dyDescent="0.2"/>
  <cols>
    <col min="2" max="2" width="24.33203125" customWidth="1"/>
    <col min="3" max="3" width="21.6640625" customWidth="1"/>
    <col min="6" max="6" width="18.5" bestFit="1" customWidth="1"/>
    <col min="7" max="7" width="14.6640625" bestFit="1" customWidth="1"/>
    <col min="8" max="8" width="13.33203125" bestFit="1" customWidth="1"/>
    <col min="9" max="9" width="14.6640625" bestFit="1" customWidth="1"/>
    <col min="11" max="11" width="18.5" bestFit="1" customWidth="1"/>
    <col min="12" max="12" width="14.6640625" bestFit="1" customWidth="1"/>
    <col min="14" max="14" width="18.5" bestFit="1" customWidth="1"/>
    <col min="15" max="15" width="14.6640625" bestFit="1" customWidth="1"/>
  </cols>
  <sheetData>
    <row r="1" spans="1:7" x14ac:dyDescent="0.2">
      <c r="A1" t="s">
        <v>95</v>
      </c>
      <c r="B1" t="s">
        <v>96</v>
      </c>
      <c r="C1" t="s">
        <v>97</v>
      </c>
      <c r="D1" t="s">
        <v>54</v>
      </c>
      <c r="F1" s="3" t="s">
        <v>32</v>
      </c>
      <c r="G1" t="s">
        <v>55</v>
      </c>
    </row>
    <row r="2" spans="1:7" x14ac:dyDescent="0.2">
      <c r="A2">
        <v>6</v>
      </c>
      <c r="B2" t="s">
        <v>56</v>
      </c>
      <c r="C2" t="s">
        <v>57</v>
      </c>
      <c r="D2">
        <v>49.62</v>
      </c>
      <c r="F2" s="4" t="s">
        <v>88</v>
      </c>
      <c r="G2" s="6">
        <v>39.619999999999997</v>
      </c>
    </row>
    <row r="3" spans="1:7" x14ac:dyDescent="0.2">
      <c r="A3">
        <v>26</v>
      </c>
      <c r="B3" t="s">
        <v>58</v>
      </c>
      <c r="C3" t="s">
        <v>59</v>
      </c>
      <c r="D3">
        <v>47.62</v>
      </c>
      <c r="F3" s="4" t="s">
        <v>90</v>
      </c>
      <c r="G3" s="6">
        <v>39.619999999999997</v>
      </c>
    </row>
    <row r="4" spans="1:7" x14ac:dyDescent="0.2">
      <c r="A4">
        <v>57</v>
      </c>
      <c r="B4" t="s">
        <v>60</v>
      </c>
      <c r="C4" t="s">
        <v>61</v>
      </c>
      <c r="D4">
        <v>46.62</v>
      </c>
      <c r="F4" s="4" t="s">
        <v>86</v>
      </c>
      <c r="G4" s="6">
        <v>39.619999999999997</v>
      </c>
    </row>
    <row r="5" spans="1:7" x14ac:dyDescent="0.2">
      <c r="A5">
        <v>45</v>
      </c>
      <c r="B5" t="s">
        <v>62</v>
      </c>
      <c r="C5" t="s">
        <v>63</v>
      </c>
      <c r="D5">
        <v>45.62</v>
      </c>
      <c r="F5" s="4" t="s">
        <v>94</v>
      </c>
      <c r="G5" s="6">
        <v>39.619999999999997</v>
      </c>
    </row>
    <row r="6" spans="1:7" x14ac:dyDescent="0.2">
      <c r="A6">
        <v>46</v>
      </c>
      <c r="B6" t="s">
        <v>64</v>
      </c>
      <c r="C6" t="s">
        <v>65</v>
      </c>
      <c r="D6">
        <v>45.62</v>
      </c>
      <c r="F6" s="4" t="s">
        <v>84</v>
      </c>
      <c r="G6" s="6">
        <v>39.619999999999997</v>
      </c>
    </row>
    <row r="7" spans="1:7" x14ac:dyDescent="0.2">
      <c r="A7">
        <v>28</v>
      </c>
      <c r="B7" t="s">
        <v>66</v>
      </c>
      <c r="C7" t="s">
        <v>67</v>
      </c>
      <c r="D7">
        <v>43.62</v>
      </c>
      <c r="F7" s="4" t="s">
        <v>92</v>
      </c>
      <c r="G7" s="6">
        <v>39.619999999999997</v>
      </c>
    </row>
    <row r="8" spans="1:7" x14ac:dyDescent="0.2">
      <c r="A8">
        <v>24</v>
      </c>
      <c r="B8" t="s">
        <v>68</v>
      </c>
      <c r="C8" t="s">
        <v>69</v>
      </c>
      <c r="D8">
        <v>43.62</v>
      </c>
      <c r="F8" s="4" t="s">
        <v>82</v>
      </c>
      <c r="G8" s="6">
        <v>40.619999999999997</v>
      </c>
    </row>
    <row r="9" spans="1:7" x14ac:dyDescent="0.2">
      <c r="A9">
        <v>37</v>
      </c>
      <c r="B9" t="s">
        <v>70</v>
      </c>
      <c r="C9" t="s">
        <v>71</v>
      </c>
      <c r="D9">
        <v>43.62</v>
      </c>
      <c r="F9" s="4" t="s">
        <v>80</v>
      </c>
      <c r="G9" s="6">
        <v>40.619999999999997</v>
      </c>
    </row>
    <row r="10" spans="1:7" x14ac:dyDescent="0.2">
      <c r="A10">
        <v>7</v>
      </c>
      <c r="B10" t="s">
        <v>72</v>
      </c>
      <c r="C10" t="s">
        <v>73</v>
      </c>
      <c r="D10">
        <v>42.62</v>
      </c>
      <c r="F10" s="4" t="s">
        <v>77</v>
      </c>
      <c r="G10" s="6">
        <v>41.62</v>
      </c>
    </row>
    <row r="11" spans="1:7" x14ac:dyDescent="0.2">
      <c r="A11">
        <v>25</v>
      </c>
      <c r="B11" t="s">
        <v>74</v>
      </c>
      <c r="C11" t="s">
        <v>75</v>
      </c>
      <c r="D11">
        <v>42.62</v>
      </c>
      <c r="F11" s="4" t="s">
        <v>75</v>
      </c>
      <c r="G11" s="6">
        <v>42.62</v>
      </c>
    </row>
    <row r="12" spans="1:7" x14ac:dyDescent="0.2">
      <c r="A12">
        <v>44</v>
      </c>
      <c r="B12" t="s">
        <v>76</v>
      </c>
      <c r="C12" t="s">
        <v>77</v>
      </c>
      <c r="D12">
        <v>41.62</v>
      </c>
      <c r="F12" s="4" t="s">
        <v>73</v>
      </c>
      <c r="G12" s="6">
        <v>42.62</v>
      </c>
    </row>
    <row r="13" spans="1:7" x14ac:dyDescent="0.2">
      <c r="A13">
        <v>5</v>
      </c>
      <c r="B13" t="s">
        <v>78</v>
      </c>
      <c r="C13" t="s">
        <v>57</v>
      </c>
      <c r="D13">
        <v>40.619999999999997</v>
      </c>
      <c r="F13" s="4" t="s">
        <v>71</v>
      </c>
      <c r="G13" s="6">
        <v>43.62</v>
      </c>
    </row>
    <row r="14" spans="1:7" x14ac:dyDescent="0.2">
      <c r="A14">
        <v>43</v>
      </c>
      <c r="B14" t="s">
        <v>79</v>
      </c>
      <c r="C14" t="s">
        <v>80</v>
      </c>
      <c r="D14">
        <v>40.619999999999997</v>
      </c>
      <c r="F14" s="4" t="s">
        <v>69</v>
      </c>
      <c r="G14" s="6">
        <v>43.62</v>
      </c>
    </row>
    <row r="15" spans="1:7" x14ac:dyDescent="0.2">
      <c r="A15">
        <v>48</v>
      </c>
      <c r="B15" t="s">
        <v>81</v>
      </c>
      <c r="C15" t="s">
        <v>82</v>
      </c>
      <c r="D15">
        <v>40.619999999999997</v>
      </c>
      <c r="F15" s="4" t="s">
        <v>67</v>
      </c>
      <c r="G15" s="6">
        <v>43.62</v>
      </c>
    </row>
    <row r="16" spans="1:7" x14ac:dyDescent="0.2">
      <c r="A16">
        <v>17</v>
      </c>
      <c r="B16" t="s">
        <v>83</v>
      </c>
      <c r="C16" t="s">
        <v>84</v>
      </c>
      <c r="D16">
        <v>39.619999999999997</v>
      </c>
      <c r="F16" s="4" t="s">
        <v>63</v>
      </c>
      <c r="G16" s="6">
        <v>45.62</v>
      </c>
    </row>
    <row r="17" spans="1:7" x14ac:dyDescent="0.2">
      <c r="A17">
        <v>34</v>
      </c>
      <c r="B17" t="s">
        <v>85</v>
      </c>
      <c r="C17" t="s">
        <v>86</v>
      </c>
      <c r="D17">
        <v>39.619999999999997</v>
      </c>
      <c r="F17" s="4" t="s">
        <v>65</v>
      </c>
      <c r="G17" s="6">
        <v>45.62</v>
      </c>
    </row>
    <row r="18" spans="1:7" x14ac:dyDescent="0.2">
      <c r="A18">
        <v>1</v>
      </c>
      <c r="B18" t="s">
        <v>87</v>
      </c>
      <c r="C18" t="s">
        <v>88</v>
      </c>
      <c r="D18">
        <v>39.619999999999997</v>
      </c>
      <c r="F18" s="4" t="s">
        <v>61</v>
      </c>
      <c r="G18" s="6">
        <v>46.62</v>
      </c>
    </row>
    <row r="19" spans="1:7" x14ac:dyDescent="0.2">
      <c r="A19">
        <v>3</v>
      </c>
      <c r="B19" t="s">
        <v>89</v>
      </c>
      <c r="C19" t="s">
        <v>90</v>
      </c>
      <c r="D19">
        <v>39.619999999999997</v>
      </c>
      <c r="F19" s="4" t="s">
        <v>59</v>
      </c>
      <c r="G19" s="6">
        <v>47.62</v>
      </c>
    </row>
    <row r="20" spans="1:7" x14ac:dyDescent="0.2">
      <c r="A20">
        <v>4</v>
      </c>
      <c r="B20" t="s">
        <v>91</v>
      </c>
      <c r="C20" t="s">
        <v>92</v>
      </c>
      <c r="D20">
        <v>39.619999999999997</v>
      </c>
      <c r="F20" s="4" t="s">
        <v>57</v>
      </c>
      <c r="G20" s="6">
        <v>90.24</v>
      </c>
    </row>
    <row r="21" spans="1:7" x14ac:dyDescent="0.2">
      <c r="A21">
        <v>20</v>
      </c>
      <c r="B21" t="s">
        <v>93</v>
      </c>
      <c r="C21" t="s">
        <v>94</v>
      </c>
      <c r="D21">
        <v>39.619999999999997</v>
      </c>
      <c r="F21" s="4" t="s">
        <v>31</v>
      </c>
      <c r="G21" s="6">
        <v>852.4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DC65-62CA-0842-BA06-E06219E8D946}">
  <dimension ref="A1:G10"/>
  <sheetViews>
    <sheetView tabSelected="1" workbookViewId="0">
      <selection activeCell="E17" sqref="E17"/>
    </sheetView>
  </sheetViews>
  <sheetFormatPr baseColWidth="10" defaultRowHeight="16" x14ac:dyDescent="0.2"/>
  <cols>
    <col min="6" max="6" width="17.5" bestFit="1" customWidth="1"/>
    <col min="7" max="7" width="18" bestFit="1" customWidth="1"/>
  </cols>
  <sheetData>
    <row r="1" spans="1:7" x14ac:dyDescent="0.2">
      <c r="A1" t="s">
        <v>95</v>
      </c>
      <c r="B1" t="s">
        <v>53</v>
      </c>
      <c r="C1" t="s">
        <v>98</v>
      </c>
      <c r="D1" t="s">
        <v>54</v>
      </c>
    </row>
    <row r="2" spans="1:7" x14ac:dyDescent="0.2">
      <c r="A2">
        <v>6</v>
      </c>
      <c r="B2" t="s">
        <v>49</v>
      </c>
      <c r="C2" t="s">
        <v>50</v>
      </c>
      <c r="D2">
        <v>49.62</v>
      </c>
    </row>
    <row r="3" spans="1:7" x14ac:dyDescent="0.2">
      <c r="A3">
        <v>5</v>
      </c>
      <c r="B3" t="s">
        <v>51</v>
      </c>
      <c r="C3" t="s">
        <v>52</v>
      </c>
      <c r="D3">
        <v>40.619999999999997</v>
      </c>
      <c r="F3" s="3" t="s">
        <v>32</v>
      </c>
      <c r="G3" t="s">
        <v>99</v>
      </c>
    </row>
    <row r="4" spans="1:7" x14ac:dyDescent="0.2">
      <c r="F4" s="4">
        <v>40.619999999999997</v>
      </c>
      <c r="G4" s="6">
        <v>5</v>
      </c>
    </row>
    <row r="5" spans="1:7" x14ac:dyDescent="0.2">
      <c r="F5" s="5" t="s">
        <v>51</v>
      </c>
      <c r="G5" s="6">
        <v>5</v>
      </c>
    </row>
    <row r="6" spans="1:7" x14ac:dyDescent="0.2">
      <c r="F6" s="7" t="s">
        <v>52</v>
      </c>
      <c r="G6" s="6">
        <v>5</v>
      </c>
    </row>
    <row r="7" spans="1:7" x14ac:dyDescent="0.2">
      <c r="F7" s="4">
        <v>49.62</v>
      </c>
      <c r="G7" s="6">
        <v>6</v>
      </c>
    </row>
    <row r="8" spans="1:7" x14ac:dyDescent="0.2">
      <c r="F8" s="5" t="s">
        <v>49</v>
      </c>
      <c r="G8" s="6">
        <v>6</v>
      </c>
    </row>
    <row r="9" spans="1:7" x14ac:dyDescent="0.2">
      <c r="F9" s="7" t="s">
        <v>50</v>
      </c>
      <c r="G9" s="6">
        <v>6</v>
      </c>
    </row>
    <row r="10" spans="1:7" x14ac:dyDescent="0.2">
      <c r="F10" s="4" t="s">
        <v>31</v>
      </c>
      <c r="G10" s="6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</vt:lpstr>
      <vt:lpstr>Query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2020-07-04T04:42:23Z</dcterms:created>
  <dcterms:modified xsi:type="dcterms:W3CDTF">2020-07-05T08:57:18Z</dcterms:modified>
</cp:coreProperties>
</file>