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chartsheets/sheet1.xml" ContentType="application/vnd.openxmlformats-officedocument.spreadsheetml.chartsheet+xml"/>
  <Override PartName="/xl/drawings/drawing7.xml" ContentType="application/vnd.openxmlformats-officedocument.drawing+xml"/>
  <Override PartName="/xl/chartsheets/sheet2.xml" ContentType="application/vnd.openxmlformats-officedocument.spreadsheetml.chart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77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recent" sheetId="4" state="visible" r:id="rId4"/>
    <sheet xmlns:r="http://schemas.openxmlformats.org/officeDocument/2006/relationships" name="1-200" sheetId="5" state="visible" r:id="rId5"/>
    <sheet xmlns:r="http://schemas.openxmlformats.org/officeDocument/2006/relationships" name="RSI" sheetId="6" state="visible" r:id="rId6"/>
    <sheet xmlns:r="http://schemas.openxmlformats.org/officeDocument/2006/relationships" name="RECENT  RSI" sheetId="7" state="visible" r:id="rId7"/>
    <sheet xmlns:r="http://schemas.openxmlformats.org/officeDocument/2006/relationships" name="CHART" sheetId="8" state="visible" r:id="rId8"/>
    <sheet xmlns:r="http://schemas.openxmlformats.org/officeDocument/2006/relationships" name="PO" sheetId="9" state="visible" r:id="rId9"/>
    <sheet xmlns:r="http://schemas.openxmlformats.org/officeDocument/2006/relationships" name="sheet 5" sheetId="10" state="visible" r:id="rId10"/>
    <sheet xmlns:r="http://schemas.openxmlformats.org/officeDocument/2006/relationships" name="ADX" sheetId="11" state="visible" r:id="rId11"/>
    <sheet xmlns:r="http://schemas.openxmlformats.org/officeDocument/2006/relationships" name="3--40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yyyy\-mm\-dd\ hh:mm:ss"/>
    <numFmt numFmtId="165" formatCode="yyyy\-mm\-dd"/>
    <numFmt numFmtId="166" formatCode="YYYY-MM-DD"/>
    <numFmt numFmtId="167" formatCode="YYYY-MM-DD HH:MM:SS"/>
    <numFmt numFmtId="168" formatCode="yyyy-mm-dd"/>
    <numFmt numFmtId="169" formatCode="yyyy-mm-dd h:mm:ss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b val="1"/>
      <color indexed="56"/>
      <sz val="10"/>
    </font>
    <font>
      <name val="Arial"/>
      <family val="2"/>
      <sz val="10"/>
    </font>
    <font>
      <name val="Arial"/>
      <family val="2"/>
      <b val="1"/>
      <color indexed="22"/>
      <sz val="10"/>
    </font>
    <font>
      <name val="Book Antiqua"/>
      <family val="1"/>
      <b val="1"/>
      <color indexed="56"/>
      <sz val="12"/>
    </font>
    <font>
      <name val="Copperplate Gothic Light"/>
      <family val="2"/>
      <b val="1"/>
      <color indexed="13"/>
      <sz val="10"/>
    </font>
    <font>
      <name val="Book Antiqua"/>
      <family val="1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color indexed="8"/>
      <sz val="9"/>
    </font>
    <font>
      <name val="Arial"/>
      <family val="2"/>
      <color rgb="FFFF0000"/>
      <sz val="10"/>
    </font>
    <font>
      <name val="Arial"/>
      <family val="2"/>
      <color theme="3"/>
      <sz val="10"/>
    </font>
    <font>
      <name val="Arial"/>
      <family val="2"/>
      <color rgb="FF00B050"/>
      <sz val="10"/>
    </font>
    <font>
      <name val="Arial"/>
      <b val="1"/>
      <sz val="10"/>
    </font>
    <font>
      <b val="1"/>
    </font>
  </fonts>
  <fills count="11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2" fontId="1" fillId="3" borderId="0" applyAlignment="1" pivotButton="0" quotePrefix="0" xfId="0">
      <alignment horizontal="center"/>
    </xf>
    <xf numFmtId="14" fontId="1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4" fillId="5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 vertical="center"/>
    </xf>
    <xf numFmtId="2" fontId="4" fillId="6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center" wrapText="1"/>
    </xf>
    <xf numFmtId="2" fontId="1" fillId="7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1" fontId="5" fillId="2" borderId="0" applyAlignment="1" pivotButton="0" quotePrefix="0" xfId="0">
      <alignment horizontal="center" vertical="center" wrapText="1"/>
    </xf>
    <xf numFmtId="1" fontId="6" fillId="6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4" fontId="4" fillId="6" borderId="0" applyAlignment="1" pivotButton="0" quotePrefix="0" xfId="0">
      <alignment horizontal="center"/>
    </xf>
    <xf numFmtId="2" fontId="1" fillId="8" borderId="0" applyAlignment="1" pivotButton="0" quotePrefix="0" xfId="0">
      <alignment horizontal="center"/>
    </xf>
    <xf numFmtId="0" fontId="0" fillId="9" borderId="0" pivotButton="0" quotePrefix="0" xfId="0"/>
    <xf numFmtId="0" fontId="1" fillId="2" borderId="0" applyAlignment="1" pivotButton="0" quotePrefix="0" xfId="0">
      <alignment horizontal="center"/>
    </xf>
    <xf numFmtId="0" fontId="3" fillId="0" borderId="0" pivotButton="0" quotePrefix="0" xfId="0"/>
    <xf numFmtId="2" fontId="1" fillId="5" borderId="0" applyAlignment="1" pivotButton="0" quotePrefix="0" xfId="0">
      <alignment horizontal="center"/>
    </xf>
    <xf numFmtId="0" fontId="7" fillId="10" borderId="0" applyAlignment="1" pivotButton="0" quotePrefix="0" xfId="0">
      <alignment horizontal="center" vertical="center"/>
    </xf>
    <xf numFmtId="0" fontId="8" fillId="10" borderId="0" applyAlignment="1" pivotButton="0" quotePrefix="0" xfId="0">
      <alignment horizontal="center"/>
    </xf>
    <xf numFmtId="2" fontId="9" fillId="10" borderId="0" applyAlignment="1" pivotButton="0" quotePrefix="0" xfId="0">
      <alignment horizontal="center"/>
    </xf>
    <xf numFmtId="15" fontId="0" fillId="0" borderId="0" pivotButton="0" quotePrefix="0" xfId="0"/>
    <xf numFmtId="2" fontId="0" fillId="0" borderId="0" pivotButton="0" quotePrefix="0" xfId="0"/>
    <xf numFmtId="2" fontId="3" fillId="0" borderId="0" pivotButton="0" quotePrefix="0" xfId="0"/>
    <xf numFmtId="0" fontId="3" fillId="9" borderId="0" pivotButton="0" quotePrefix="0" xfId="0"/>
    <xf numFmtId="0" fontId="10" fillId="0" borderId="0" pivotButton="0" quotePrefix="0" xfId="0"/>
    <xf numFmtId="2" fontId="10" fillId="0" borderId="0" pivotButton="0" quotePrefix="0" xfId="0"/>
    <xf numFmtId="0" fontId="11" fillId="0" borderId="0" pivotButton="0" quotePrefix="0" xfId="0"/>
    <xf numFmtId="2" fontId="11" fillId="0" borderId="0" pivotButton="0" quotePrefix="0" xfId="0"/>
    <xf numFmtId="0" fontId="12" fillId="0" borderId="0" pivotButton="0" quotePrefix="0" xfId="0"/>
    <xf numFmtId="2" fontId="12" fillId="0" borderId="0" pivotButton="0" quotePrefix="0" xfId="0"/>
    <xf numFmtId="1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13" fillId="0" borderId="1" applyAlignment="1" pivotButton="0" quotePrefix="0" xfId="0">
      <alignment horizontal="center" vertical="top"/>
    </xf>
    <xf numFmtId="0" fontId="14" fillId="0" borderId="2" applyAlignment="1" pivotButton="0" quotePrefix="0" xfId="0">
      <alignment horizontal="center" vertical="top"/>
    </xf>
    <xf numFmtId="166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dxfs count="14"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chartsheet" Target="/xl/chartsheets/sheet1.xml" Id="rId4"/><Relationship Type="http://schemas.openxmlformats.org/officeDocument/2006/relationships/chartsheet" Target="/xl/chartsheets/sheet2.xml" Id="rId5"/><Relationship Type="http://schemas.openxmlformats.org/officeDocument/2006/relationships/worksheet" Target="/xl/worksheets/sheet4.xml" Id="rId6"/><Relationship Type="http://schemas.openxmlformats.org/officeDocument/2006/relationships/worksheet" Target="/xl/worksheets/sheet5.xml" Id="rId7"/><Relationship Type="http://schemas.openxmlformats.org/officeDocument/2006/relationships/worksheet" Target="/xl/worksheets/sheet6.xml" Id="rId8"/><Relationship Type="http://schemas.openxmlformats.org/officeDocument/2006/relationships/worksheet" Target="/xl/worksheets/sheet7.xml" Id="rId9"/><Relationship Type="http://schemas.openxmlformats.org/officeDocument/2006/relationships/worksheet" Target="/xl/worksheets/sheet8.xml" Id="rId10"/><Relationship Type="http://schemas.openxmlformats.org/officeDocument/2006/relationships/worksheet" Target="/xl/worksheets/sheet9.xml" Id="rId11"/><Relationship Type="http://schemas.openxmlformats.org/officeDocument/2006/relationships/worksheet" Target="/xl/worksheets/sheet10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7929552981552"/>
          <y val="0.0305165018809187"/>
          <w val="0.9308796148027085"/>
          <h val="0.938898494831003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Sheet1!$E$33:$E$1000</f>
              <numCache>
                <formatCode>General</formatCode>
                <ptCount val="968"/>
                <pt idx="18">
                  <v>-14.94959999999999</v>
                </pt>
                <pt idx="19">
                  <v>-14.82720000000002</v>
                </pt>
                <pt idx="20">
                  <v>-14.0577333333333</v>
                </pt>
                <pt idx="21">
                  <v>-12.04186666666665</v>
                </pt>
                <pt idx="22">
                  <v>-9.556666666666672</v>
                </pt>
                <pt idx="23">
                  <v>-7.925133333333363</v>
                </pt>
                <pt idx="24">
                  <v>-8.972800000000021</v>
                </pt>
                <pt idx="25">
                  <v>-9.752333333333311</v>
                </pt>
                <pt idx="26">
                  <v>-10.49146666666667</v>
                </pt>
                <pt idx="27">
                  <v>-12.14893333333335</v>
                </pt>
                <pt idx="28">
                  <v>-13.54259999999999</v>
                </pt>
                <pt idx="29">
                  <v>-13.88326666666666</v>
                </pt>
                <pt idx="30">
                  <v>-13.27933333333333</v>
                </pt>
                <pt idx="31">
                  <v>-14.15166666666666</v>
                </pt>
                <pt idx="32">
                  <v>-14.97593333333332</v>
                </pt>
                <pt idx="33">
                  <v>-14.69526666666665</v>
                </pt>
                <pt idx="34">
                  <v>-12.22139999999999</v>
                </pt>
                <pt idx="35">
                  <v>-9.238666666666674</v>
                </pt>
                <pt idx="36">
                  <v>-3.746999999999986</v>
                </pt>
                <pt idx="37">
                  <v>1.371466666666663</v>
                </pt>
                <pt idx="38">
                  <v>6.659533333333314</v>
                </pt>
                <pt idx="39">
                  <v>9.369133333333338</v>
                </pt>
                <pt idx="40">
                  <v>11.6344</v>
                </pt>
                <pt idx="41">
                  <v>18.91019999999997</v>
                </pt>
                <pt idx="42">
                  <v>25.35453333333334</v>
                </pt>
                <pt idx="43">
                  <v>31.44339999999997</v>
                </pt>
                <pt idx="44">
                  <v>36.03453333333331</v>
                </pt>
                <pt idx="45">
                  <v>40.76746666666669</v>
                </pt>
                <pt idx="46">
                  <v>46.36980000000005</v>
                </pt>
                <pt idx="47">
                  <v>45.30726666666666</v>
                </pt>
                <pt idx="48">
                  <v>38.3698666666667</v>
                </pt>
                <pt idx="49">
                  <v>33.45159999999998</v>
                </pt>
                <pt idx="50">
                  <v>32.29140000000001</v>
                </pt>
                <pt idx="51">
                  <v>31.00233333333335</v>
                </pt>
                <pt idx="52">
                  <v>28.69239999999996</v>
                </pt>
                <pt idx="53">
                  <v>25.46753333333331</v>
                </pt>
                <pt idx="54">
                  <v>26.35540000000003</v>
                </pt>
                <pt idx="55">
                  <v>24.7742666666667</v>
                </pt>
                <pt idx="56">
                  <v>22.62106666666668</v>
                </pt>
                <pt idx="57">
                  <v>20.50693333333334</v>
                </pt>
                <pt idx="58">
                  <v>23.11266666666666</v>
                </pt>
                <pt idx="59">
                  <v>24.83413333333334</v>
                </pt>
                <pt idx="60">
                  <v>27.77446666666665</v>
                </pt>
                <pt idx="61">
                  <v>29.47606666666664</v>
                </pt>
                <pt idx="62">
                  <v>36.49806666666666</v>
                </pt>
                <pt idx="63">
                  <v>39.44493333333335</v>
                </pt>
                <pt idx="64">
                  <v>36.79339999999999</v>
                </pt>
                <pt idx="65">
                  <v>34.30913333333331</v>
                </pt>
                <pt idx="66">
                  <v>33.5135333333333</v>
                </pt>
                <pt idx="67">
                  <v>36.14339999999999</v>
                </pt>
                <pt idx="68">
                  <v>30.78166666666667</v>
                </pt>
                <pt idx="69">
                  <v>27.58219999999992</v>
                </pt>
                <pt idx="70">
                  <v>26.66326666666663</v>
                </pt>
                <pt idx="71">
                  <v>24.09259999999998</v>
                </pt>
                <pt idx="72">
                  <v>21.12966666666668</v>
                </pt>
                <pt idx="73">
                  <v>17.12106666666668</v>
                </pt>
                <pt idx="74">
                  <v>15.41353333333336</v>
                </pt>
                <pt idx="75">
                  <v>10.56986666666671</v>
                </pt>
                <pt idx="76">
                  <v>6.538400000000024</v>
                </pt>
                <pt idx="77">
                  <v>3.824000000000012</v>
                </pt>
                <pt idx="78">
                  <v>-1.712000000000046</v>
                </pt>
                <pt idx="79">
                  <v>-8.140199999999993</v>
                </pt>
                <pt idx="80">
                  <v>-15.01440000000002</v>
                </pt>
                <pt idx="81">
                  <v>-18.66406666666668</v>
                </pt>
                <pt idx="82">
                  <v>-19.9032</v>
                </pt>
                <pt idx="83">
                  <v>-19.72433333333336</v>
                </pt>
                <pt idx="84">
                  <v>-16.99153333333336</v>
                </pt>
                <pt idx="85">
                  <v>-13.85646666666662</v>
                </pt>
                <pt idx="86">
                  <v>-10.6772666666667</v>
                </pt>
                <pt idx="87">
                  <v>-7.076133333333274</v>
                </pt>
                <pt idx="88">
                  <v>-5.842733333333314</v>
                </pt>
                <pt idx="89">
                  <v>-2.5994666666667</v>
                </pt>
                <pt idx="90">
                  <v>1.016999999999967</v>
                </pt>
                <pt idx="91">
                  <v>3.863799999999941</v>
                </pt>
                <pt idx="92">
                  <v>6.299533333333272</v>
                </pt>
                <pt idx="93">
                  <v>8.933133333333274</v>
                </pt>
                <pt idx="94">
                  <v>12.44439999999997</v>
                </pt>
                <pt idx="95">
                  <v>13.57706666666667</v>
                </pt>
                <pt idx="96">
                  <v>13.47173333333328</v>
                </pt>
                <pt idx="97">
                  <v>15.29166666666669</v>
                </pt>
                <pt idx="98">
                  <v>16.46813333333333</v>
                </pt>
                <pt idx="99">
                  <v>16.44993333333332</v>
                </pt>
                <pt idx="100">
                  <v>17.77699999999996</v>
                </pt>
                <pt idx="101">
                  <v>18.02966666666666</v>
                </pt>
                <pt idx="102">
                  <v>18.8945333333333</v>
                </pt>
                <pt idx="103">
                  <v>18.71993333333324</v>
                </pt>
                <pt idx="104">
                  <v>21.23033333333328</v>
                </pt>
                <pt idx="105">
                  <v>27.18333333333337</v>
                </pt>
                <pt idx="106">
                  <v>30.86546666666669</v>
                </pt>
                <pt idx="107">
                  <v>33.87073333333331</v>
                </pt>
                <pt idx="108">
                  <v>35.60539999999997</v>
                </pt>
                <pt idx="109">
                  <v>39.88773333333339</v>
                </pt>
                <pt idx="110">
                  <v>43.70293333333333</v>
                </pt>
                <pt idx="111">
                  <v>44.45553333333334</v>
                </pt>
                <pt idx="112">
                  <v>47.79546666666667</v>
                </pt>
                <pt idx="113">
                  <v>50.3664</v>
                </pt>
                <pt idx="114">
                  <v>53.24999999999994</v>
                </pt>
                <pt idx="115">
                  <v>53.28093333333334</v>
                </pt>
                <pt idx="116">
                  <v>50.53506666666669</v>
                </pt>
                <pt idx="117">
                  <v>51.22246666666672</v>
                </pt>
                <pt idx="118">
                  <v>44.34060000000005</v>
                </pt>
                <pt idx="119">
                  <v>37.09626666666674</v>
                </pt>
                <pt idx="120">
                  <v>29.93119999999999</v>
                </pt>
                <pt idx="121">
                  <v>24.83466666666669</v>
                </pt>
                <pt idx="122">
                  <v>16.46906666666678</v>
                </pt>
                <pt idx="123">
                  <v>2.496333333333382</v>
                </pt>
                <pt idx="124">
                  <v>-4.053733333333298</v>
                </pt>
                <pt idx="125">
                  <v>-8.834199999999896</v>
                </pt>
                <pt idx="126">
                  <v>-13.78566666666666</v>
                </pt>
                <pt idx="127">
                  <v>-23.29939999999999</v>
                </pt>
                <pt idx="128">
                  <v>-25.98619999999988</v>
                </pt>
                <pt idx="129">
                  <v>-28.3689333333333</v>
                </pt>
                <pt idx="130">
                  <v>-29.36146666666656</v>
                </pt>
                <pt idx="131">
                  <v>-32.33879999999994</v>
                </pt>
                <pt idx="132">
                  <v>-29.55759999999992</v>
                </pt>
                <pt idx="133">
                  <v>-27.43919999999986</v>
                </pt>
                <pt idx="134">
                  <v>-24.60666666666663</v>
                </pt>
                <pt idx="135">
                  <v>-23.30039999999991</v>
                </pt>
                <pt idx="136">
                  <v>-22.01933333333329</v>
                </pt>
                <pt idx="137">
                  <v>-17.73253333333327</v>
                </pt>
                <pt idx="138">
                  <v>-16.2276</v>
                </pt>
                <pt idx="139">
                  <v>-11.43313333333333</v>
                </pt>
                <pt idx="140">
                  <v>-8.12360000000001</v>
                </pt>
                <pt idx="141">
                  <v>-2.147066666666717</v>
                </pt>
                <pt idx="142">
                  <v>4.170599999999979</v>
                </pt>
                <pt idx="143">
                  <v>4.611866666666629</v>
                </pt>
                <pt idx="144">
                  <v>4.80933333333337</v>
                </pt>
                <pt idx="145">
                  <v>-0.6584666666666408</v>
                </pt>
                <pt idx="146">
                  <v>-6.791266666666615</v>
                </pt>
                <pt idx="147">
                  <v>-14.22273333333331</v>
                </pt>
                <pt idx="148">
                  <v>-21.52379999999997</v>
                </pt>
                <pt idx="149">
                  <v>-26.54693333333339</v>
                </pt>
                <pt idx="150">
                  <v>-30.47033333333334</v>
                </pt>
                <pt idx="151">
                  <v>-28.10513333333327</v>
                </pt>
                <pt idx="152">
                  <v>-23.94073333333333</v>
                </pt>
                <pt idx="153">
                  <v>-20.79606666666663</v>
                </pt>
                <pt idx="154">
                  <v>-16.11306666666658</v>
                </pt>
                <pt idx="155">
                  <v>-12.71259999999995</v>
                </pt>
                <pt idx="156">
                  <v>-12.22706666666662</v>
                </pt>
                <pt idx="157">
                  <v>-13.77319999999997</v>
                </pt>
                <pt idx="158">
                  <v>-18.91053333333332</v>
                </pt>
                <pt idx="159">
                  <v>-25.3682666666667</v>
                </pt>
                <pt idx="160">
                  <v>-31.3941333333334</v>
                </pt>
                <pt idx="161">
                  <v>-35.30259999999998</v>
                </pt>
                <pt idx="162">
                  <v>-37.03533333333337</v>
                </pt>
                <pt idx="163">
                  <v>-37.94600000000008</v>
                </pt>
                <pt idx="164">
                  <v>-36.62106666666674</v>
                </pt>
                <pt idx="165">
                  <v>-34.69713333333334</v>
                </pt>
                <pt idx="166">
                  <v>-32.64219999999997</v>
                </pt>
                <pt idx="167">
                  <v>-29.31919999999997</v>
                </pt>
                <pt idx="168">
                  <v>-27.01853333333327</v>
                </pt>
                <pt idx="169">
                  <v>-24.13266666666661</v>
                </pt>
                <pt idx="170">
                  <v>-23.92506666666668</v>
                </pt>
                <pt idx="171">
                  <v>-22.32906666666668</v>
                </pt>
                <pt idx="172">
                  <v>-23.03733333333341</v>
                </pt>
                <pt idx="173">
                  <v>-22.64633333333336</v>
                </pt>
                <pt idx="174">
                  <v>-21.97460000000001</v>
                </pt>
                <pt idx="175">
                  <v>-24.27379999999999</v>
                </pt>
                <pt idx="176">
                  <v>-23.67133333333331</v>
                </pt>
                <pt idx="177">
                  <v>-22.00119999999998</v>
                </pt>
                <pt idx="178">
                  <v>-19.14473333333331</v>
                </pt>
                <pt idx="179">
                  <v>-18.09880000000001</v>
                </pt>
                <pt idx="180">
                  <v>-15.32800000000003</v>
                </pt>
                <pt idx="181">
                  <v>-8.531800000000032</v>
                </pt>
                <pt idx="182">
                  <v>-0.591866666666732</v>
                </pt>
                <pt idx="183">
                  <v>8.094399999999979</v>
                </pt>
                <pt idx="184">
                  <v>18.43239999999994</v>
                </pt>
                <pt idx="185">
                  <v>24.74079999999998</v>
                </pt>
                <pt idx="186">
                  <v>28.87386666666669</v>
                </pt>
                <pt idx="187">
                  <v>30.76206666666667</v>
                </pt>
                <pt idx="188">
                  <v>31.75373333333334</v>
                </pt>
                <pt idx="189">
                  <v>30.61693333333338</v>
                </pt>
                <pt idx="190">
                  <v>23.88120000000004</v>
                </pt>
                <pt idx="191">
                  <v>22.04566666666668</v>
                </pt>
                <pt idx="192">
                  <v>20.3390666666667</v>
                </pt>
                <pt idx="193">
                  <v>19.56173333333336</v>
                </pt>
                <pt idx="194">
                  <v>17.27953333333335</v>
                </pt>
                <pt idx="195">
                  <v>13.63426666666675</v>
                </pt>
                <pt idx="196">
                  <v>9.080800000000039</v>
                </pt>
                <pt idx="197">
                  <v>4.370600000000024</v>
                </pt>
                <pt idx="198">
                  <v>0.4549333333333436</v>
                </pt>
                <pt idx="199">
                  <v>-4.098866666666623</v>
                </pt>
                <pt idx="200">
                  <v>-5.280600000000078</v>
                </pt>
                <pt idx="201">
                  <v>-4.264866666666677</v>
                </pt>
                <pt idx="202">
                  <v>-1.337400000000002</v>
                </pt>
                <pt idx="203">
                  <v>0.3250000000000171</v>
                </pt>
                <pt idx="204">
                  <v>2.11179999999996</v>
                </pt>
                <pt idx="205">
                  <v>3.673466666666712</v>
                </pt>
                <pt idx="206">
                  <v>2.547133333333335</v>
                </pt>
                <pt idx="207">
                  <v>-0.8319333333332679</v>
                </pt>
                <pt idx="208">
                  <v>-2.68433333333337</v>
                </pt>
                <pt idx="209">
                  <v>-5.089133333333336</v>
                </pt>
                <pt idx="210">
                  <v>-9.208800000000053</v>
                </pt>
                <pt idx="211">
                  <v>-12.52646666666666</v>
                </pt>
                <pt idx="212">
                  <v>-15.84393333333335</v>
                </pt>
                <pt idx="213">
                  <v>-15.27560000000003</v>
                </pt>
                <pt idx="214">
                  <v>-15.08013333333338</v>
                </pt>
                <pt idx="215">
                  <v>-10.14053333333337</v>
                </pt>
                <pt idx="216">
                  <v>-4.741600000000062</v>
                </pt>
                <pt idx="217">
                  <v>2.155533333333295</v>
                </pt>
                <pt idx="218">
                  <v>8.955133333333237</v>
                </pt>
                <pt idx="219">
                  <v>14.47273333333328</v>
                </pt>
                <pt idx="220">
                  <v>17.13099999999997</v>
                </pt>
                <pt idx="221">
                  <v>14.92813333333328</v>
                </pt>
                <pt idx="222">
                  <v>12.71219999999991</v>
                </pt>
                <pt idx="223">
                  <v>8.438866666666655</v>
                </pt>
                <pt idx="224">
                  <v>5.503199999999993</v>
                </pt>
                <pt idx="225">
                  <v>4.099866666666657</v>
                </pt>
                <pt idx="226">
                  <v>5.882466666666573</v>
                </pt>
                <pt idx="227">
                  <v>8.023866666666635</v>
                </pt>
                <pt idx="228">
                  <v>10.28086666666664</v>
                </pt>
                <pt idx="229">
                  <v>14.14666666666668</v>
                </pt>
                <pt idx="230">
                  <v>19.50966666666667</v>
                </pt>
                <pt idx="231">
                  <v>23.4324</v>
                </pt>
                <pt idx="232">
                  <v>24.23740000000001</v>
                </pt>
                <pt idx="233">
                  <v>25.42493333333331</v>
                </pt>
                <pt idx="234">
                  <v>24.60733333333334</v>
                </pt>
                <pt idx="235">
                  <v>21.52359999999999</v>
                </pt>
                <pt idx="236">
                  <v>15.97793333333334</v>
                </pt>
                <pt idx="237">
                  <v>9.663600000000059</v>
                </pt>
                <pt idx="238">
                  <v>2.190066666666695</v>
                </pt>
                <pt idx="239">
                  <v>-3.897266666666638</v>
                </pt>
                <pt idx="240">
                  <v>-6.563666666666649</v>
                </pt>
                <pt idx="241">
                  <v>-9.322666666666663</v>
                </pt>
                <pt idx="242">
                  <v>-10.93166666666667</v>
                </pt>
                <pt idx="243">
                  <v>-12.49113333333338</v>
                </pt>
                <pt idx="244">
                  <v>-11.91273333333334</v>
                </pt>
                <pt idx="245">
                  <v>-10.89760000000001</v>
                </pt>
                <pt idx="246">
                  <v>-10.98099999999997</v>
                </pt>
                <pt idx="247">
                  <v>-9.010133333333272</v>
                </pt>
                <pt idx="248">
                  <v>-5.918733333333307</v>
                </pt>
                <pt idx="249">
                  <v>-1.119999999999976</v>
                </pt>
                <pt idx="250">
                  <v>0.1072666666667033</v>
                </pt>
                <pt idx="251">
                  <v>-2.944933333333353</v>
                </pt>
                <pt idx="252">
                  <v>-6.196933333333334</v>
                </pt>
                <pt idx="253">
                  <v>-7.885666666666708</v>
                </pt>
                <pt idx="254">
                  <v>-11.59439999999998</v>
                </pt>
                <pt idx="255">
                  <v>-17.31959999999995</v>
                </pt>
                <pt idx="256">
                  <v>-19.20940000000004</v>
                </pt>
                <pt idx="257">
                  <v>-19.38986666666668</v>
                </pt>
                <pt idx="258">
                  <v>-20.07806666666664</v>
                </pt>
                <pt idx="259">
                  <v>-22.18933333333334</v>
                </pt>
                <pt idx="260">
                  <v>-24.91933333333336</v>
                </pt>
                <pt idx="261">
                  <v>-27.50046666666668</v>
                </pt>
                <pt idx="262">
                  <v>-30.39093333333332</v>
                </pt>
                <pt idx="263">
                  <v>-33.83673333333334</v>
                </pt>
                <pt idx="264">
                  <v>-36.07293333333331</v>
                </pt>
                <pt idx="265">
                  <v>-35.751</v>
                </pt>
                <pt idx="266">
                  <v>-34.37406666666666</v>
                </pt>
                <pt idx="267">
                  <v>-31.65093333333331</v>
                </pt>
                <pt idx="268">
                  <v>-28.81753333333333</v>
                </pt>
                <pt idx="269">
                  <v>-25.55039999999997</v>
                </pt>
                <pt idx="270">
                  <v>-20.69413333333333</v>
                </pt>
                <pt idx="271">
                  <v>-17.66993333333329</v>
                </pt>
                <pt idx="272">
                  <v>-14.76266666666666</v>
                </pt>
                <pt idx="273">
                  <v>-10.75973333333334</v>
                </pt>
                <pt idx="274">
                  <v>-6.328533333333354</v>
                </pt>
                <pt idx="275">
                  <v>-3.44666666666663</v>
                </pt>
                <pt idx="276">
                  <v>-0.7387333333333004</v>
                </pt>
                <pt idx="277">
                  <v>2.679733333333417</v>
                </pt>
                <pt idx="278">
                  <v>5.819399999999973</v>
                </pt>
                <pt idx="279">
                  <v>4.43326666666664</v>
                </pt>
                <pt idx="280">
                  <v>5.366733333333372</v>
                </pt>
                <pt idx="281">
                  <v>6.657600000000031</v>
                </pt>
                <pt idx="282">
                  <v>6.963466666666676</v>
                </pt>
                <pt idx="283">
                  <v>4.240933333333345</v>
                </pt>
                <pt idx="284">
                  <v>0.8167333333333033</v>
                </pt>
                <pt idx="285">
                  <v>-0.9723333333333812</v>
                </pt>
                <pt idx="286">
                  <v>-4.200400000000059</v>
                </pt>
                <pt idx="287">
                  <v>-8.074466666666638</v>
                </pt>
                <pt idx="288">
                  <v>-11.75353333333334</v>
                </pt>
                <pt idx="289">
                  <v>-13.47166666666666</v>
                </pt>
                <pt idx="290">
                  <v>-14.57193333333331</v>
                </pt>
                <pt idx="291">
                  <v>-14.06846666666669</v>
                </pt>
                <pt idx="292">
                  <v>-11.56439999999998</v>
                </pt>
                <pt idx="293">
                  <v>-8.880533333333318</v>
                </pt>
                <pt idx="294">
                  <v>-2.760133333333272</v>
                </pt>
                <pt idx="295">
                  <v>2.91573333333335</v>
                </pt>
                <pt idx="296">
                  <v>9.307733333333374</v>
                </pt>
                <pt idx="297">
                  <v>14.25733333333338</v>
                </pt>
                <pt idx="298">
                  <v>20.63020000000003</v>
                </pt>
                <pt idx="299">
                  <v>25.14753333333331</v>
                </pt>
                <pt idx="300">
                  <v>27.85299999999998</v>
                </pt>
                <pt idx="301">
                  <v>33.65699999999998</v>
                </pt>
                <pt idx="302">
                  <v>42.60513333333336</v>
                </pt>
                <pt idx="303">
                  <v>48.61973333333336</v>
                </pt>
                <pt idx="304">
                  <v>55.482</v>
                </pt>
                <pt idx="305">
                  <v>61.40733333333336</v>
                </pt>
                <pt idx="306">
                  <v>64.96286666666671</v>
                </pt>
                <pt idx="307">
                  <v>64.98839999999993</v>
                </pt>
                <pt idx="308">
                  <v>59.69093333333333</v>
                </pt>
                <pt idx="309">
                  <v>54.48793333333336</v>
                </pt>
                <pt idx="310">
                  <v>47.88493333333344</v>
                </pt>
                <pt idx="311">
                  <v>42.22920000000005</v>
                </pt>
                <pt idx="312">
                  <v>36.22040000000007</v>
                </pt>
                <pt idx="313">
                  <v>28.76413333333338</v>
                </pt>
                <pt idx="314">
                  <v>19.71020000000007</v>
                </pt>
                <pt idx="315">
                  <v>17.44766666666672</v>
                </pt>
                <pt idx="316">
                  <v>12.51120000000006</v>
                </pt>
                <pt idx="317">
                  <v>9.300266666666744</v>
                </pt>
                <pt idx="318">
                  <v>8.717466666666724</v>
                </pt>
                <pt idx="319">
                  <v>8.611000000000075</v>
                </pt>
                <pt idx="320">
                  <v>7.804933333333338</v>
                </pt>
                <pt idx="321">
                  <v>4.406800000000004</v>
                </pt>
                <pt idx="322">
                  <v>2.527800000000013</v>
                </pt>
                <pt idx="323">
                  <v>0.8864000000000374</v>
                </pt>
                <pt idx="324">
                  <v>-1.980000000000047</v>
                </pt>
                <pt idx="325">
                  <v>-1.876000000000005</v>
                </pt>
                <pt idx="326">
                  <v>1.803266666666673</v>
                </pt>
                <pt idx="327">
                  <v>7.762133333333395</v>
                </pt>
                <pt idx="328">
                  <v>15.71439999999996</v>
                </pt>
                <pt idx="329">
                  <v>25.32186666666666</v>
                </pt>
                <pt idx="330">
                  <v>32.94313333333344</v>
                </pt>
                <pt idx="331">
                  <v>37.66853333333336</v>
                </pt>
                <pt idx="332">
                  <v>41.04739999999998</v>
                </pt>
                <pt idx="333">
                  <v>44.33779999999996</v>
                </pt>
                <pt idx="334">
                  <v>43.11419999999998</v>
                </pt>
                <pt idx="335">
                  <v>38.20319999999998</v>
                </pt>
                <pt idx="336">
                  <v>35.24233333333336</v>
                </pt>
                <pt idx="337">
                  <v>34.57933333333335</v>
                </pt>
                <pt idx="338">
                  <v>32.79766666666666</v>
                </pt>
                <pt idx="339">
                  <v>27.74833333333328</v>
                </pt>
                <pt idx="340">
                  <v>24.19566666666663</v>
                </pt>
                <pt idx="341">
                  <v>21.77066666666667</v>
                </pt>
                <pt idx="342">
                  <v>17.43493333333328</v>
                </pt>
                <pt idx="343">
                  <v>10.57466666666659</v>
                </pt>
                <pt idx="344">
                  <v>4.756333333333203</v>
                </pt>
                <pt idx="345">
                  <v>1.393933333333223</v>
                </pt>
                <pt idx="346">
                  <v>-6.7060666666668</v>
                </pt>
                <pt idx="347">
                  <v>-12.63886666666673</v>
                </pt>
                <pt idx="348">
                  <v>-16.63400000000007</v>
                </pt>
                <pt idx="349">
                  <v>-18.37973333333338</v>
                </pt>
                <pt idx="350">
                  <v>-19.46560000000005</v>
                </pt>
                <pt idx="351">
                  <v>-20.68133333333333</v>
                </pt>
                <pt idx="352">
                  <v>-20.29100000000011</v>
                </pt>
                <pt idx="353">
                  <v>-17.26633333333331</v>
                </pt>
                <pt idx="354">
                  <v>-16.23966666666666</v>
                </pt>
                <pt idx="355">
                  <v>-16.80966666666671</v>
                </pt>
                <pt idx="356">
                  <v>-17.64466666666664</v>
                </pt>
                <pt idx="357">
                  <v>-18.31599999999997</v>
                </pt>
                <pt idx="358">
                  <v>-16.69100000000003</v>
                </pt>
                <pt idx="359">
                  <v>-18.39966666666663</v>
                </pt>
                <pt idx="360">
                  <v>-19.28833333333324</v>
                </pt>
                <pt idx="361">
                  <v>-18.7593333333333</v>
                </pt>
                <pt idx="362">
                  <v>-14.29899999999998</v>
                </pt>
                <pt idx="363">
                  <v>-10.84733333333332</v>
                </pt>
                <pt idx="364">
                  <v>-8.341000000000065</v>
                </pt>
                <pt idx="365">
                  <v>-4.589999999999975</v>
                </pt>
                <pt idx="366">
                  <v>-3.304666666666662</v>
                </pt>
                <pt idx="367">
                  <v>-2.453333333333319</v>
                </pt>
                <pt idx="368">
                  <v>-4.310666666666634</v>
                </pt>
                <pt idx="369">
                  <v>-8.486999999999966</v>
                </pt>
                <pt idx="370">
                  <v>-13.26733333333328</v>
                </pt>
                <pt idx="371">
                  <v>-18.92766666666662</v>
                </pt>
                <pt idx="372">
                  <v>-22.43899999999991</v>
                </pt>
                <pt idx="373">
                  <v>-25.76233333333326</v>
                </pt>
                <pt idx="374">
                  <v>-24.8566666666666</v>
                </pt>
                <pt idx="375">
                  <v>-19.05166666666662</v>
                </pt>
                <pt idx="376">
                  <v>-14.58033333333333</v>
                </pt>
                <pt idx="377">
                  <v>-14.45466666666667</v>
                </pt>
                <pt idx="378">
                  <v>-12.00733333333332</v>
                </pt>
                <pt idx="379">
                  <v>-9.517333333333312</v>
                </pt>
                <pt idx="380">
                  <v>-8.144666666666637</v>
                </pt>
                <pt idx="381">
                  <v>-8.706333333333276</v>
                </pt>
                <pt idx="382">
                  <v>-10.16966666666664</v>
                </pt>
                <pt idx="383">
                  <v>-10.53100000000003</v>
                </pt>
                <pt idx="384">
                  <v>-11.76166666666666</v>
                </pt>
                <pt idx="385">
                  <v>-12.07866666666663</v>
                </pt>
                <pt idx="386">
                  <v>-12.92299999999992</v>
                </pt>
                <pt idx="387">
                  <v>-17.20566666666662</v>
                </pt>
                <pt idx="388">
                  <v>-23.42233333333328</v>
                </pt>
                <pt idx="389">
                  <v>-27.11166666666659</v>
                </pt>
                <pt idx="390">
                  <v>-30.83699999999996</v>
                </pt>
                <pt idx="391">
                  <v>-36.9019999999999</v>
                </pt>
                <pt idx="392">
                  <v>-44.52066666666659</v>
                </pt>
                <pt idx="393">
                  <v>-48.51999999999992</v>
                </pt>
                <pt idx="394">
                  <v>-50.51799999999994</v>
                </pt>
                <pt idx="395">
                  <v>-48.16466666666665</v>
                </pt>
                <pt idx="396">
                  <v>-45.61799999999997</v>
                </pt>
                <pt idx="397">
                  <v>-39.88566666666662</v>
                </pt>
                <pt idx="398">
                  <v>-31.36666666666665</v>
                </pt>
                <pt idx="399">
                  <v>-24.29166666666669</v>
                </pt>
                <pt idx="400">
                  <v>-16.94466666666671</v>
                </pt>
                <pt idx="401">
                  <v>-13.94233333333335</v>
                </pt>
                <pt idx="402">
                  <v>-9.191999999999979</v>
                </pt>
                <pt idx="403">
                  <v>-7.369999999999976</v>
                </pt>
                <pt idx="404">
                  <v>-7.20466666666664</v>
                </pt>
                <pt idx="405">
                  <v>-6.66799999999995</v>
                </pt>
                <pt idx="406">
                  <v>-5.485666666666674</v>
                </pt>
                <pt idx="407">
                  <v>-3.036333333333346</v>
                </pt>
                <pt idx="408">
                  <v>-2.379000000000019</v>
                </pt>
                <pt idx="409">
                  <v>1.313999999999965</v>
                </pt>
                <pt idx="410">
                  <v>6.757333333333378</v>
                </pt>
                <pt idx="411">
                  <v>11.7883333333333</v>
                </pt>
                <pt idx="412">
                  <v>19.39366666666672</v>
                </pt>
                <pt idx="413">
                  <v>21.85600000000005</v>
                </pt>
                <pt idx="414">
                  <v>25.80133333333339</v>
                </pt>
                <pt idx="415">
                  <v>26.93633333333335</v>
                </pt>
                <pt idx="416">
                  <v>27.11066666666667</v>
                </pt>
                <pt idx="417">
                  <v>27.58833333333328</v>
                </pt>
                <pt idx="418">
                  <v>28.37133333333333</v>
                </pt>
                <pt idx="419">
                  <v>30.96466666666666</v>
                </pt>
                <pt idx="420">
                  <v>31.166</v>
                </pt>
                <pt idx="421">
                  <v>33.35599999999997</v>
                </pt>
                <pt idx="422">
                  <v>36.26299999999995</v>
                </pt>
                <pt idx="423">
                  <v>37.559</v>
                </pt>
                <pt idx="424">
                  <v>37.07766666666672</v>
                </pt>
                <pt idx="425">
                  <v>33.07366666666667</v>
                </pt>
                <pt idx="426">
                  <v>32.33866666666674</v>
                </pt>
                <pt idx="427">
                  <v>29.8503333333334</v>
                </pt>
                <pt idx="428">
                  <v>26.1390000000001</v>
                </pt>
                <pt idx="429">
                  <v>23.77600000000001</v>
                </pt>
                <pt idx="430">
                  <v>19.53699999999998</v>
                </pt>
                <pt idx="431">
                  <v>19.17900000000006</v>
                </pt>
                <pt idx="432">
                  <v>18.88133333333337</v>
                </pt>
                <pt idx="433">
                  <v>17.8116666666667</v>
                </pt>
                <pt idx="434">
                  <v>15.21700000000007</v>
                </pt>
                <pt idx="435">
                  <v>14.4713333333334</v>
                </pt>
                <pt idx="436">
                  <v>15.9813333333334</v>
                </pt>
                <pt idx="437">
                  <v>10.85566666666665</v>
                </pt>
                <pt idx="438">
                  <v>5.276666666666699</v>
                </pt>
                <pt idx="439">
                  <v>2.198666666666725</v>
                </pt>
                <pt idx="440">
                  <v>0.5173333333334256</v>
                </pt>
                <pt idx="441">
                  <v>-2.860666666666617</v>
                </pt>
                <pt idx="442">
                  <v>-3.917000000000002</v>
                </pt>
                <pt idx="443">
                  <v>-0.5933333333333053</v>
                </pt>
                <pt idx="444">
                  <v>3.113333333333344</v>
                </pt>
                <pt idx="445">
                  <v>6.037666666666723</v>
                </pt>
                <pt idx="446">
                  <v>8.658333333333417</v>
                </pt>
                <pt idx="447">
                  <v>10.97066666666672</v>
                </pt>
                <pt idx="448">
                  <v>11.18966666666671</v>
                </pt>
                <pt idx="449">
                  <v>9.851666666666688</v>
                </pt>
                <pt idx="450">
                  <v>8.804333333333261</v>
                </pt>
                <pt idx="451">
                  <v>11.39699999999999</v>
                </pt>
                <pt idx="452">
                  <v>13.04700000000003</v>
                </pt>
                <pt idx="453">
                  <v>16.05133333333333</v>
                </pt>
                <pt idx="454">
                  <v>16.76266666666669</v>
                </pt>
                <pt idx="455">
                  <v>17.45700000000005</v>
                </pt>
                <pt idx="456">
                  <v>19.85166666666669</v>
                </pt>
                <pt idx="457">
                  <v>19.75199999999995</v>
                </pt>
                <pt idx="458">
                  <v>20.98899999999998</v>
                </pt>
                <pt idx="459">
                  <v>19.20200000000006</v>
                </pt>
                <pt idx="460">
                  <v>19.221</v>
                </pt>
                <pt idx="461">
                  <v>18.11266666666671</v>
                </pt>
                <pt idx="462">
                  <v>14.96533333333338</v>
                </pt>
                <pt idx="463">
                  <v>12.01800000000003</v>
                </pt>
                <pt idx="464">
                  <v>5.153666666666595</v>
                </pt>
                <pt idx="465">
                  <v>2.606666666666683</v>
                </pt>
                <pt idx="466">
                  <v>1.682666666666705</v>
                </pt>
                <pt idx="467">
                  <v>1.036999999999978</v>
                </pt>
                <pt idx="468">
                  <v>2.389999999999986</v>
                </pt>
                <pt idx="469">
                  <v>3.988666666666631</v>
                </pt>
                <pt idx="470">
                  <v>4.689666666666596</v>
                </pt>
                <pt idx="471">
                  <v>4.105333333333306</v>
                </pt>
                <pt idx="472">
                  <v>1.635000000000048</v>
                </pt>
                <pt idx="473">
                  <v>-0.6993333333333567</v>
                </pt>
                <pt idx="474">
                  <v>-5.154999999999973</v>
                </pt>
                <pt idx="475">
                  <v>-10.56166666666661</v>
                </pt>
                <pt idx="476">
                  <v>-12.45866666666666</v>
                </pt>
                <pt idx="477">
                  <v>-15.18266666666665</v>
                </pt>
                <pt idx="478">
                  <v>-17.77533333333321</v>
                </pt>
                <pt idx="479">
                  <v>-20.79566666666648</v>
                </pt>
                <pt idx="480">
                  <v>-23.82599999999985</v>
                </pt>
                <pt idx="481">
                  <v>-17.94266666666653</v>
                </pt>
                <pt idx="482">
                  <v>-8.539999999999907</v>
                </pt>
                <pt idx="483">
                  <v>3.699666666666758</v>
                </pt>
                <pt idx="484">
                  <v>15.20000000000005</v>
                </pt>
                <pt idx="485">
                  <v>26.70600000000013</v>
                </pt>
                <pt idx="486">
                  <v>37.4190000000001</v>
                </pt>
                <pt idx="487">
                  <v>36.69366666666667</v>
                </pt>
                <pt idx="488">
                  <v>33.69600000000003</v>
                </pt>
                <pt idx="489">
                  <v>29.62100000000004</v>
                </pt>
                <pt idx="490">
                  <v>23.79899999999998</v>
                </pt>
                <pt idx="491">
                  <v>18.87333333333339</v>
                </pt>
                <pt idx="492">
                  <v>16.62366666666674</v>
                </pt>
                <pt idx="493">
                  <v>15.54633333333334</v>
                </pt>
                <pt idx="494">
                  <v>15.30500000000001</v>
                </pt>
                <pt idx="495">
                  <v>10.82999999999998</v>
                </pt>
                <pt idx="496">
                  <v>7.936666666666781</v>
                </pt>
                <pt idx="497">
                  <v>2.543000000000063</v>
                </pt>
                <pt idx="498">
                  <v>-1.676333333333332</v>
                </pt>
                <pt idx="499">
                  <v>-9.050333333333413</v>
                </pt>
                <pt idx="500">
                  <v>-18.29433333333327</v>
                </pt>
                <pt idx="501">
                  <v>-25.3056666666667</v>
                </pt>
                <pt idx="502">
                  <v>-34.83966666666669</v>
                </pt>
                <pt idx="503">
                  <v>-38.18600000000001</v>
                </pt>
                <pt idx="504">
                  <v>-41.19666666666672</v>
                </pt>
                <pt idx="505">
                  <v>-43.43633333333332</v>
                </pt>
                <pt idx="506">
                  <v>-42.61266666666663</v>
                </pt>
                <pt idx="507">
                  <v>-40.977</v>
                </pt>
                <pt idx="508">
                  <v>-36.10200000000006</v>
                </pt>
                <pt idx="509">
                  <v>-32.50866666666667</v>
                </pt>
                <pt idx="510">
                  <v>-32.21999999999994</v>
                </pt>
                <pt idx="511">
                  <v>-27.76466666666667</v>
                </pt>
                <pt idx="512">
                  <v>-21.68366666666665</v>
                </pt>
                <pt idx="513">
                  <v>-15.07333333333327</v>
                </pt>
                <pt idx="514">
                  <v>-7.447999999999979</v>
                </pt>
                <pt idx="515">
                  <v>-2.272999999999968</v>
                </pt>
                <pt idx="516">
                  <v>2.953000000000031</v>
                </pt>
                <pt idx="517">
                  <v>3.135333333333335</v>
                </pt>
                <pt idx="518">
                  <v>3.668333333333351</v>
                </pt>
                <pt idx="519">
                  <v>3.798000000000002</v>
                </pt>
                <pt idx="520">
                  <v>5.718333333333305</v>
                </pt>
                <pt idx="521">
                  <v>9.855333333333306</v>
                </pt>
                <pt idx="522">
                  <v>16.07233333333329</v>
                </pt>
                <pt idx="523">
                  <v>22.4613333333333</v>
                </pt>
                <pt idx="524">
                  <v>28.06799999999993</v>
                </pt>
                <pt idx="525">
                  <v>33.82333333333332</v>
                </pt>
                <pt idx="526">
                  <v>33.12833333333322</v>
                </pt>
                <pt idx="527">
                  <v>29.52966666666663</v>
                </pt>
                <pt idx="528">
                  <v>22.99833333333328</v>
                </pt>
                <pt idx="529">
                  <v>16.62366666666662</v>
                </pt>
                <pt idx="530">
                  <v>9.276333333333355</v>
                </pt>
                <pt idx="531">
                  <v>0.8149999999999409</v>
                </pt>
                <pt idx="532">
                  <v>-5.079666666666753</v>
                </pt>
                <pt idx="533">
                  <v>-12.37566666666675</v>
                </pt>
                <pt idx="534">
                  <v>-11.19100000000003</v>
                </pt>
                <pt idx="535">
                  <v>-9.94300000000004</v>
                </pt>
                <pt idx="536">
                  <v>-5.458333333333371</v>
                </pt>
                <pt idx="537">
                  <v>-2.884000000000015</v>
                </pt>
                <pt idx="538">
                  <v>0.5666666666665492</v>
                </pt>
                <pt idx="539">
                  <v>5.202666666666573</v>
                </pt>
                <pt idx="540">
                  <v>5.183333333333337</v>
                </pt>
                <pt idx="541">
                  <v>5.331000000000017</v>
                </pt>
                <pt idx="542">
                  <v>4.542666666666719</v>
                </pt>
                <pt idx="543">
                  <v>5.430000000000007</v>
                </pt>
                <pt idx="544">
                  <v>6.799333333333266</v>
                </pt>
                <pt idx="545">
                  <v>9.75533333333334</v>
                </pt>
                <pt idx="546">
                  <v>9.639333333333354</v>
                </pt>
                <pt idx="547">
                  <v>9.220333333333372</v>
                </pt>
                <pt idx="548">
                  <v>8.331666666666706</v>
                </pt>
                <pt idx="549">
                  <v>4.067333333333352</v>
                </pt>
                <pt idx="550">
                  <v>0.2913333333333412</v>
                </pt>
                <pt idx="551">
                  <v>-2.661000000000001</v>
                </pt>
                <pt idx="552">
                  <v>-2.961666666666702</v>
                </pt>
                <pt idx="553">
                  <v>-1.834333333333348</v>
                </pt>
                <pt idx="554">
                  <v>-0.9833333333332916</v>
                </pt>
                <pt idx="555">
                  <v>6.138333333333264</v>
                </pt>
                <pt idx="556">
                  <v>11.70066666666662</v>
                </pt>
                <pt idx="557">
                  <v>16.58100000000002</v>
                </pt>
                <pt idx="558">
                  <v>19.01066666666668</v>
                </pt>
                <pt idx="559">
                  <v>20.36999999999995</v>
                </pt>
                <pt idx="560">
                  <v>21.1656666666666</v>
                </pt>
                <pt idx="561">
                  <v>18.33066666666667</v>
                </pt>
                <pt idx="562">
                  <v>17.20166666666665</v>
                </pt>
                <pt idx="563">
                  <v>20.94166666666672</v>
                </pt>
                <pt idx="564">
                  <v>24.79733333333331</v>
                </pt>
                <pt idx="565">
                  <v>27.589</v>
                </pt>
                <pt idx="566">
                  <v>31.28433333333339</v>
                </pt>
                <pt idx="567">
                  <v>35.98433333333327</v>
                </pt>
                <pt idx="568">
                  <v>40.44</v>
                </pt>
                <pt idx="569">
                  <v>40.3846666666667</v>
                </pt>
                <pt idx="570">
                  <v>39.48399999999998</v>
                </pt>
                <pt idx="571">
                  <v>39.04566666666653</v>
                </pt>
                <pt idx="572">
                  <v>36.49266666666665</v>
                </pt>
                <pt idx="573">
                  <v>28.7233333333333</v>
                </pt>
                <pt idx="574">
                  <v>15.99566666666669</v>
                </pt>
                <pt idx="575">
                  <v>1.91266666666661</v>
                </pt>
                <pt idx="576">
                  <v>-13.42166666666662</v>
                </pt>
                <pt idx="577">
                  <v>-26.83633333333341</v>
                </pt>
                <pt idx="578">
                  <v>-37.31133333333332</v>
                </pt>
                <pt idx="579">
                  <v>-39.84699999999998</v>
                </pt>
                <pt idx="580">
                  <v>-37.35799999999995</v>
                </pt>
                <pt idx="581">
                  <v>-37.54466666666667</v>
                </pt>
                <pt idx="582">
                  <v>-38.46199999999999</v>
                </pt>
                <pt idx="583">
                  <v>-39.40600000000001</v>
                </pt>
                <pt idx="584">
                  <v>-38.41666666666663</v>
                </pt>
                <pt idx="585">
                  <v>-38.94099999999992</v>
                </pt>
                <pt idx="586">
                  <v>-37.19233333333335</v>
                </pt>
                <pt idx="587">
                  <v>-31.30166666666668</v>
                </pt>
                <pt idx="588">
                  <v>-17.98099999999994</v>
                </pt>
                <pt idx="589">
                  <v>-4.603333333333183</v>
                </pt>
                <pt idx="590">
                  <v>7.422000000000139</v>
                </pt>
                <pt idx="591">
                  <v>14.6756666666667</v>
                </pt>
                <pt idx="592">
                  <v>18.5456666666667</v>
                </pt>
                <pt idx="593">
                  <v>23.13433333333336</v>
                </pt>
                <pt idx="594">
                  <v>27.00999999999999</v>
                </pt>
                <pt idx="595">
                  <v>28.96866666666671</v>
                </pt>
                <pt idx="596">
                  <v>28.31866666666662</v>
                </pt>
                <pt idx="597">
                  <v>28.99866666666662</v>
                </pt>
                <pt idx="598">
                  <v>26.93299999999999</v>
                </pt>
                <pt idx="599">
                  <v>20.6776666666666</v>
                </pt>
                <pt idx="600">
                  <v>16.70399999999995</v>
                </pt>
                <pt idx="601">
                  <v>12.39933333333329</v>
                </pt>
                <pt idx="602">
                  <v>9.474666666666621</v>
                </pt>
                <pt idx="603">
                  <v>5.800000000000011</v>
                </pt>
                <pt idx="604">
                  <v>-2.283333333333303</v>
                </pt>
                <pt idx="605">
                  <v>-10.05533333333329</v>
                </pt>
                <pt idx="606">
                  <v>-25.66633333333323</v>
                </pt>
                <pt idx="607">
                  <v>-44.0956666666666</v>
                </pt>
                <pt idx="608">
                  <v>-66.28766666666664</v>
                </pt>
                <pt idx="609">
                  <v>-82.20966666666664</v>
                </pt>
                <pt idx="610">
                  <v>-91.51799999999997</v>
                </pt>
                <pt idx="611">
                  <v>-96.59099999999992</v>
                </pt>
                <pt idx="612">
                  <v>-94.78133333333329</v>
                </pt>
                <pt idx="613">
                  <v>-93.46099999999993</v>
                </pt>
                <pt idx="614">
                  <v>-88.47599999999991</v>
                </pt>
                <pt idx="615">
                  <v>-86.97766666666669</v>
                </pt>
                <pt idx="616">
                  <v>-86.09766666666667</v>
                </pt>
                <pt idx="617">
                  <v>-78.95166666666668</v>
                </pt>
                <pt idx="618">
                  <v>-74.46600000000001</v>
                </pt>
                <pt idx="619">
                  <v>-65.3956666666667</v>
                </pt>
                <pt idx="620">
                  <v>-56.39633333333333</v>
                </pt>
                <pt idx="621">
                  <v>-44.84633333333335</v>
                </pt>
                <pt idx="622">
                  <v>-34.06066666666666</v>
                </pt>
                <pt idx="623">
                  <v>-28.54733333333337</v>
                </pt>
                <pt idx="624">
                  <v>-21.989</v>
                </pt>
                <pt idx="625">
                  <v>-15.66033333333334</v>
                </pt>
                <pt idx="626">
                  <v>-9.495999999999924</v>
                </pt>
                <pt idx="627">
                  <v>-2.297999999999973</v>
                </pt>
                <pt idx="628">
                  <v>2.333999999999975</v>
                </pt>
                <pt idx="629">
                  <v>10.24966666666666</v>
                </pt>
                <pt idx="630">
                  <v>14.13200000000001</v>
                </pt>
                <pt idx="631">
                  <v>16.28500000000005</v>
                </pt>
                <pt idx="632">
                  <v>16.74800000000002</v>
                </pt>
                <pt idx="633">
                  <v>14.107</v>
                </pt>
                <pt idx="634">
                  <v>12.66766666666663</v>
                </pt>
                <pt idx="635">
                  <v>8.036333333333346</v>
                </pt>
                <pt idx="636">
                  <v>5.583999999999975</v>
                </pt>
                <pt idx="637">
                  <v>5.098333333333358</v>
                </pt>
                <pt idx="638">
                  <v>3.638000000000034</v>
                </pt>
                <pt idx="639">
                  <v>7.673666666666691</v>
                </pt>
                <pt idx="640">
                  <v>11.07166666666669</v>
                </pt>
                <pt idx="641">
                  <v>15.19666666666666</v>
                </pt>
                <pt idx="642">
                  <v>21.01999999999998</v>
                </pt>
                <pt idx="643">
                  <v>27.76866666666666</v>
                </pt>
                <pt idx="644">
                  <v>38.11533333333333</v>
                </pt>
                <pt idx="645">
                  <v>43.3683333333334</v>
                </pt>
                <pt idx="646">
                  <v>46.2716666666667</v>
                </pt>
                <pt idx="647">
                  <v>49.01533333333327</v>
                </pt>
                <pt idx="648">
                  <v>52.05733333333333</v>
                </pt>
                <pt idx="649">
                  <v>54.30633333333327</v>
                </pt>
                <pt idx="650">
                  <v>52.49766666666662</v>
                </pt>
                <pt idx="651">
                  <v>50.61666666666665</v>
                </pt>
                <pt idx="652">
                  <v>63.80266666666662</v>
                </pt>
                <pt idx="653">
                  <v>74.98366666666664</v>
                </pt>
                <pt idx="654">
                  <v>86.89533333333327</v>
                </pt>
                <pt idx="655">
                  <v>93.95333333333332</v>
                </pt>
                <pt idx="656">
                  <v>103.3843333333334</v>
                </pt>
                <pt idx="657">
                  <v>112.3653333333332</v>
                </pt>
                <pt idx="658">
                  <v>101.151</v>
                </pt>
                <pt idx="659">
                  <v>88.46433333333329</v>
                </pt>
                <pt idx="660">
                  <v>76.77233333333328</v>
                </pt>
                <pt idx="661">
                  <v>64.2906666666666</v>
                </pt>
                <pt idx="662">
                  <v>51.488</v>
                </pt>
                <pt idx="663">
                  <v>38.14166666666659</v>
                </pt>
                <pt idx="664">
                  <v>29.82399999999996</v>
                </pt>
                <pt idx="665">
                  <v>24.8653333333333</v>
                </pt>
                <pt idx="666">
                  <v>18.48233333333332</v>
                </pt>
                <pt idx="667">
                  <v>20.21866666666671</v>
                </pt>
                <pt idx="668">
                  <v>27.56633333333332</v>
                </pt>
                <pt idx="669">
                  <v>37.31200000000001</v>
                </pt>
                <pt idx="670">
                  <v>43.6693333333335</v>
                </pt>
                <pt idx="671">
                  <v>46.92733333333342</v>
                </pt>
                <pt idx="672">
                  <v>52.32633333333337</v>
                </pt>
                <pt idx="673">
                  <v>50.69266666666675</v>
                </pt>
                <pt idx="674">
                  <v>46.15899999999999</v>
                </pt>
                <pt idx="675">
                  <v>39.73433333333327</v>
                </pt>
                <pt idx="676">
                  <v>33.78366666666659</v>
                </pt>
                <pt idx="677">
                  <v>35.38766666666652</v>
                </pt>
                <pt idx="678">
                  <v>34.83966666666652</v>
                </pt>
                <pt idx="679">
                  <v>34.69299999999981</v>
                </pt>
                <pt idx="680">
                  <v>31.24799999999982</v>
                </pt>
                <pt idx="681">
                  <v>27.13099999999986</v>
                </pt>
                <pt idx="682">
                  <v>25.49799999999999</v>
                </pt>
                <pt idx="683">
                  <v>23.13733333333329</v>
                </pt>
                <pt idx="684">
                  <v>22.32600000000002</v>
                </pt>
                <pt idx="685">
                  <v>21.09100000000007</v>
                </pt>
                <pt idx="686">
                  <v>24.60966666666673</v>
                </pt>
                <pt idx="687">
                  <v>27.4559999999999</v>
                </pt>
                <pt idx="688">
                  <v>31.14400000000001</v>
                </pt>
                <pt idx="689">
                  <v>36.95566666666667</v>
                </pt>
                <pt idx="690">
                  <v>39.24599999999992</v>
                </pt>
                <pt idx="691">
                  <v>47.38966666666664</v>
                </pt>
                <pt idx="692">
                  <v>52.90033333333326</v>
                </pt>
                <pt idx="693">
                  <v>57.33266666666663</v>
                </pt>
                <pt idx="694">
                  <v>52.52333333333326</v>
                </pt>
                <pt idx="695">
                  <v>45.8189999999999</v>
                </pt>
                <pt idx="696">
                  <v>41.25966666666653</v>
                </pt>
                <pt idx="697">
                  <v>29.2496666666666</v>
                </pt>
                <pt idx="698">
                  <v>18.89100000000002</v>
                </pt>
                <pt idx="699">
                  <v>10.16699999999997</v>
                </pt>
                <pt idx="700">
                  <v>11.18966666666665</v>
                </pt>
                <pt idx="701">
                  <v>13.86733333333331</v>
                </pt>
                <pt idx="702">
                  <v>12.37333333333333</v>
                </pt>
                <pt idx="703">
                  <v>18.13200000000006</v>
                </pt>
                <pt idx="704">
                  <v>26.40300000000013</v>
                </pt>
                <pt idx="705">
                  <v>32.98400000000004</v>
                </pt>
                <pt idx="706">
                  <v>32.8850000000001</v>
                </pt>
                <pt idx="707">
                  <v>26.59366666666665</v>
                </pt>
                <pt idx="708">
                  <v>18.59533333333331</v>
                </pt>
                <pt idx="709">
                  <v>9.11633333333333</v>
                </pt>
                <pt idx="710">
                  <v>1.936666666666554</v>
                </pt>
                <pt idx="711">
                  <v>-6.099000000000103</v>
                </pt>
                <pt idx="712">
                  <v>-9.327333333333513</v>
                </pt>
                <pt idx="713">
                  <v>-4.809666666666828</v>
                </pt>
                <pt idx="714">
                  <v>3.866666666666617</v>
                </pt>
                <pt idx="715">
                  <v>8.946666666666601</v>
                </pt>
                <pt idx="716">
                  <v>9.429666666666662</v>
                </pt>
                <pt idx="717">
                  <v>9.505666666666514</v>
                </pt>
                <pt idx="718">
                  <v>1.336666666666645</v>
                </pt>
                <pt idx="719">
                  <v>-7.276666666666642</v>
                </pt>
                <pt idx="720">
                  <v>-15.19200000000001</v>
                </pt>
                <pt idx="721">
                  <v>-19.99266666666654</v>
                </pt>
                <pt idx="722">
                  <v>-25.53799999999984</v>
                </pt>
                <pt idx="723">
                  <v>-32.12899999999991</v>
                </pt>
                <pt idx="724">
                  <v>-30.33499999999992</v>
                </pt>
                <pt idx="725">
                  <v>-28.62566666666663</v>
                </pt>
                <pt idx="726">
                  <v>-24.59200000000004</v>
                </pt>
                <pt idx="727">
                  <v>-21.19</v>
                </pt>
                <pt idx="728">
                  <v>-12.15400000000011</v>
                </pt>
                <pt idx="729">
                  <v>2.459333333333404</v>
                </pt>
                <pt idx="730">
                  <v>15.12200000000001</v>
                </pt>
                <pt idx="731">
                  <v>25.13899999999995</v>
                </pt>
                <pt idx="732">
                  <v>28.96199999999993</v>
                </pt>
                <pt idx="733">
                  <v>33.9546666666667</v>
                </pt>
                <pt idx="734">
                  <v>35.10433333333322</v>
                </pt>
                <pt idx="735">
                  <v>37.24466666666655</v>
                </pt>
                <pt idx="736">
                  <v>39.553</v>
                </pt>
                <pt idx="737">
                  <v>41.16299999999995</v>
                </pt>
                <pt idx="738">
                  <v>42.34000000000009</v>
                </pt>
                <pt idx="739">
                  <v>42.91766666666666</v>
                </pt>
                <pt idx="740">
                  <v>40.28499999999991</v>
                </pt>
                <pt idx="741">
                  <v>38.9380000000001</v>
                </pt>
                <pt idx="742">
                  <v>37.00699999999995</v>
                </pt>
                <pt idx="743">
                  <v>38.27566666666667</v>
                </pt>
                <pt idx="744">
                  <v>44.40666666666664</v>
                </pt>
                <pt idx="745">
                  <v>51.1106666666667</v>
                </pt>
                <pt idx="746">
                  <v>58.78466666666668</v>
                </pt>
                <pt idx="747">
                  <v>60.7463333333335</v>
                </pt>
                <pt idx="748">
                  <v>61.34499999999991</v>
                </pt>
                <pt idx="749">
                  <v>56.97866666666664</v>
                </pt>
                <pt idx="750">
                  <v>48.17166666666651</v>
                </pt>
                <pt idx="751">
                  <v>44.93999999999983</v>
                </pt>
                <pt idx="752">
                  <v>38.93433333333314</v>
                </pt>
                <pt idx="753">
                  <v>34.23033333333331</v>
                </pt>
                <pt idx="754">
                  <v>27.61599999999999</v>
                </pt>
                <pt idx="755">
                  <v>16.71733333333327</v>
                </pt>
                <pt idx="756">
                  <v>11.24866666666662</v>
                </pt>
                <pt idx="757">
                  <v>-0.09500000000025466</v>
                </pt>
                <pt idx="758">
                  <v>-11.99566666666669</v>
                </pt>
                <pt idx="759">
                  <v>-24.55900000000008</v>
                </pt>
                <pt idx="760">
                  <v>-30.03166666666687</v>
                </pt>
                <pt idx="761">
                  <v>-28.28266666666684</v>
                </pt>
                <pt idx="762">
                  <v>-29.97433333333333</v>
                </pt>
                <pt idx="763">
                  <v>-36.84800000000018</v>
                </pt>
                <pt idx="764">
                  <v>-37.78200000000015</v>
                </pt>
                <pt idx="765">
                  <v>-36.65133333333358</v>
                </pt>
                <pt idx="766">
                  <v>-40.20366666666689</v>
                </pt>
                <pt idx="767">
                  <v>-39.80833333333351</v>
                </pt>
                <pt idx="768">
                  <v>-31.0386666666667</v>
                </pt>
                <pt idx="769">
                  <v>-18.25700000000018</v>
                </pt>
                <pt idx="770">
                  <v>-8.208333333333485</v>
                </pt>
                <pt idx="771">
                  <v>0.9376666666664732</v>
                </pt>
                <pt idx="772">
                  <v>10.58899999999994</v>
                </pt>
                <pt idx="773">
                  <v>19.13400000000001</v>
                </pt>
                <pt idx="774">
                  <v>20.21366666666665</v>
                </pt>
                <pt idx="775">
                  <v>19.47799999999984</v>
                </pt>
                <pt idx="776">
                  <v>17.91799999999989</v>
                </pt>
                <pt idx="777">
                  <v>18.65499999999997</v>
                </pt>
                <pt idx="778">
                  <v>20.22366666666676</v>
                </pt>
                <pt idx="779">
                  <v>20.07133333333331</v>
                </pt>
                <pt idx="780">
                  <v>23.13966666666659</v>
                </pt>
                <pt idx="781">
                  <v>27.73399999999992</v>
                </pt>
                <pt idx="782">
                  <v>30.01366666666661</v>
                </pt>
                <pt idx="783">
                  <v>28.51499999999987</v>
                </pt>
                <pt idx="784">
                  <v>22.98099999999988</v>
                </pt>
                <pt idx="785">
                  <v>20.24833333333333</v>
                </pt>
                <pt idx="786">
                  <v>11.80866666666657</v>
                </pt>
                <pt idx="787">
                  <v>4.205333333333101</v>
                </pt>
                <pt idx="788">
                  <v>4.684999999999832</v>
                </pt>
                <pt idx="789">
                  <v>5.692333333333295</v>
                </pt>
                <pt idx="790">
                  <v>7.137333333333345</v>
                </pt>
                <pt idx="791">
                  <v>8.674333333333379</v>
                </pt>
                <pt idx="792">
                  <v>8.421333333333109</v>
                </pt>
                <pt idx="793">
                  <v>5.646666666666647</v>
                </pt>
                <pt idx="794">
                  <v>0.02733333333321752</v>
                </pt>
                <pt idx="795">
                  <v>-3.299666666666667</v>
                </pt>
                <pt idx="796">
                  <v>-6.462333333333277</v>
                </pt>
                <pt idx="797">
                  <v>-10.71266666666668</v>
                </pt>
                <pt idx="798">
                  <v>-12.27833333333331</v>
                </pt>
                <pt idx="799">
                  <v>-10.57500000000005</v>
                </pt>
                <pt idx="800">
                  <v>-3.449666666666644</v>
                </pt>
                <pt idx="801">
                  <v>4.51066666666668</v>
                </pt>
                <pt idx="802">
                  <v>11.19833333333338</v>
                </pt>
                <pt idx="803">
                  <v>22.40366666666671</v>
                </pt>
                <pt idx="804">
                  <v>33.69933333333347</v>
                </pt>
                <pt idx="805">
                  <v>43.26400000000001</v>
                </pt>
                <pt idx="806">
                  <v>45.5626666666667</v>
                </pt>
                <pt idx="807">
                  <v>38.06000000000006</v>
                </pt>
                <pt idx="808">
                  <v>37.3036666666668</v>
                </pt>
                <pt idx="809">
                  <v>44.97233333333338</v>
                </pt>
                <pt idx="810">
                  <v>56.40900000000011</v>
                </pt>
                <pt idx="811">
                  <v>69.76266666666675</v>
                </pt>
                <pt idx="812">
                  <v>85.77033333333338</v>
                </pt>
                <pt idx="813">
                  <v>107.3886666666667</v>
                </pt>
                <pt idx="814">
                  <v>115.6326666666669</v>
                </pt>
                <pt idx="815">
                  <v>113.4163333333335</v>
                </pt>
                <pt idx="816">
                  <v>106.7180000000001</v>
                </pt>
                <pt idx="817">
                  <v>100.0150000000002</v>
                </pt>
                <pt idx="818">
                  <v>90.82500000000005</v>
                </pt>
                <pt idx="819">
                  <v>77.00800000000004</v>
                </pt>
                <pt idx="820">
                  <v>79.64466666666658</v>
                </pt>
                <pt idx="821">
                  <v>83.8223333333334</v>
                </pt>
                <pt idx="822">
                  <v>84.57266666666692</v>
                </pt>
                <pt idx="823">
                  <v>83.56733333333352</v>
                </pt>
                <pt idx="824">
                  <v>83.60566666666693</v>
                </pt>
                <pt idx="825">
                  <v>88.17833333333351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Sheet1!$F$33:$F$1000</f>
              <numCache>
                <formatCode>General</formatCode>
                <ptCount val="968"/>
                <pt idx="23">
                  <v>-12.22636666666667</v>
                </pt>
                <pt idx="24">
                  <v>-11.23023333333334</v>
                </pt>
                <pt idx="25">
                  <v>-10.38442222222222</v>
                </pt>
                <pt idx="26">
                  <v>-9.790044444444447</v>
                </pt>
                <pt idx="27">
                  <v>-9.807888888888897</v>
                </pt>
                <pt idx="28">
                  <v>-10.47221111111112</v>
                </pt>
                <pt idx="29">
                  <v>-11.46523333333333</v>
                </pt>
                <pt idx="30">
                  <v>-12.18298888888888</v>
                </pt>
                <pt idx="31">
                  <v>-12.91621111111111</v>
                </pt>
                <pt idx="32">
                  <v>-13.66362222222222</v>
                </pt>
                <pt idx="33">
                  <v>-14.0880111111111</v>
                </pt>
                <pt idx="34">
                  <v>-13.8678111111111</v>
                </pt>
                <pt idx="35">
                  <v>-13.0937111111111</v>
                </pt>
                <pt idx="36">
                  <v>-11.50498888888888</v>
                </pt>
                <pt idx="37">
                  <v>-8.917799999999993</v>
                </pt>
                <pt idx="38">
                  <v>-5.311888888888888</v>
                </pt>
                <pt idx="39">
                  <v>-1.301155555555556</v>
                </pt>
                <pt idx="40">
                  <v>2.674811111111109</v>
                </pt>
                <pt idx="41">
                  <v>7.366288888888884</v>
                </pt>
                <pt idx="42">
                  <v>12.21654444444444</v>
                </pt>
                <pt idx="43">
                  <v>17.22853333333332</v>
                </pt>
                <pt idx="44">
                  <v>22.12436666666666</v>
                </pt>
                <pt idx="45">
                  <v>27.35742222222222</v>
                </pt>
                <pt idx="46">
                  <v>33.14665555555555</v>
                </pt>
                <pt idx="47">
                  <v>37.54616666666667</v>
                </pt>
                <pt idx="48">
                  <v>39.7153888888889</v>
                </pt>
                <pt idx="49">
                  <v>40.0500888888889</v>
                </pt>
                <pt idx="50">
                  <v>39.42623333333335</v>
                </pt>
                <pt idx="51">
                  <v>37.79871111111112</v>
                </pt>
                <pt idx="52">
                  <v>34.85247777777778</v>
                </pt>
                <pt idx="53">
                  <v>31.54585555555555</v>
                </pt>
                <pt idx="54">
                  <v>29.54344444444444</v>
                </pt>
                <pt idx="55">
                  <v>28.09722222222223</v>
                </pt>
                <pt idx="56">
                  <v>26.48550000000001</v>
                </pt>
                <pt idx="57">
                  <v>24.73626666666667</v>
                </pt>
                <pt idx="58">
                  <v>23.80631111111112</v>
                </pt>
                <pt idx="59">
                  <v>23.70074444444446</v>
                </pt>
                <pt idx="60">
                  <v>23.93725555555556</v>
                </pt>
                <pt idx="61">
                  <v>24.72088888888888</v>
                </pt>
                <pt idx="62">
                  <v>27.03372222222221</v>
                </pt>
                <pt idx="63">
                  <v>30.19005555555555</v>
                </pt>
                <pt idx="64">
                  <v>32.47017777777777</v>
                </pt>
                <pt idx="65">
                  <v>34.04934444444444</v>
                </pt>
                <pt idx="66">
                  <v>35.00585555555554</v>
                </pt>
                <pt idx="67">
                  <v>36.11707777777777</v>
                </pt>
                <pt idx="68">
                  <v>35.16434444444443</v>
                </pt>
                <pt idx="69">
                  <v>33.1872222222222</v>
                </pt>
                <pt idx="70">
                  <v>31.49886666666663</v>
                </pt>
                <pt idx="71">
                  <v>29.79611111111108</v>
                </pt>
                <pt idx="72">
                  <v>27.73213333333331</v>
                </pt>
                <pt idx="73">
                  <v>24.56174444444443</v>
                </pt>
                <pt idx="74">
                  <v>22.00038888888887</v>
                </pt>
                <pt idx="75">
                  <v>19.16500000000001</v>
                </pt>
                <pt idx="76">
                  <v>15.81085555555557</v>
                </pt>
                <pt idx="77">
                  <v>12.43275555555558</v>
                </pt>
                <pt idx="78">
                  <v>8.625811111111124</v>
                </pt>
                <pt idx="79">
                  <v>4.415600000000012</v>
                </pt>
                <pt idx="80">
                  <v>-0.6557222222222189</v>
                </pt>
                <pt idx="81">
                  <v>-5.528044444444451</v>
                </pt>
                <pt idx="82">
                  <v>-9.934977777777789</v>
                </pt>
                <pt idx="83">
                  <v>-13.85970000000002</v>
                </pt>
                <pt idx="84">
                  <v>-16.40628888888891</v>
                </pt>
                <pt idx="85">
                  <v>-17.35900000000001</v>
                </pt>
                <pt idx="86">
                  <v>-16.63614444444445</v>
                </pt>
                <pt idx="87">
                  <v>-14.70482222222222</v>
                </pt>
                <pt idx="88">
                  <v>-12.3614111111111</v>
                </pt>
                <pt idx="89">
                  <v>-9.507266666666661</v>
                </pt>
                <pt idx="90">
                  <v>-6.505844444444439</v>
                </pt>
                <pt idx="91">
                  <v>-3.55246666666668</v>
                </pt>
                <pt idx="92">
                  <v>-0.723000000000018</v>
                </pt>
                <pt idx="93">
                  <v>1.945211111111073</v>
                </pt>
                <pt idx="94">
                  <v>4.993066666666621</v>
                </pt>
                <pt idx="95">
                  <v>7.689155555555516</v>
                </pt>
                <pt idx="96">
                  <v>9.764944444444401</v>
                </pt>
                <pt idx="97">
                  <v>11.66958888888886</v>
                </pt>
                <pt idx="98">
                  <v>13.36435555555553</v>
                </pt>
                <pt idx="99">
                  <v>14.61715555555554</v>
                </pt>
                <pt idx="100">
                  <v>15.50592222222221</v>
                </pt>
                <pt idx="101">
                  <v>16.2480222222222</v>
                </pt>
                <pt idx="102">
                  <v>17.15182222222221</v>
                </pt>
                <pt idx="103">
                  <v>17.72319999999997</v>
                </pt>
                <pt idx="104">
                  <v>18.51689999999996</v>
                </pt>
                <pt idx="105">
                  <v>20.30579999999997</v>
                </pt>
                <pt idx="106">
                  <v>22.48721111111109</v>
                </pt>
                <pt idx="107">
                  <v>25.12738888888886</v>
                </pt>
                <pt idx="108">
                  <v>27.91253333333331</v>
                </pt>
                <pt idx="109">
                  <v>31.4405</v>
                </pt>
                <pt idx="110">
                  <v>35.18593333333335</v>
                </pt>
                <pt idx="111">
                  <v>38.06463333333334</v>
                </pt>
                <pt idx="112">
                  <v>40.8863</v>
                </pt>
                <pt idx="113">
                  <v>43.63557777777779</v>
                </pt>
                <pt idx="114">
                  <v>46.57634444444445</v>
                </pt>
                <pt idx="115">
                  <v>48.80854444444444</v>
                </pt>
                <pt idx="116">
                  <v>49.94723333333334</v>
                </pt>
                <pt idx="117">
                  <v>51.07505555555556</v>
                </pt>
                <pt idx="118">
                  <v>50.49924444444446</v>
                </pt>
                <pt idx="119">
                  <v>48.28755555555558</v>
                </pt>
                <pt idx="120">
                  <v>44.40108888888892</v>
                </pt>
                <pt idx="121">
                  <v>39.66004444444448</v>
                </pt>
                <pt idx="122">
                  <v>33.98237777777783</v>
                </pt>
                <pt idx="123">
                  <v>25.8613555555556</v>
                </pt>
                <pt idx="124">
                  <v>17.79563333333338</v>
                </pt>
                <pt idx="125">
                  <v>10.14055555555561</v>
                </pt>
                <pt idx="126">
                  <v>2.854411111111167</v>
                </pt>
                <pt idx="127">
                  <v>-5.167933333333281</v>
                </pt>
                <pt idx="128">
                  <v>-12.24381111111106</v>
                </pt>
                <pt idx="129">
                  <v>-17.38802222222217</v>
                </pt>
                <pt idx="130">
                  <v>-21.60597777777771</v>
                </pt>
                <pt idx="131">
                  <v>-25.52341111111106</v>
                </pt>
                <pt idx="132">
                  <v>-28.1520666666666</v>
                </pt>
                <pt idx="133">
                  <v>-28.84203333333324</v>
                </pt>
                <pt idx="134">
                  <v>-28.61211111111103</v>
                </pt>
                <pt idx="135">
                  <v>-27.76735555555547</v>
                </pt>
                <pt idx="136">
                  <v>-26.54366666666659</v>
                </pt>
                <pt idx="137">
                  <v>-24.10928888888881</v>
                </pt>
                <pt idx="138">
                  <v>-21.88762222222216</v>
                </pt>
                <pt idx="139">
                  <v>-19.2199444444444</v>
                </pt>
                <pt idx="140">
                  <v>-16.47276666666663</v>
                </pt>
                <pt idx="141">
                  <v>-12.9472111111111</v>
                </pt>
                <pt idx="142">
                  <v>-8.582222222222223</v>
                </pt>
                <pt idx="143">
                  <v>-4.858155555555574</v>
                </pt>
                <pt idx="144">
                  <v>-1.352000000000013</v>
                </pt>
                <pt idx="145">
                  <v>0.4437777777777683</v>
                </pt>
                <pt idx="146">
                  <v>0.6658333333333341</v>
                </pt>
                <pt idx="147">
                  <v>-1.346777777777765</v>
                </pt>
                <pt idx="148">
                  <v>-5.629177777777755</v>
                </pt>
                <pt idx="149">
                  <v>-10.82231111111109</v>
                </pt>
                <pt idx="150">
                  <v>-16.70225555555554</v>
                </pt>
                <pt idx="151">
                  <v>-21.27669999999998</v>
                </pt>
                <pt idx="152">
                  <v>-24.13494444444443</v>
                </pt>
                <pt idx="153">
                  <v>-25.23049999999999</v>
                </pt>
                <pt idx="154">
                  <v>-24.32871111111109</v>
                </pt>
                <pt idx="155">
                  <v>-22.02298888888885</v>
                </pt>
                <pt idx="156">
                  <v>-18.9824444444444</v>
                </pt>
                <pt idx="157">
                  <v>-16.59378888888885</v>
                </pt>
                <pt idx="158">
                  <v>-15.75542222222218</v>
                </pt>
                <pt idx="159">
                  <v>-16.51745555555553</v>
                </pt>
                <pt idx="160">
                  <v>-19.06429999999999</v>
                </pt>
                <pt idx="161">
                  <v>-22.8293</v>
                </pt>
                <pt idx="162">
                  <v>-26.96401111111112</v>
                </pt>
                <pt idx="163">
                  <v>-30.99281111111114</v>
                </pt>
                <pt idx="164">
                  <v>-33.94456666666671</v>
                </pt>
                <pt idx="165">
                  <v>-35.49937777777782</v>
                </pt>
                <pt idx="166">
                  <v>-35.70738888888891</v>
                </pt>
                <pt idx="167">
                  <v>-34.71015555555558</v>
                </pt>
                <pt idx="168">
                  <v>-33.04068888888889</v>
                </pt>
                <pt idx="169">
                  <v>-30.73846666666665</v>
                </pt>
                <pt idx="170">
                  <v>-28.62246666666664</v>
                </pt>
                <pt idx="171">
                  <v>-26.5611222222222</v>
                </pt>
                <pt idx="172">
                  <v>-24.9603111111111</v>
                </pt>
                <pt idx="173">
                  <v>-23.84816666666667</v>
                </pt>
                <pt idx="174">
                  <v>-23.00751111111112</v>
                </pt>
                <pt idx="175">
                  <v>-23.03103333333335</v>
                </pt>
                <pt idx="176">
                  <v>-22.98874444444446</v>
                </pt>
                <pt idx="177">
                  <v>-22.93410000000001</v>
                </pt>
                <pt idx="178">
                  <v>-22.28533333333333</v>
                </pt>
                <pt idx="179">
                  <v>-21.5274111111111</v>
                </pt>
                <pt idx="180">
                  <v>-20.41964444444444</v>
                </pt>
                <pt idx="181">
                  <v>-17.79597777777778</v>
                </pt>
                <pt idx="182">
                  <v>-13.94940000000002</v>
                </pt>
                <pt idx="183">
                  <v>-8.933466666666689</v>
                </pt>
                <pt idx="184">
                  <v>-2.670611111111147</v>
                </pt>
                <pt idx="185">
                  <v>4.469322222222185</v>
                </pt>
                <pt idx="186">
                  <v>11.83629999999997</v>
                </pt>
                <pt idx="187">
                  <v>18.38527777777776</v>
                </pt>
                <pt idx="188">
                  <v>23.7762111111111</v>
                </pt>
                <pt idx="189">
                  <v>27.52996666666667</v>
                </pt>
                <pt idx="190">
                  <v>28.43810000000002</v>
                </pt>
                <pt idx="191">
                  <v>27.98891111111113</v>
                </pt>
                <pt idx="192">
                  <v>26.56644444444447</v>
                </pt>
                <pt idx="193">
                  <v>24.69972222222225</v>
                </pt>
                <pt idx="194">
                  <v>22.28735555555558</v>
                </pt>
                <pt idx="195">
                  <v>19.45691111111114</v>
                </pt>
                <pt idx="196">
                  <v>16.99017777777781</v>
                </pt>
                <pt idx="197">
                  <v>14.04433333333337</v>
                </pt>
                <pt idx="198">
                  <v>10.73031111111114</v>
                </pt>
                <pt idx="199">
                  <v>6.786877777777813</v>
                </pt>
                <pt idx="200">
                  <v>3.026855555555576</v>
                </pt>
                <pt idx="201">
                  <v>0.04366666666667148</v>
                </pt>
                <pt idx="202">
                  <v>-1.692700000000002</v>
                </pt>
                <pt idx="203">
                  <v>-2.36696666666667</v>
                </pt>
                <pt idx="204">
                  <v>-2.090822222222234</v>
                </pt>
                <pt idx="205">
                  <v>-0.7954333333333446</v>
                </pt>
                <pt idx="206">
                  <v>0.5091888888888908</v>
                </pt>
                <pt idx="207">
                  <v>1.081344444444459</v>
                </pt>
                <pt idx="208">
                  <v>0.8568555555555643</v>
                </pt>
                <pt idx="209">
                  <v>-0.04549999999999462</v>
                </pt>
                <pt idx="210">
                  <v>-1.932266666666663</v>
                </pt>
                <pt idx="211">
                  <v>-4.63225555555556</v>
                </pt>
                <pt idx="212">
                  <v>-7.697433333333341</v>
                </pt>
                <pt idx="213">
                  <v>-10.10471111111113</v>
                </pt>
                <pt idx="214">
                  <v>-12.1706777777778</v>
                </pt>
                <pt idx="215">
                  <v>-13.01257777777781</v>
                </pt>
                <pt idx="216">
                  <v>-12.26804444444448</v>
                </pt>
                <pt idx="217">
                  <v>-9.821044444444482</v>
                </pt>
                <pt idx="218">
                  <v>-5.687866666666717</v>
                </pt>
                <pt idx="219">
                  <v>-0.7298111111111657</v>
                </pt>
                <pt idx="220">
                  <v>4.63871111111106</v>
                </pt>
                <pt idx="221">
                  <v>8.816822222222166</v>
                </pt>
                <pt idx="222">
                  <v>11.72578888888883</v>
                </pt>
                <pt idx="223">
                  <v>12.77301111111105</v>
                </pt>
                <pt idx="224">
                  <v>12.19768888888885</v>
                </pt>
                <pt idx="225">
                  <v>10.46887777777774</v>
                </pt>
                <pt idx="226">
                  <v>8.594122222222177</v>
                </pt>
                <pt idx="227">
                  <v>7.443411111111071</v>
                </pt>
                <pt idx="228">
                  <v>7.038188888888858</v>
                </pt>
                <pt idx="229">
                  <v>7.989488888888862</v>
                </pt>
                <pt idx="230">
                  <v>10.32389999999998</v>
                </pt>
                <pt idx="231">
                  <v>13.54598888888887</v>
                </pt>
                <pt idx="232">
                  <v>16.60514444444444</v>
                </pt>
                <pt idx="233">
                  <v>19.50532222222222</v>
                </pt>
                <pt idx="234">
                  <v>21.89306666666667</v>
                </pt>
                <pt idx="235">
                  <v>23.12255555555555</v>
                </pt>
                <pt idx="236">
                  <v>22.53393333333333</v>
                </pt>
                <pt idx="237">
                  <v>20.23913333333334</v>
                </pt>
                <pt idx="238">
                  <v>16.56457777777779</v>
                </pt>
                <pt idx="239">
                  <v>11.67754444444446</v>
                </pt>
                <pt idx="240">
                  <v>6.482377777777799</v>
                </pt>
                <pt idx="241">
                  <v>1.341333333333357</v>
                </pt>
                <pt idx="242">
                  <v>-3.143599999999978</v>
                </pt>
                <pt idx="243">
                  <v>-6.836055555555551</v>
                </pt>
                <pt idx="244">
                  <v>-9.186522222222223</v>
                </pt>
                <pt idx="245">
                  <v>-10.35324444444445</v>
                </pt>
                <pt idx="246">
                  <v>-11.08946666666667</v>
                </pt>
                <pt idx="247">
                  <v>-11.03737777777777</v>
                </pt>
                <pt idx="248">
                  <v>-10.20188888888888</v>
                </pt>
                <pt idx="249">
                  <v>-8.306699999999978</v>
                </pt>
                <pt idx="250">
                  <v>-6.303366666666638</v>
                </pt>
                <pt idx="251">
                  <v>-4.977922222222195</v>
                </pt>
                <pt idx="252">
                  <v>-4.180577777777756</v>
                </pt>
                <pt idx="253">
                  <v>-3.993166666666662</v>
                </pt>
                <pt idx="254">
                  <v>-4.939111111111107</v>
                </pt>
                <pt idx="255">
                  <v>-7.639044444444437</v>
                </pt>
                <pt idx="256">
                  <v>-10.85848888888889</v>
                </pt>
                <pt idx="257">
                  <v>-13.59931111111112</v>
                </pt>
                <pt idx="258">
                  <v>-15.91283333333333</v>
                </pt>
                <pt idx="259">
                  <v>-18.29677777777777</v>
                </pt>
                <pt idx="260">
                  <v>-20.5176</v>
                </pt>
                <pt idx="261">
                  <v>-22.21441111111112</v>
                </pt>
                <pt idx="262">
                  <v>-24.078</v>
                </pt>
                <pt idx="263">
                  <v>-26.48581111111111</v>
                </pt>
                <pt idx="264">
                  <v>-29.15162222222223</v>
                </pt>
                <pt idx="265">
                  <v>-31.4119</v>
                </pt>
                <pt idx="266">
                  <v>-32.98768888888889</v>
                </pt>
                <pt idx="267">
                  <v>-33.67943333333333</v>
                </pt>
                <pt idx="268">
                  <v>-33.41719999999999</v>
                </pt>
                <pt idx="269">
                  <v>-32.03614444444443</v>
                </pt>
                <pt idx="270">
                  <v>-29.4730111111111</v>
                </pt>
                <pt idx="271">
                  <v>-26.45949999999998</v>
                </pt>
                <pt idx="272">
                  <v>-23.19093333333332</v>
                </pt>
                <pt idx="273">
                  <v>-19.70906666666665</v>
                </pt>
                <pt idx="274">
                  <v>-15.96089999999999</v>
                </pt>
                <pt idx="275">
                  <v>-12.27694444444443</v>
                </pt>
                <pt idx="276">
                  <v>-8.951044444444429</v>
                </pt>
                <pt idx="277">
                  <v>-5.559433333333312</v>
                </pt>
                <pt idx="278">
                  <v>-2.129088888888873</v>
                </pt>
                <pt idx="279">
                  <v>0.4030777777777909</v>
                </pt>
                <pt idx="280">
                  <v>2.352288888888912</v>
                </pt>
                <pt idx="281">
                  <v>4.036333333333356</v>
                </pt>
                <pt idx="282">
                  <v>5.320033333333352</v>
                </pt>
                <pt idx="283">
                  <v>5.580233333333339</v>
                </pt>
                <pt idx="284">
                  <v>4.746455555555561</v>
                </pt>
                <pt idx="285">
                  <v>3.845522222222224</v>
                </pt>
                <pt idx="286">
                  <v>2.250999999999986</v>
                </pt>
                <pt idx="287">
                  <v>-0.2043444444444589</v>
                </pt>
                <pt idx="288">
                  <v>-3.323844444444461</v>
                </pt>
                <pt idx="289">
                  <v>-6.275944444444463</v>
                </pt>
                <pt idx="290">
                  <v>-8.840722222222231</v>
                </pt>
                <pt idx="291">
                  <v>-11.02341111111112</v>
                </pt>
                <pt idx="292">
                  <v>-12.25074444444444</v>
                </pt>
                <pt idx="293">
                  <v>-12.38508888888888</v>
                </pt>
                <pt idx="294">
                  <v>-10.88618888888887</v>
                </pt>
                <pt idx="295">
                  <v>-8.154955555555537</v>
                </pt>
                <pt idx="296">
                  <v>-4.17501111111109</v>
                </pt>
                <pt idx="297">
                  <v>0.5459555555555889</v>
                </pt>
                <pt idx="298">
                  <v>5.911722222222257</v>
                </pt>
                <pt idx="299">
                  <v>11.5830666666667</v>
                </pt>
                <pt idx="300">
                  <v>16.68525555555557</v>
                </pt>
                <pt idx="301">
                  <v>21.80880000000001</v>
                </pt>
                <pt idx="302">
                  <v>27.35836666666667</v>
                </pt>
                <pt idx="303">
                  <v>33.08543333333333</v>
                </pt>
                <pt idx="304">
                  <v>38.89406666666667</v>
                </pt>
                <pt idx="305">
                  <v>44.93736666666667</v>
                </pt>
                <pt idx="306">
                  <v>51.12234444444446</v>
                </pt>
                <pt idx="307">
                  <v>56.34424444444445</v>
                </pt>
                <pt idx="308">
                  <v>59.19187777777777</v>
                </pt>
                <pt idx="309">
                  <v>60.16991111111111</v>
                </pt>
                <pt idx="310">
                  <v>58.90373333333335</v>
                </pt>
                <pt idx="311">
                  <v>55.7073777777778</v>
                </pt>
                <pt idx="312">
                  <v>50.91696666666669</v>
                </pt>
                <pt idx="313">
                  <v>44.87958888888894</v>
                </pt>
                <pt idx="314">
                  <v>38.2161333333334</v>
                </pt>
                <pt idx="315">
                  <v>32.04275555555562</v>
                </pt>
                <pt idx="316">
                  <v>26.14713333333339</v>
                </pt>
                <pt idx="317">
                  <v>20.65897777777784</v>
                </pt>
                <pt idx="318">
                  <v>16.07515555555561</v>
                </pt>
                <pt idx="319">
                  <v>12.71630000000007</v>
                </pt>
                <pt idx="320">
                  <v>10.73208888888894</v>
                </pt>
                <pt idx="321">
                  <v>8.558611111111157</v>
                </pt>
                <pt idx="322">
                  <v>6.89471111111115</v>
                </pt>
                <pt idx="323">
                  <v>5.492400000000032</v>
                </pt>
                <pt idx="324">
                  <v>3.709488888888904</v>
                </pt>
                <pt idx="325">
                  <v>1.961655555555557</v>
                </pt>
                <pt idx="326">
                  <v>0.9613777777777793</v>
                </pt>
                <pt idx="327">
                  <v>1.520600000000011</v>
                </pt>
                <pt idx="328">
                  <v>3.718366666666668</v>
                </pt>
                <pt idx="329">
                  <v>7.790944444444439</v>
                </pt>
                <pt idx="330">
                  <v>13.61146666666669</v>
                </pt>
                <pt idx="331">
                  <v>20.20222222222225</v>
                </pt>
                <pt idx="332">
                  <v>26.74291111111113</v>
                </pt>
                <pt idx="333">
                  <v>32.83885555555556</v>
                </pt>
                <pt idx="334">
                  <v>37.4054888888889</v>
                </pt>
                <pt idx="335">
                  <v>39.55237777777779</v>
                </pt>
                <pt idx="336">
                  <v>39.93557777777777</v>
                </pt>
                <pt idx="337">
                  <v>39.4207111111111</v>
                </pt>
                <pt idx="338">
                  <v>38.04575555555555</v>
                </pt>
                <pt idx="339">
                  <v>35.28084444444443</v>
                </pt>
                <pt idx="340">
                  <v>32.12775555555555</v>
                </pt>
                <pt idx="341">
                  <v>29.38899999999999</v>
                </pt>
                <pt idx="342">
                  <v>26.42109999999998</v>
                </pt>
                <pt idx="343">
                  <v>22.42032222222218</v>
                </pt>
                <pt idx="344">
                  <v>17.74676666666661</v>
                </pt>
                <pt idx="345">
                  <v>13.3543666666666</v>
                </pt>
                <pt idx="346">
                  <v>8.204077777777693</v>
                </pt>
                <pt idx="347">
                  <v>2.46915555555546</v>
                </pt>
                <pt idx="348">
                  <v>-3.209000000000098</v>
                </pt>
                <pt idx="349">
                  <v>-8.034733333333426</v>
                </pt>
                <pt idx="350">
                  <v>-12.0717222222223</v>
                </pt>
                <pt idx="351">
                  <v>-15.75093333333339</v>
                </pt>
                <pt idx="352">
                  <v>-18.01508888888894</v>
                </pt>
                <pt idx="353">
                  <v>-18.78633333333337</v>
                </pt>
                <pt idx="354">
                  <v>-18.72061111111114</v>
                </pt>
                <pt idx="355">
                  <v>-18.45893333333336</v>
                </pt>
                <pt idx="356">
                  <v>-18.15544444444446</v>
                </pt>
                <pt idx="357">
                  <v>-17.76122222222223</v>
                </pt>
                <pt idx="358">
                  <v>-17.16122222222222</v>
                </pt>
                <pt idx="359">
                  <v>-17.35011111111111</v>
                </pt>
                <pt idx="360">
                  <v>-17.85822222222221</v>
                </pt>
                <pt idx="361">
                  <v>-18.18316666666664</v>
                </pt>
                <pt idx="362">
                  <v>-17.62555555555553</v>
                </pt>
                <pt idx="363">
                  <v>-16.38077777777775</v>
                </pt>
                <pt idx="364">
                  <v>-14.98911111111109</v>
                </pt>
                <pt idx="365">
                  <v>-12.68749999999998</v>
                </pt>
                <pt idx="366">
                  <v>-10.02355555555555</v>
                </pt>
                <pt idx="367">
                  <v>-7.305888888888887</v>
                </pt>
                <pt idx="368">
                  <v>-5.641166666666663</v>
                </pt>
                <pt idx="369">
                  <v>-5.24777777777777</v>
                </pt>
                <pt idx="370">
                  <v>-6.068833333333306</v>
                </pt>
                <pt idx="371">
                  <v>-8.458444444444416</v>
                </pt>
                <pt idx="372">
                  <v>-11.64749999999996</v>
                </pt>
                <pt idx="373">
                  <v>-15.53233333333328</v>
                </pt>
                <pt idx="374">
                  <v>-18.95666666666661</v>
                </pt>
                <pt idx="375">
                  <v>-20.71744444444438</v>
                </pt>
                <pt idx="376">
                  <v>-20.93627777777772</v>
                </pt>
                <pt idx="377">
                  <v>-20.19077777777773</v>
                </pt>
                <pt idx="378">
                  <v>-18.45216666666663</v>
                </pt>
                <pt idx="379">
                  <v>-15.74466666666664</v>
                </pt>
                <pt idx="380">
                  <v>-12.95933333333331</v>
                </pt>
                <pt idx="381">
                  <v>-11.23511111111109</v>
                </pt>
                <pt idx="382">
                  <v>-10.49999999999998</v>
                </pt>
                <pt idx="383">
                  <v>-9.846055555555537</v>
                </pt>
                <pt idx="384">
                  <v>-9.805111111111094</v>
                </pt>
                <pt idx="385">
                  <v>-10.23199999999998</v>
                </pt>
                <pt idx="386">
                  <v>-11.02838888888886</v>
                </pt>
                <pt idx="387">
                  <v>-12.44494444444442</v>
                </pt>
                <pt idx="388">
                  <v>-14.65372222222219</v>
                </pt>
                <pt idx="389">
                  <v>-17.41716666666662</v>
                </pt>
                <pt idx="390">
                  <v>-20.59638888888884</v>
                </pt>
                <pt idx="391">
                  <v>-24.73361111111105</v>
                </pt>
                <pt idx="392">
                  <v>-29.99988888888882</v>
                </pt>
                <pt idx="393">
                  <v>-35.21894444444438</v>
                </pt>
                <pt idx="394">
                  <v>-39.73488888888882</v>
                </pt>
                <pt idx="395">
                  <v>-43.24372222222215</v>
                </pt>
                <pt idx="396">
                  <v>-45.70722222222216</v>
                </pt>
                <pt idx="397">
                  <v>-46.20449999999995</v>
                </pt>
                <pt idx="398">
                  <v>-44.01216666666662</v>
                </pt>
                <pt idx="399">
                  <v>-39.97411111111109</v>
                </pt>
                <pt idx="400">
                  <v>-34.37855555555554</v>
                </pt>
                <pt idx="401">
                  <v>-28.67483333333333</v>
                </pt>
                <pt idx="402">
                  <v>-22.60383333333333</v>
                </pt>
                <pt idx="403">
                  <v>-17.18455555555556</v>
                </pt>
                <pt idx="404">
                  <v>-13.15755555555556</v>
                </pt>
                <pt idx="405">
                  <v>-10.22027777777777</v>
                </pt>
                <pt idx="406">
                  <v>-8.310444444444428</v>
                </pt>
                <pt idx="407">
                  <v>-6.492777777777761</v>
                </pt>
                <pt idx="408">
                  <v>-5.357277777777767</v>
                </pt>
                <pt idx="409">
                  <v>-3.909944444444444</v>
                </pt>
                <pt idx="410">
                  <v>-1.582944444444441</v>
                </pt>
                <pt idx="411">
                  <v>1.4931111111111</v>
                </pt>
                <pt idx="412">
                  <v>5.639666666666666</v>
                </pt>
                <pt idx="413">
                  <v>9.788388888888898</v>
                </pt>
                <pt idx="414">
                  <v>14.48511111111113</v>
                </pt>
                <pt idx="415">
                  <v>18.75550000000003</v>
                </pt>
                <pt idx="416">
                  <v>22.14772222222225</v>
                </pt>
                <pt idx="417">
                  <v>24.78105555555558</v>
                </pt>
                <pt idx="418">
                  <v>26.27733333333335</v>
                </pt>
                <pt idx="419">
                  <v>27.79544444444445</v>
                </pt>
                <pt idx="420">
                  <v>28.68955555555555</v>
                </pt>
                <pt idx="421">
                  <v>29.75949999999998</v>
                </pt>
                <pt idx="422">
                  <v>31.28488888888886</v>
                </pt>
                <pt idx="423">
                  <v>32.94666666666665</v>
                </pt>
                <pt idx="424">
                  <v>34.39772222222221</v>
                </pt>
                <pt idx="425">
                  <v>34.74922222222222</v>
                </pt>
                <pt idx="426">
                  <v>34.94466666666667</v>
                </pt>
                <pt idx="427">
                  <v>34.36038888888891</v>
                </pt>
                <pt idx="428">
                  <v>32.6730555555556</v>
                </pt>
                <pt idx="429">
                  <v>30.37588888888894</v>
                </pt>
                <pt idx="430">
                  <v>27.45244444444448</v>
                </pt>
                <pt idx="431">
                  <v>25.13666666666671</v>
                </pt>
                <pt idx="432">
                  <v>22.89377777777782</v>
                </pt>
                <pt idx="433">
                  <v>20.88733333333337</v>
                </pt>
                <pt idx="434">
                  <v>19.06700000000003</v>
                </pt>
                <pt idx="435">
                  <v>17.51622222222226</v>
                </pt>
                <pt idx="436">
                  <v>16.92361111111117</v>
                </pt>
                <pt idx="437">
                  <v>15.53638888888893</v>
                </pt>
                <pt idx="438">
                  <v>13.26894444444449</v>
                </pt>
                <pt idx="439">
                  <v>10.66677777777782</v>
                </pt>
                <pt idx="440">
                  <v>8.216833333333383</v>
                </pt>
                <pt idx="441">
                  <v>5.328166666666713</v>
                </pt>
                <pt idx="442">
                  <v>2.011777777777814</v>
                </pt>
                <pt idx="443">
                  <v>0.1036111111111542</v>
                </pt>
                <pt idx="444">
                  <v>-0.256944444444405</v>
                </pt>
                <pt idx="445">
                  <v>0.3828888888889281</v>
                </pt>
                <pt idx="446">
                  <v>1.73972222222226</v>
                </pt>
                <pt idx="447">
                  <v>4.044944444444482</v>
                </pt>
                <pt idx="448">
                  <v>6.562722222222267</v>
                </pt>
                <pt idx="449">
                  <v>8.303555555555599</v>
                </pt>
                <pt idx="450">
                  <v>9.252055555555586</v>
                </pt>
                <pt idx="451">
                  <v>10.1452777777778</v>
                </pt>
                <pt idx="452">
                  <v>10.87672222222223</v>
                </pt>
                <pt idx="453">
                  <v>11.7235</v>
                </pt>
                <pt idx="454">
                  <v>12.65233333333333</v>
                </pt>
                <pt idx="455">
                  <v>13.91988888888889</v>
                </pt>
                <pt idx="456">
                  <v>15.76111111111113</v>
                </pt>
                <pt idx="457">
                  <v>17.15361111111112</v>
                </pt>
                <pt idx="458">
                  <v>18.47727777777778</v>
                </pt>
                <pt idx="459">
                  <v>19.0023888888889</v>
                </pt>
                <pt idx="460">
                  <v>19.41211111111112</v>
                </pt>
                <pt idx="461">
                  <v>19.5213888888889</v>
                </pt>
                <pt idx="462">
                  <v>18.70700000000001</v>
                </pt>
                <pt idx="463">
                  <v>17.41800000000002</v>
                </pt>
                <pt idx="464">
                  <v>14.7787777777778</v>
                </pt>
                <pt idx="465">
                  <v>12.0128888888889</v>
                </pt>
                <pt idx="466">
                  <v>9.089833333333351</v>
                </pt>
                <pt idx="467">
                  <v>6.243888888888894</v>
                </pt>
                <pt idx="468">
                  <v>4.147999999999996</v>
                </pt>
                <pt idx="469">
                  <v>2.809777777777763</v>
                </pt>
                <pt idx="470">
                  <v>2.73244444444443</v>
                </pt>
                <pt idx="471">
                  <v>2.9822222222222</v>
                </pt>
                <pt idx="472">
                  <v>2.974277777777758</v>
                </pt>
                <pt idx="473">
                  <v>2.684888888888869</v>
                </pt>
                <pt idx="474">
                  <v>1.427388888888875</v>
                </pt>
                <pt idx="475">
                  <v>-0.997666666666665</v>
                </pt>
                <pt idx="476">
                  <v>-3.855722222222207</v>
                </pt>
                <pt idx="477">
                  <v>-7.070388888888867</v>
                </pt>
                <pt idx="478">
                  <v>-10.30544444444441</v>
                </pt>
                <pt idx="479">
                  <v>-13.65483333333326</v>
                </pt>
                <pt idx="480">
                  <v>-16.76666666666658</v>
                </pt>
                <pt idx="481">
                  <v>-17.99683333333323</v>
                </pt>
                <pt idx="482">
                  <v>-17.3437222222221</v>
                </pt>
                <pt idx="483">
                  <v>-14.19666666666654</v>
                </pt>
                <pt idx="484">
                  <v>-8.70077777777766</v>
                </pt>
                <pt idx="485">
                  <v>-0.7838333333332249</v>
                </pt>
                <pt idx="486">
                  <v>9.423666666666767</v>
                </pt>
                <pt idx="487">
                  <v>18.5297222222223</v>
                </pt>
                <pt idx="488">
                  <v>25.56905555555562</v>
                </pt>
                <pt idx="489">
                  <v>29.88927777777783</v>
                </pt>
                <pt idx="490">
                  <v>31.32244444444449</v>
                </pt>
                <pt idx="491">
                  <v>30.01700000000003</v>
                </pt>
                <pt idx="492">
                  <v>26.55111111111114</v>
                </pt>
                <pt idx="493">
                  <v>23.02655555555559</v>
                </pt>
                <pt idx="494">
                  <v>19.96138888888892</v>
                </pt>
                <pt idx="495">
                  <v>16.82955555555557</v>
                </pt>
                <pt idx="496">
                  <v>14.18583333333337</v>
                </pt>
                <pt idx="497">
                  <v>11.46411111111115</v>
                </pt>
                <pt idx="498">
                  <v>8.41411111111114</v>
                </pt>
                <pt idx="499">
                  <v>4.314666666666682</v>
                </pt>
                <pt idx="500">
                  <v>-1.285222222222198</v>
                </pt>
                <pt idx="501">
                  <v>-7.307833333333311</v>
                </pt>
                <pt idx="502">
                  <v>-14.43722222222222</v>
                </pt>
                <pt idx="503">
                  <v>-21.2253888888889</v>
                </pt>
                <pt idx="504">
                  <v>-27.81211111111113</v>
                </pt>
                <pt idx="505">
                  <v>-33.54311111111112</v>
                </pt>
                <pt idx="506">
                  <v>-37.59616666666668</v>
                </pt>
                <pt idx="507">
                  <v>-40.20805555555556</v>
                </pt>
                <pt idx="508">
                  <v>-40.41844444444445</v>
                </pt>
                <pt idx="509">
                  <v>-39.47222222222224</v>
                </pt>
                <pt idx="510">
                  <v>-37.9761111111111</v>
                </pt>
                <pt idx="511">
                  <v>-35.36416666666666</v>
                </pt>
                <pt idx="512">
                  <v>-31.876</v>
                </pt>
                <pt idx="513">
                  <v>-27.55872222222221</v>
                </pt>
                <pt idx="514">
                  <v>-22.78305555555553</v>
                </pt>
                <pt idx="515">
                  <v>-17.74377777777775</v>
                </pt>
                <pt idx="516">
                  <v>-11.88161111111108</v>
                </pt>
                <pt idx="517">
                  <v>-6.731611111111083</v>
                </pt>
                <pt idx="518">
                  <v>-2.506277777777749</v>
                </pt>
                <pt idx="519">
                  <v>0.6389444444444621</v>
                </pt>
                <pt idx="520">
                  <v>2.833333333333343</v>
                </pt>
                <pt idx="521">
                  <v>4.854722222222222</v>
                </pt>
                <pt idx="522">
                  <v>7.041277777777765</v>
                </pt>
                <pt idx="523">
                  <v>10.26227777777776</v>
                </pt>
                <pt idx="524">
                  <v>14.32888888888886</v>
                </pt>
                <pt idx="525">
                  <v>19.33311111111108</v>
                </pt>
                <pt idx="526">
                  <v>23.90144444444439</v>
                </pt>
                <pt idx="527">
                  <v>27.18049999999995</v>
                </pt>
                <pt idx="528">
                  <v>28.33483333333328</v>
                </pt>
                <pt idx="529">
                  <v>27.36188888888883</v>
                </pt>
                <pt idx="530">
                  <v>24.2299444444444</v>
                </pt>
                <pt idx="531">
                  <v>18.72855555555551</v>
                </pt>
                <pt idx="532">
                  <v>12.36055555555551</v>
                </pt>
                <pt idx="533">
                  <v>5.376333333333283</v>
                </pt>
                <pt idx="534">
                  <v>-0.3218888888889353</v>
                </pt>
                <pt idx="535">
                  <v>-4.749666666666712</v>
                </pt>
                <pt idx="536">
                  <v>-7.2054444444445</v>
                </pt>
                <pt idx="537">
                  <v>-7.821944444444493</v>
                </pt>
                <pt idx="538">
                  <v>-6.880888888888943</v>
                </pt>
                <pt idx="539">
                  <v>-3.951166666666722</v>
                </pt>
                <pt idx="540">
                  <v>-1.222111111111161</v>
                </pt>
                <pt idx="541">
                  <v>1.323555555555515</v>
                </pt>
                <pt idx="542">
                  <v>2.990388888888864</v>
                </pt>
                <pt idx="543">
                  <v>4.376055555555534</v>
                </pt>
                <pt idx="544">
                  <v>5.41483333333332</v>
                </pt>
                <pt idx="545">
                  <v>6.173611111111114</v>
                </pt>
                <pt idx="546">
                  <v>6.916277777777784</v>
                </pt>
                <pt idx="547">
                  <v>7.56450000000001</v>
                </pt>
                <pt idx="548">
                  <v>8.196000000000007</v>
                </pt>
                <pt idx="549">
                  <v>7.968888888888898</v>
                </pt>
                <pt idx="550">
                  <v>6.884222222222244</v>
                </pt>
                <pt idx="551">
                  <v>4.814833333333354</v>
                </pt>
                <pt idx="552">
                  <v>2.714666666666678</v>
                </pt>
                <pt idx="553">
                  <v>0.8722222222222248</v>
                </pt>
                <pt idx="554">
                  <v>-0.6802777777777749</v>
                </pt>
                <pt idx="555">
                  <v>-0.3351111111111227</v>
                </pt>
                <pt idx="556">
                  <v>1.566444444444424</v>
                </pt>
                <pt idx="557">
                  <v>4.773444444444427</v>
                </pt>
                <pt idx="558">
                  <v>8.43549999999999</v>
                </pt>
                <pt idx="559">
                  <v>12.13622222222221</v>
                </pt>
                <pt idx="560">
                  <v>15.82772222222219</v>
                </pt>
                <pt idx="561">
                  <v>17.85977777777775</v>
                </pt>
                <pt idx="562">
                  <v>18.77661111111109</v>
                </pt>
                <pt idx="563">
                  <v>19.50338888888888</v>
                </pt>
                <pt idx="564">
                  <v>20.46783333333332</v>
                </pt>
                <pt idx="565">
                  <v>21.67099999999999</v>
                </pt>
                <pt idx="566">
                  <v>23.35744444444446</v>
                </pt>
                <pt idx="567">
                  <v>26.29972222222223</v>
                </pt>
                <pt idx="568">
                  <v>30.17277777777778</v>
                </pt>
                <pt idx="569">
                  <v>33.41327777777778</v>
                </pt>
                <pt idx="570">
                  <v>35.86105555555556</v>
                </pt>
                <pt idx="571">
                  <v>37.77049999999998</v>
                </pt>
                <pt idx="572">
                  <v>38.63855555555552</v>
                </pt>
                <pt idx="573">
                  <v>37.42838888888886</v>
                </pt>
                <pt idx="574">
                  <v>33.35433333333331</v>
                </pt>
                <pt idx="575">
                  <v>26.94233333333329</v>
                </pt>
                <pt idx="576">
                  <v>18.12472222222219</v>
                </pt>
                <pt idx="577">
                  <v>7.144388888888869</v>
                </pt>
                <pt idx="578">
                  <v>-5.156277777777793</v>
                </pt>
                <pt idx="579">
                  <v>-16.58466666666667</v>
                </pt>
                <pt idx="580">
                  <v>-25.47694444444445</v>
                </pt>
                <pt idx="581">
                  <v>-32.05316666666666</v>
                </pt>
                <pt idx="582">
                  <v>-36.22655555555556</v>
                </pt>
                <pt idx="583">
                  <v>-38.32149999999999</v>
                </pt>
                <pt idx="584">
                  <v>-38.5057222222222</v>
                </pt>
                <pt idx="585">
                  <v>-38.35472222222219</v>
                </pt>
                <pt idx="586">
                  <v>-38.32711111111109</v>
                </pt>
                <pt idx="587">
                  <v>-37.28661111111109</v>
                </pt>
                <pt idx="588">
                  <v>-33.87311111111109</v>
                </pt>
                <pt idx="589">
                  <v>-28.07266666666662</v>
                </pt>
                <pt idx="590">
                  <v>-20.43288888888882</v>
                </pt>
                <pt idx="591">
                  <v>-11.49677777777772</v>
                </pt>
                <pt idx="592">
                  <v>-2.207111111111042</v>
                </pt>
                <pt idx="593">
                  <v>6.86555555555563</v>
                </pt>
                <pt idx="594">
                  <v>14.36405555555562</v>
                </pt>
                <pt idx="595">
                  <v>19.95938888888893</v>
                </pt>
                <pt idx="596">
                  <v>23.44216666666668</v>
                </pt>
                <pt idx="597">
                  <v>25.82933333333333</v>
                </pt>
                <pt idx="598">
                  <v>27.22722222222221</v>
                </pt>
                <pt idx="599">
                  <v>26.81777777777775</v>
                </pt>
                <pt idx="600">
                  <v>25.10011111111108</v>
                </pt>
                <pt idx="601">
                  <v>22.33855555555551</v>
                </pt>
                <pt idx="602">
                  <v>19.19788888888884</v>
                </pt>
                <pt idx="603">
                  <v>15.33144444444441</v>
                </pt>
                <pt idx="604">
                  <v>10.46205555555553</v>
                </pt>
                <pt idx="605">
                  <v>5.339888888888879</v>
                </pt>
                <pt idx="606">
                  <v>-1.721833333333317</v>
                </pt>
                <pt idx="607">
                  <v>-11.13766666666663</v>
                </pt>
                <pt idx="608">
                  <v>-23.76472222222218</v>
                </pt>
                <pt idx="609">
                  <v>-38.43299999999995</v>
                </pt>
                <pt idx="610">
                  <v>-53.30544444444439</v>
                </pt>
                <pt idx="611">
                  <v>-67.7280555555555</v>
                </pt>
                <pt idx="612">
                  <v>-79.24722222222218</v>
                </pt>
                <pt idx="613">
                  <v>-87.47477777777773</v>
                </pt>
                <pt idx="614">
                  <v>-91.17283333333329</v>
                </pt>
                <pt idx="615">
                  <v>-91.96749999999993</v>
                </pt>
                <pt idx="616">
                  <v>-91.06411111111106</v>
                </pt>
                <pt idx="617">
                  <v>-88.1242222222222</v>
                </pt>
                <pt idx="618">
                  <v>-84.73833333333333</v>
                </pt>
                <pt idx="619">
                  <v>-80.06077777777777</v>
                </pt>
                <pt idx="620">
                  <v>-74.71416666666669</v>
                </pt>
                <pt idx="621">
                  <v>-67.69227777777779</v>
                </pt>
                <pt idx="622">
                  <v>-59.01944444444447</v>
                </pt>
                <pt idx="623">
                  <v>-50.61872222222224</v>
                </pt>
                <pt idx="624">
                  <v>-41.87255555555557</v>
                </pt>
                <pt idx="625">
                  <v>-33.58333333333334</v>
                </pt>
                <pt idx="626">
                  <v>-25.76661111111111</v>
                </pt>
                <pt idx="627">
                  <v>-18.67522222222221</v>
                </pt>
                <pt idx="628">
                  <v>-12.60944444444444</v>
                </pt>
                <pt idx="629">
                  <v>-6.143277777777769</v>
                </pt>
                <pt idx="630">
                  <v>-0.1231111111111005</v>
                </pt>
                <pt idx="631">
                  <v>5.201111111111132</v>
                </pt>
                <pt idx="632">
                  <v>9.575111111111122</v>
                </pt>
                <pt idx="633">
                  <v>12.30927777777779</v>
                </pt>
                <pt idx="634">
                  <v>14.03155555555556</v>
                </pt>
                <pt idx="635">
                  <v>13.66266666666668</v>
                </pt>
                <pt idx="636">
                  <v>12.238</v>
                </pt>
                <pt idx="637">
                  <v>10.37355555555555</v>
                </pt>
                <pt idx="638">
                  <v>8.188555555555558</v>
                </pt>
                <pt idx="639">
                  <v>7.11633333333334</v>
                </pt>
                <pt idx="640">
                  <v>6.850333333333348</v>
                </pt>
                <pt idx="641">
                  <v>8.043722222222234</v>
                </pt>
                <pt idx="642">
                  <v>10.6163888888889</v>
                </pt>
                <pt idx="643">
                  <v>14.39477777777778</v>
                </pt>
                <pt idx="644">
                  <v>20.141</v>
                </pt>
                <pt idx="645">
                  <v>26.09011111111112</v>
                </pt>
                <pt idx="646">
                  <v>31.95677777777779</v>
                </pt>
                <pt idx="647">
                  <v>37.59322222222222</v>
                </pt>
                <pt idx="648">
                  <v>42.76611111111112</v>
                </pt>
                <pt idx="649">
                  <v>47.18905555555555</v>
                </pt>
                <pt idx="650">
                  <v>49.5861111111111</v>
                </pt>
                <pt idx="651">
                  <v>50.79416666666665</v>
                </pt>
                <pt idx="652">
                  <v>53.71599999999995</v>
                </pt>
                <pt idx="653">
                  <v>58.04405555555552</v>
                </pt>
                <pt idx="654">
                  <v>63.85038888888884</v>
                </pt>
                <pt idx="655">
                  <v>70.45822222222219</v>
                </pt>
                <pt idx="656">
                  <v>78.93933333333331</v>
                </pt>
                <pt idx="657">
                  <v>89.23077777777775</v>
                </pt>
                <pt idx="658">
                  <v>95.45549999999996</v>
                </pt>
                <pt idx="659">
                  <v>97.70227777777774</v>
                </pt>
                <pt idx="660">
                  <v>96.01511111111108</v>
                </pt>
                <pt idx="661">
                  <v>91.07133333333327</v>
                </pt>
                <pt idx="662">
                  <v>82.42194444444439</v>
                </pt>
                <pt idx="663">
                  <v>70.05133333333329</v>
                </pt>
                <pt idx="664">
                  <v>58.16349999999995</v>
                </pt>
                <pt idx="665">
                  <v>47.56366666666662</v>
                </pt>
                <pt idx="666">
                  <v>37.84866666666662</v>
                </pt>
                <pt idx="667">
                  <v>30.50333333333331</v>
                </pt>
                <pt idx="668">
                  <v>26.51638888888887</v>
                </pt>
                <pt idx="669">
                  <v>26.3781111111111</v>
                </pt>
                <pt idx="670">
                  <v>28.68566666666669</v>
                </pt>
                <pt idx="671">
                  <v>32.36266666666671</v>
                </pt>
                <pt idx="672">
                  <v>38.00333333333339</v>
                </pt>
                <pt idx="673">
                  <v>43.08233333333339</v>
                </pt>
                <pt idx="674">
                  <v>46.18111111111117</v>
                </pt>
                <pt idx="675">
                  <v>46.58483333333339</v>
                </pt>
                <pt idx="676">
                  <v>44.93722222222223</v>
                </pt>
                <pt idx="677">
                  <v>43.01394444444441</v>
                </pt>
                <pt idx="678">
                  <v>40.09949999999994</v>
                </pt>
                <pt idx="679">
                  <v>37.43288888888878</v>
                </pt>
                <pt idx="680">
                  <v>34.94772222222209</v>
                </pt>
                <pt idx="681">
                  <v>32.84716666666652</v>
                </pt>
                <pt idx="682">
                  <v>31.46622222222209</v>
                </pt>
                <pt idx="683">
                  <v>29.42449999999988</v>
                </pt>
                <pt idx="684">
                  <v>27.3388888888888</v>
                </pt>
                <pt idx="685">
                  <v>25.07188888888884</v>
                </pt>
                <pt idx="686">
                  <v>23.96549999999999</v>
                </pt>
                <pt idx="687">
                  <v>24.01966666666667</v>
                </pt>
                <pt idx="688">
                  <v>24.96066666666667</v>
                </pt>
                <pt idx="689">
                  <v>27.26372222222223</v>
                </pt>
                <pt idx="690">
                  <v>30.08372222222222</v>
                </pt>
                <pt idx="691">
                  <v>34.46683333333331</v>
                </pt>
                <pt idx="692">
                  <v>39.1819444444444</v>
                </pt>
                <pt idx="693">
                  <v>44.16138888888886</v>
                </pt>
                <pt idx="694">
                  <v>47.72461111111107</v>
                </pt>
                <pt idx="695">
                  <v>49.20183333333327</v>
                </pt>
                <pt idx="696">
                  <v>49.53744444444437</v>
                </pt>
                <pt idx="697">
                  <v>46.51411111111103</v>
                </pt>
                <pt idx="698">
                  <v>40.84588888888882</v>
                </pt>
                <pt idx="699">
                  <v>32.98494444444438</v>
                </pt>
                <pt idx="700">
                  <v>26.09599999999995</v>
                </pt>
                <pt idx="701">
                  <v>20.77072222222218</v>
                </pt>
                <pt idx="702">
                  <v>15.95633333333331</v>
                </pt>
                <pt idx="703">
                  <v>14.10338888888889</v>
                </pt>
                <pt idx="704">
                  <v>15.35538888888891</v>
                </pt>
                <pt idx="705">
                  <v>19.15822222222225</v>
                </pt>
                <pt idx="706">
                  <v>22.77411111111116</v>
                </pt>
                <pt idx="707">
                  <v>24.89516666666672</v>
                </pt>
                <pt idx="708">
                  <v>25.93216666666672</v>
                </pt>
                <pt idx="709">
                  <v>24.42955555555559</v>
                </pt>
                <pt idx="710">
                  <v>20.35183333333333</v>
                </pt>
                <pt idx="711">
                  <v>13.83799999999997</v>
                </pt>
                <pt idx="712">
                  <v>6.802611111111038</v>
                </pt>
                <pt idx="713">
                  <v>1.568722222222126</v>
                </pt>
                <pt idx="714">
                  <v>-0.8860555555556573</v>
                </pt>
                <pt idx="715">
                  <v>-0.9143333333334454</v>
                </pt>
                <pt idx="716">
                  <v>0.3344999999999061</v>
                </pt>
                <pt idx="717">
                  <v>2.935277777777676</v>
                </pt>
                <pt idx="718">
                  <v>4.712611111111035</v>
                </pt>
                <pt idx="719">
                  <v>4.3014444444444</v>
                </pt>
                <pt idx="720">
                  <v>1.124999999999962</v>
                </pt>
                <pt idx="721">
                  <v>-3.698222222222228</v>
                </pt>
                <pt idx="722">
                  <v>-9.526166666666645</v>
                </pt>
                <pt idx="723">
                  <v>-16.46527777777771</v>
                </pt>
                <pt idx="724">
                  <v>-21.74388888888881</v>
                </pt>
                <pt idx="725">
                  <v>-25.30205555555547</v>
                </pt>
                <pt idx="726">
                  <v>-26.86872222222215</v>
                </pt>
                <pt idx="727">
                  <v>-27.06827777777772</v>
                </pt>
                <pt idx="728">
                  <v>-24.8376111111111</v>
                </pt>
                <pt idx="729">
                  <v>-19.07288888888888</v>
                </pt>
                <pt idx="730">
                  <v>-11.49672222222223</v>
                </pt>
                <pt idx="731">
                  <v>-2.535944444444463</v>
                </pt>
                <pt idx="732">
                  <v>6.3897222222222</v>
                </pt>
                <pt idx="733">
                  <v>15.58049999999998</v>
                </pt>
                <pt idx="734">
                  <v>23.45688888888887</v>
                </pt>
                <pt idx="735">
                  <v>29.25444444444439</v>
                </pt>
                <pt idx="736">
                  <v>33.32627777777773</v>
                </pt>
                <pt idx="737">
                  <v>35.99694444444439</v>
                </pt>
                <pt idx="738">
                  <v>38.22661111111108</v>
                </pt>
                <pt idx="739">
                  <v>39.72044444444441</v>
                </pt>
                <pt idx="740">
                  <v>40.58388888888886</v>
                </pt>
                <pt idx="741">
                  <v>40.86611111111112</v>
                </pt>
                <pt idx="742">
                  <v>40.44177777777778</v>
                </pt>
                <pt idx="743">
                  <v>39.96055555555557</v>
                </pt>
                <pt idx="744">
                  <v>40.30499999999999</v>
                </pt>
                <pt idx="745">
                  <v>41.6705</v>
                </pt>
                <pt idx="746">
                  <v>44.75377777777779</v>
                </pt>
                <pt idx="747">
                  <v>48.38850000000002</v>
                </pt>
                <pt idx="748">
                  <v>52.44483333333335</v>
                </pt>
                <pt idx="749">
                  <v>55.56200000000001</v>
                </pt>
                <pt idx="750">
                  <v>56.18949999999999</v>
                </pt>
                <pt idx="751">
                  <v>55.16105555555551</v>
                </pt>
                <pt idx="752">
                  <v>51.85266666666659</v>
                </pt>
                <pt idx="753">
                  <v>47.43333333333322</v>
                </pt>
                <pt idx="754">
                  <v>41.81183333333323</v>
                </pt>
                <pt idx="755">
                  <v>35.101611111111</v>
                </pt>
                <pt idx="756">
                  <v>28.94777777777769</v>
                </pt>
                <pt idx="757">
                  <v>21.44194444444435</v>
                </pt>
                <pt idx="758">
                  <v>12.95361111111104</v>
                </pt>
                <pt idx="759">
                  <v>3.155388888888808</v>
                </pt>
                <pt idx="760">
                  <v>-6.452555555555667</v>
                </pt>
                <pt idx="761">
                  <v>-13.95255555555569</v>
                </pt>
                <pt idx="762">
                  <v>-20.82305555555568</v>
                </pt>
                <pt idx="763">
                  <v>-26.94855555555567</v>
                </pt>
                <pt idx="764">
                  <v>-31.24627777777791</v>
                </pt>
                <pt idx="765">
                  <v>-33.26166666666683</v>
                </pt>
                <pt idx="766">
                  <v>-34.95700000000016</v>
                </pt>
                <pt idx="767">
                  <v>-36.87794444444461</v>
                </pt>
                <pt idx="768">
                  <v>-37.0553333333335</v>
                </pt>
                <pt idx="769">
                  <v>-33.9568333333335</v>
                </pt>
                <pt idx="770">
                  <v>-29.02788888888906</v>
                </pt>
                <pt idx="771">
                  <v>-22.76305555555571</v>
                </pt>
                <pt idx="772">
                  <v>-14.29761111111124</v>
                </pt>
                <pt idx="773">
                  <v>-4.473888888888989</v>
                </pt>
                <pt idx="774">
                  <v>4.068166666666571</v>
                </pt>
                <pt idx="775">
                  <v>10.35733333333324</v>
                </pt>
                <pt idx="776">
                  <v>14.71172222222214</v>
                </pt>
                <pt idx="777">
                  <v>17.66461111111105</v>
                </pt>
                <pt idx="778">
                  <v>19.27038888888886</v>
                </pt>
                <pt idx="779">
                  <v>19.42661111111107</v>
                </pt>
                <pt idx="780">
                  <v>19.91427777777773</v>
                </pt>
                <pt idx="781">
                  <v>21.29027777777774</v>
                </pt>
                <pt idx="782">
                  <v>23.30622222222219</v>
                </pt>
                <pt idx="783">
                  <v>24.94955555555551</v>
                </pt>
                <pt idx="784">
                  <v>25.40911111111103</v>
                </pt>
                <pt idx="785">
                  <v>25.43861111111103</v>
                </pt>
                <pt idx="786">
                  <v>23.55011111111103</v>
                </pt>
                <pt idx="787">
                  <v>19.62866666666656</v>
                </pt>
                <pt idx="788">
                  <v>15.4072222222221</v>
                </pt>
                <pt idx="789">
                  <v>11.60344444444434</v>
                </pt>
                <pt idx="790">
                  <v>8.962833333333245</v>
                </pt>
                <pt idx="791">
                  <v>7.033833333333253</v>
                </pt>
                <pt idx="792">
                  <v>6.469277777777677</v>
                </pt>
                <pt idx="793">
                  <v>6.709499999999935</v>
                </pt>
                <pt idx="794">
                  <v>5.933222222222166</v>
                </pt>
                <pt idx="795">
                  <v>4.434555555555505</v>
                </pt>
                <pt idx="796">
                  <v>2.167944444444402</v>
                </pt>
                <pt idx="797">
                  <v>-1.063222222222275</v>
                </pt>
                <pt idx="798">
                  <v>-4.513166666666677</v>
                </pt>
                <pt idx="799">
                  <v>-7.216777777777793</v>
                </pt>
                <pt idx="800">
                  <v>-7.79627777777777</v>
                </pt>
                <pt idx="801">
                  <v>-6.494555555555546</v>
                </pt>
                <pt idx="802">
                  <v>-3.551111111111103</v>
                </pt>
                <pt idx="803">
                  <v>1.968277777777795</v>
                </pt>
                <pt idx="804">
                  <v>9.631222222222258</v>
                </pt>
                <pt idx="805">
                  <v>18.60438888888893</v>
                </pt>
                <pt idx="806">
                  <v>26.77311111111116</v>
                </pt>
                <pt idx="807">
                  <v>32.36466666666672</v>
                </pt>
                <pt idx="808">
                  <v>36.71555555555562</v>
                </pt>
                <pt idx="809">
                  <v>40.47700000000007</v>
                </pt>
                <pt idx="810">
                  <v>44.26194444444451</v>
                </pt>
                <pt idx="811">
                  <v>48.67838888888897</v>
                </pt>
                <pt idx="812">
                  <v>55.37966666666674</v>
                </pt>
                <pt idx="813">
                  <v>66.93444444444452</v>
                </pt>
                <pt idx="814">
                  <v>79.98927777777787</v>
                </pt>
                <pt idx="815">
                  <v>91.39661111111121</v>
                </pt>
                <pt idx="816">
                  <v>99.78144444444455</v>
                </pt>
                <pt idx="817">
                  <v>104.8235000000001</v>
                </pt>
                <pt idx="818">
                  <v>105.6659444444446</v>
                </pt>
                <pt idx="819">
                  <v>100.6025000000001</v>
                </pt>
                <pt idx="820">
                  <v>94.60450000000007</v>
                </pt>
                <pt idx="821">
                  <v>89.67216666666673</v>
                </pt>
                <pt idx="822">
                  <v>85.98127777777786</v>
                </pt>
                <pt idx="823">
                  <v>83.24000000000008</v>
                </pt>
                <pt idx="824">
                  <v>82.0367777777779</v>
                </pt>
                <pt idx="825">
                  <v>83.89850000000014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647296"/>
        <axId val="144648832"/>
      </lineChart>
      <catAx>
        <axId val="144647296"/>
        <scaling>
          <orientation val="minMax"/>
        </scaling>
        <delete val="1"/>
        <axPos val="b"/>
        <majorTickMark val="out"/>
        <minorTickMark val="none"/>
        <tickLblPos val="nextTo"/>
        <crossAx val="144648832"/>
        <crosses val="autoZero"/>
        <auto val="1"/>
        <lblAlgn val="ctr"/>
        <lblOffset val="100"/>
        <noMultiLvlLbl val="0"/>
      </catAx>
      <valAx>
        <axId val="144648832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647296"/>
        <crosses val="autoZero"/>
        <crossBetween val="between"/>
      </valAx>
    </plotArea>
    <legend>
      <legendPos val="r"/>
      <legendEntry>
        <idx val="0"/>
        <delete val="0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6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1078224101479915"/>
          <y val="0.03166666666666668"/>
          <w val="0.113107822410148"/>
          <h val="0.115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84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10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39511653718091"/>
          <y val="0.01342281879194632"/>
          <w val="0.9389567147613762"/>
          <h val="0.973154362416107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Sheet3!$C$90:$C$789</f>
              <numCache>
                <formatCode>0.00</formatCode>
                <ptCount val="700"/>
                <pt idx="22">
                  <v>191.76</v>
                </pt>
                <pt idx="23">
                  <v>190.39</v>
                </pt>
                <pt idx="24">
                  <v>197.59</v>
                </pt>
                <pt idx="25">
                  <v>204.65</v>
                </pt>
                <pt idx="26">
                  <v>204.55</v>
                </pt>
                <pt idx="27">
                  <v>205.85</v>
                </pt>
                <pt idx="28">
                  <v>207.28</v>
                </pt>
                <pt idx="29">
                  <v>210.37</v>
                </pt>
                <pt idx="30">
                  <v>210.66</v>
                </pt>
                <pt idx="31">
                  <v>204.68</v>
                </pt>
                <pt idx="32">
                  <v>225.56</v>
                </pt>
                <pt idx="33">
                  <v>229.8</v>
                </pt>
                <pt idx="34">
                  <v>222.64</v>
                </pt>
                <pt idx="35">
                  <v>222.27</v>
                </pt>
                <pt idx="36">
                  <v>227.16</v>
                </pt>
                <pt idx="37">
                  <v>223.53</v>
                </pt>
                <pt idx="38">
                  <v>234.18</v>
                </pt>
                <pt idx="39">
                  <v>233.8</v>
                </pt>
                <pt idx="40">
                  <v>237.27</v>
                </pt>
                <pt idx="41">
                  <v>230.08</v>
                </pt>
                <pt idx="42">
                  <v>226.53</v>
                </pt>
                <pt idx="43">
                  <v>236.89</v>
                </pt>
                <pt idx="44">
                  <v>244.12</v>
                </pt>
                <pt idx="45">
                  <v>249.47</v>
                </pt>
                <pt idx="46">
                  <v>250.38</v>
                </pt>
                <pt idx="47">
                  <v>262</v>
                </pt>
                <pt idx="48">
                  <v>284.94</v>
                </pt>
                <pt idx="49">
                  <v>278.37</v>
                </pt>
                <pt idx="50">
                  <v>280.31</v>
                </pt>
                <pt idx="51">
                  <v>277.35</v>
                </pt>
                <pt idx="52">
                  <v>298.25</v>
                </pt>
                <pt idx="53">
                  <v>309.4</v>
                </pt>
                <pt idx="54">
                  <v>314.43</v>
                </pt>
                <pt idx="55">
                  <v>326.12</v>
                </pt>
                <pt idx="56">
                  <v>324.49</v>
                </pt>
                <pt idx="57">
                  <v>316.47</v>
                </pt>
                <pt idx="58">
                  <v>320.11</v>
                </pt>
                <pt idx="59">
                  <v>315.12</v>
                </pt>
                <pt idx="60">
                  <v>348.96</v>
                </pt>
                <pt idx="61">
                  <v>303.04</v>
                </pt>
                <pt idx="62">
                  <v>299.18</v>
                </pt>
                <pt idx="63">
                  <v>285.89</v>
                </pt>
                <pt idx="64">
                  <v>307.13</v>
                </pt>
                <pt idx="65">
                  <v>273.66</v>
                </pt>
                <pt idx="66">
                  <v>276.19</v>
                </pt>
                <pt idx="67">
                  <v>275.49</v>
                </pt>
                <pt idx="68">
                  <v>281.11</v>
                </pt>
                <pt idx="69">
                  <v>259.99</v>
                </pt>
                <pt idx="70">
                  <v>250.23</v>
                </pt>
                <pt idx="71">
                  <v>259.8</v>
                </pt>
                <pt idx="72">
                  <v>261.86</v>
                </pt>
                <pt idx="73">
                  <v>264.67</v>
                </pt>
                <pt idx="74">
                  <v>258.47</v>
                </pt>
                <pt idx="75">
                  <v>275.53</v>
                </pt>
                <pt idx="76">
                  <v>258.39</v>
                </pt>
                <pt idx="77">
                  <v>270.02</v>
                </pt>
                <pt idx="78">
                  <v>257.16</v>
                </pt>
                <pt idx="79">
                  <v>259.07</v>
                </pt>
                <pt idx="80">
                  <v>270.95</v>
                </pt>
                <pt idx="81">
                  <v>271.95</v>
                </pt>
                <pt idx="82">
                  <v>277.9</v>
                </pt>
                <pt idx="83">
                  <v>280.33</v>
                </pt>
                <pt idx="84">
                  <v>286.04</v>
                </pt>
                <pt idx="85">
                  <v>280.56</v>
                </pt>
                <pt idx="86">
                  <v>264.3</v>
                </pt>
                <pt idx="87">
                  <v>264.91</v>
                </pt>
                <pt idx="88">
                  <v>232.21</v>
                </pt>
                <pt idx="89">
                  <v>223.45</v>
                </pt>
                <pt idx="90">
                  <v>231.28</v>
                </pt>
                <pt idx="91">
                  <v>224.3</v>
                </pt>
                <pt idx="92">
                  <v>221.11</v>
                </pt>
                <pt idx="93">
                  <v>228.82</v>
                </pt>
                <pt idx="94">
                  <v>242.11</v>
                </pt>
                <pt idx="95">
                  <v>247.87</v>
                </pt>
                <pt idx="96">
                  <v>247.1</v>
                </pt>
                <pt idx="97">
                  <v>249.41</v>
                </pt>
                <pt idx="98">
                  <v>234.2</v>
                </pt>
                <pt idx="99">
                  <v>223.29</v>
                </pt>
                <pt idx="100">
                  <v>219.35</v>
                </pt>
                <pt idx="101">
                  <v>203.99</v>
                </pt>
                <pt idx="102">
                  <v>188.88</v>
                </pt>
                <pt idx="103">
                  <v>199.39</v>
                </pt>
                <pt idx="104">
                  <v>195.49</v>
                </pt>
                <pt idx="105">
                  <v>194.56</v>
                </pt>
                <pt idx="106">
                  <v>195.55</v>
                </pt>
                <pt idx="107">
                  <v>191.11</v>
                </pt>
                <pt idx="108">
                  <v>175.19</v>
                </pt>
                <pt idx="109">
                  <v>188.25</v>
                </pt>
                <pt idx="110">
                  <v>194.86</v>
                </pt>
                <pt idx="111">
                  <v>190.7</v>
                </pt>
                <pt idx="112">
                  <v>196.43</v>
                </pt>
                <pt idx="113">
                  <v>179.77</v>
                </pt>
                <pt idx="114">
                  <v>172.55</v>
                </pt>
                <pt idx="115">
                  <v>169.07</v>
                </pt>
                <pt idx="116">
                  <v>188.65</v>
                </pt>
                <pt idx="117">
                  <v>186.4</v>
                </pt>
                <pt idx="118">
                  <v>168.05</v>
                </pt>
                <pt idx="119">
                  <v>164.84</v>
                </pt>
                <pt idx="120">
                  <v>161.95</v>
                </pt>
                <pt idx="121">
                  <v>166.98</v>
                </pt>
                <pt idx="122">
                  <v>177.72</v>
                </pt>
                <pt idx="123">
                  <v>193.18</v>
                </pt>
                <pt idx="124">
                  <v>204.26</v>
                </pt>
                <pt idx="125">
                  <v>210.31</v>
                </pt>
                <pt idx="126">
                  <v>217.25</v>
                </pt>
                <pt idx="127">
                  <v>241.68</v>
                </pt>
                <pt idx="128">
                  <v>220.68</v>
                </pt>
                <pt idx="129">
                  <v>225.08</v>
                </pt>
                <pt idx="130">
                  <v>222.23</v>
                </pt>
                <pt idx="131">
                  <v>222.8</v>
                </pt>
                <pt idx="132">
                  <v>216.53</v>
                </pt>
                <pt idx="133">
                  <v>209.5</v>
                </pt>
                <pt idx="134">
                  <v>216.43</v>
                </pt>
                <pt idx="135">
                  <v>221.15</v>
                </pt>
                <pt idx="136">
                  <v>226.05</v>
                </pt>
                <pt idx="137">
                  <v>213.11</v>
                </pt>
                <pt idx="138">
                  <v>199.36</v>
                </pt>
                <pt idx="139">
                  <v>185.22</v>
                </pt>
                <pt idx="140">
                  <v>194.2</v>
                </pt>
                <pt idx="141">
                  <v>200.5</v>
                </pt>
                <pt idx="142">
                  <v>202.62</v>
                </pt>
                <pt idx="143">
                  <v>218.01</v>
                </pt>
                <pt idx="144">
                  <v>218.28</v>
                </pt>
                <pt idx="145">
                  <v>215.68</v>
                </pt>
                <pt idx="146">
                  <v>215.92</v>
                </pt>
                <pt idx="147">
                  <v>221.8</v>
                </pt>
                <pt idx="148">
                  <v>217.93</v>
                </pt>
                <pt idx="149">
                  <v>213.46</v>
                </pt>
                <pt idx="150">
                  <v>194.12</v>
                </pt>
                <pt idx="151">
                  <v>200.56</v>
                </pt>
                <pt idx="152">
                  <v>188.8</v>
                </pt>
                <pt idx="153">
                  <v>189.63</v>
                </pt>
                <pt idx="154">
                  <v>189.48</v>
                </pt>
                <pt idx="155">
                  <v>184.5</v>
                </pt>
                <pt idx="156">
                  <v>189.55</v>
                </pt>
                <pt idx="157">
                  <v>197.06</v>
                </pt>
                <pt idx="158">
                  <v>221.26</v>
                </pt>
                <pt idx="159">
                  <v>223.79</v>
                </pt>
                <pt idx="160">
                  <v>233.93</v>
                </pt>
                <pt idx="161">
                  <v>225.06</v>
                </pt>
                <pt idx="162">
                  <v>225.67</v>
                </pt>
                <pt idx="163">
                  <v>217.32</v>
                </pt>
                <pt idx="164">
                  <v>215.25</v>
                </pt>
                <pt idx="165">
                  <v>215.64</v>
                </pt>
                <pt idx="166">
                  <v>210.75</v>
                </pt>
                <pt idx="167">
                  <v>208.97</v>
                </pt>
                <pt idx="168">
                  <v>217.01</v>
                </pt>
                <pt idx="169">
                  <v>231.09</v>
                </pt>
                <pt idx="170">
                  <v>232.02</v>
                </pt>
                <pt idx="171">
                  <v>233.37</v>
                </pt>
                <pt idx="172">
                  <v>237.78</v>
                </pt>
                <pt idx="173">
                  <v>248.48</v>
                </pt>
                <pt idx="174">
                  <v>249.1</v>
                </pt>
                <pt idx="175">
                  <v>249.12</v>
                </pt>
                <pt idx="176">
                  <v>251.33</v>
                </pt>
                <pt idx="177">
                  <v>240.99</v>
                </pt>
                <pt idx="178">
                  <v>228.64</v>
                </pt>
                <pt idx="179">
                  <v>223.33</v>
                </pt>
                <pt idx="180">
                  <v>219.65</v>
                </pt>
                <pt idx="181">
                  <v>208.93</v>
                </pt>
                <pt idx="182">
                  <v>220.41</v>
                </pt>
                <pt idx="183">
                  <v>226.17</v>
                </pt>
                <pt idx="184">
                  <v>208.39</v>
                </pt>
                <pt idx="185">
                  <v>207.28</v>
                </pt>
                <pt idx="186">
                  <v>205.63</v>
                </pt>
                <pt idx="187">
                  <v>208.21</v>
                </pt>
                <pt idx="188">
                  <v>229.4</v>
                </pt>
                <pt idx="189">
                  <v>228.96</v>
                </pt>
                <pt idx="190">
                  <v>221.66</v>
                </pt>
                <pt idx="191">
                  <v>230.59</v>
                </pt>
                <pt idx="192">
                  <v>242.46</v>
                </pt>
                <pt idx="193">
                  <v>215.12</v>
                </pt>
                <pt idx="194">
                  <v>204.77</v>
                </pt>
                <pt idx="195">
                  <v>202.32</v>
                </pt>
                <pt idx="196">
                  <v>204.63</v>
                </pt>
                <pt idx="197">
                  <v>199.04</v>
                </pt>
                <pt idx="198">
                  <v>195.36</v>
                </pt>
                <pt idx="199">
                  <v>189.47</v>
                </pt>
                <pt idx="200">
                  <v>189.34</v>
                </pt>
                <pt idx="201">
                  <v>181.41</v>
                </pt>
                <pt idx="202">
                  <v>176.48</v>
                </pt>
                <pt idx="203">
                  <v>168.14</v>
                </pt>
                <pt idx="204">
                  <v>166.15</v>
                </pt>
                <pt idx="205">
                  <v>157.12</v>
                </pt>
                <pt idx="206">
                  <v>155.95</v>
                </pt>
                <pt idx="207">
                  <v>151.44</v>
                </pt>
                <pt idx="208">
                  <v>163.33</v>
                </pt>
                <pt idx="209">
                  <v>166.3</v>
                </pt>
                <pt idx="210">
                  <v>174.66</v>
                </pt>
                <pt idx="211">
                  <v>164.17</v>
                </pt>
                <pt idx="212">
                  <v>165.24</v>
                </pt>
                <pt idx="213">
                  <v>165.16</v>
                </pt>
                <pt idx="214">
                  <v>166.48</v>
                </pt>
                <pt idx="215">
                  <v>171.77</v>
                </pt>
                <pt idx="216">
                  <v>188.6</v>
                </pt>
                <pt idx="217">
                  <v>174.43</v>
                </pt>
                <pt idx="218">
                  <v>172.24</v>
                </pt>
                <pt idx="219">
                  <v>174.03</v>
                </pt>
                <pt idx="220">
                  <v>182.15</v>
                </pt>
                <pt idx="221">
                  <v>186.18</v>
                </pt>
                <pt idx="222">
                  <v>174.36</v>
                </pt>
                <pt idx="223">
                  <v>175.19</v>
                </pt>
                <pt idx="224">
                  <v>176.99</v>
                </pt>
                <pt idx="225">
                  <v>171.61</v>
                </pt>
                <pt idx="226">
                  <v>160.89</v>
                </pt>
                <pt idx="227">
                  <v>162.21</v>
                </pt>
                <pt idx="228">
                  <v>162.2</v>
                </pt>
                <pt idx="229">
                  <v>152.56</v>
                </pt>
                <pt idx="230">
                  <v>152.68</v>
                </pt>
                <pt idx="231">
                  <v>147.51</v>
                </pt>
                <pt idx="232">
                  <v>150.31</v>
                </pt>
                <pt idx="233">
                  <v>153.17</v>
                </pt>
                <pt idx="234">
                  <v>164.88</v>
                </pt>
                <pt idx="235">
                  <v>165.35</v>
                </pt>
                <pt idx="236">
                  <v>170.24</v>
                </pt>
                <pt idx="237">
                  <v>190.23</v>
                </pt>
                <pt idx="238">
                  <v>190.43</v>
                </pt>
                <pt idx="239">
                  <v>199.43</v>
                </pt>
                <pt idx="240">
                  <v>201.78</v>
                </pt>
                <pt idx="241">
                  <v>208.32</v>
                </pt>
                <pt idx="242">
                  <v>204.58</v>
                </pt>
                <pt idx="243">
                  <v>217.27</v>
                </pt>
                <pt idx="244">
                  <v>241.43</v>
                </pt>
                <pt idx="245">
                  <v>275.53</v>
                </pt>
                <pt idx="246">
                  <v>254.19</v>
                </pt>
                <pt idx="247">
                  <v>273.22</v>
                </pt>
                <pt idx="248">
                  <v>260.64</v>
                </pt>
                <pt idx="249">
                  <v>258.06</v>
                </pt>
                <pt idx="250">
                  <v>263.68</v>
                </pt>
                <pt idx="251">
                  <v>269.91</v>
                </pt>
                <pt idx="252">
                  <v>242.16</v>
                </pt>
                <pt idx="253">
                  <v>256.15</v>
                </pt>
                <pt idx="254">
                  <v>250.12</v>
                </pt>
                <pt idx="255">
                  <v>243.9</v>
                </pt>
                <pt idx="256">
                  <v>241.5</v>
                </pt>
                <pt idx="257">
                  <v>236.2</v>
                </pt>
                <pt idx="258">
                  <v>252.4</v>
                </pt>
                <pt idx="259">
                  <v>246</v>
                </pt>
                <pt idx="260">
                  <v>251.54</v>
                </pt>
                <pt idx="261">
                  <v>262.56</v>
                </pt>
                <pt idx="262">
                  <v>256.85</v>
                </pt>
                <pt idx="263">
                  <v>244.29</v>
                </pt>
                <pt idx="264">
                  <v>242.3</v>
                </pt>
                <pt idx="265">
                  <v>245.13</v>
                </pt>
                <pt idx="266">
                  <v>252.23</v>
                </pt>
                <pt idx="267">
                  <v>258.24</v>
                </pt>
                <pt idx="268">
                  <v>270.17</v>
                </pt>
                <pt idx="269">
                  <v>274.24</v>
                </pt>
                <pt idx="270">
                  <v>278.85</v>
                </pt>
                <pt idx="271">
                  <v>305.05</v>
                </pt>
                <pt idx="272">
                  <v>321.45</v>
                </pt>
                <pt idx="273">
                  <v>317.65</v>
                </pt>
                <pt idx="274">
                  <v>311.3</v>
                </pt>
                <pt idx="275">
                  <v>304.25</v>
                </pt>
                <pt idx="276">
                  <v>307.65</v>
                </pt>
                <pt idx="277">
                  <v>315.25</v>
                </pt>
                <pt idx="278">
                  <v>303.3</v>
                </pt>
                <pt idx="279">
                  <v>315.6</v>
                </pt>
                <pt idx="280">
                  <v>327.35</v>
                </pt>
                <pt idx="281">
                  <v>310</v>
                </pt>
                <pt idx="282">
                  <v>290.35</v>
                </pt>
                <pt idx="283">
                  <v>307.05</v>
                </pt>
                <pt idx="284">
                  <v>302.25</v>
                </pt>
                <pt idx="285">
                  <v>301.6</v>
                </pt>
                <pt idx="286">
                  <v>293.65</v>
                </pt>
                <pt idx="287">
                  <v>280.85</v>
                </pt>
                <pt idx="288">
                  <v>278.35</v>
                </pt>
                <pt idx="289">
                  <v>263.55</v>
                </pt>
                <pt idx="290">
                  <v>273.45</v>
                </pt>
                <pt idx="291">
                  <v>285.65</v>
                </pt>
                <pt idx="292">
                  <v>291.05</v>
                </pt>
                <pt idx="293">
                  <v>275.65</v>
                </pt>
                <pt idx="294">
                  <v>270.05</v>
                </pt>
                <pt idx="295">
                  <v>261.8</v>
                </pt>
                <pt idx="296">
                  <v>287.35</v>
                </pt>
                <pt idx="297">
                  <v>282.45</v>
                </pt>
                <pt idx="298">
                  <v>278.15</v>
                </pt>
                <pt idx="299">
                  <v>257.8</v>
                </pt>
                <pt idx="300">
                  <v>253.95</v>
                </pt>
                <pt idx="301">
                  <v>260.15</v>
                </pt>
                <pt idx="302">
                  <v>265.05</v>
                </pt>
                <pt idx="303">
                  <v>268.85</v>
                </pt>
                <pt idx="304">
                  <v>270.5</v>
                </pt>
                <pt idx="305">
                  <v>271.05</v>
                </pt>
                <pt idx="306">
                  <v>263.5</v>
                </pt>
                <pt idx="307">
                  <v>270.4</v>
                </pt>
                <pt idx="308">
                  <v>281.4</v>
                </pt>
                <pt idx="309">
                  <v>268.45</v>
                </pt>
                <pt idx="310">
                  <v>267.4</v>
                </pt>
                <pt idx="311">
                  <v>249.25</v>
                </pt>
                <pt idx="312">
                  <v>225.05</v>
                </pt>
                <pt idx="313">
                  <v>230.15</v>
                </pt>
                <pt idx="314">
                  <v>242.35</v>
                </pt>
                <pt idx="315">
                  <v>239.15</v>
                </pt>
                <pt idx="316">
                  <v>235.4</v>
                </pt>
                <pt idx="317">
                  <v>243.2</v>
                </pt>
                <pt idx="318">
                  <v>254.9</v>
                </pt>
                <pt idx="319">
                  <v>252.85</v>
                </pt>
                <pt idx="320">
                  <v>237.2</v>
                </pt>
                <pt idx="321">
                  <v>243.25</v>
                </pt>
                <pt idx="322">
                  <v>240.2</v>
                </pt>
                <pt idx="323">
                  <v>243</v>
                </pt>
                <pt idx="324">
                  <v>249.55</v>
                </pt>
                <pt idx="325">
                  <v>240.95</v>
                </pt>
                <pt idx="326">
                  <v>227.1</v>
                </pt>
                <pt idx="327">
                  <v>226.65</v>
                </pt>
                <pt idx="328">
                  <v>228.65</v>
                </pt>
                <pt idx="329">
                  <v>227.65</v>
                </pt>
                <pt idx="330">
                  <v>208.95</v>
                </pt>
                <pt idx="331">
                  <v>184.75</v>
                </pt>
                <pt idx="332">
                  <v>184.3</v>
                </pt>
                <pt idx="333">
                  <v>179.95</v>
                </pt>
                <pt idx="334">
                  <v>168.2</v>
                </pt>
                <pt idx="335">
                  <v>154.95</v>
                </pt>
                <pt idx="336">
                  <v>164.65</v>
                </pt>
                <pt idx="337">
                  <v>156.25</v>
                </pt>
                <pt idx="338">
                  <v>188.4</v>
                </pt>
                <pt idx="339">
                  <v>180.35</v>
                </pt>
                <pt idx="340">
                  <v>191.05</v>
                </pt>
                <pt idx="341">
                  <v>196.8</v>
                </pt>
                <pt idx="342">
                  <v>195.7</v>
                </pt>
                <pt idx="343">
                  <v>183.1</v>
                </pt>
                <pt idx="344">
                  <v>191.75</v>
                </pt>
                <pt idx="345">
                  <v>199.9</v>
                </pt>
                <pt idx="346">
                  <v>188.95</v>
                </pt>
                <pt idx="347">
                  <v>184.4</v>
                </pt>
                <pt idx="348">
                  <v>185</v>
                </pt>
                <pt idx="349">
                  <v>171.45</v>
                </pt>
                <pt idx="350">
                  <v>195.55</v>
                </pt>
                <pt idx="351">
                  <v>196.5</v>
                </pt>
                <pt idx="352">
                  <v>206.2</v>
                </pt>
                <pt idx="353">
                  <v>213.4</v>
                </pt>
                <pt idx="354">
                  <v>211.25</v>
                </pt>
                <pt idx="355">
                  <v>219.65</v>
                </pt>
                <pt idx="356">
                  <v>218.4</v>
                </pt>
                <pt idx="357">
                  <v>231.5</v>
                </pt>
                <pt idx="358">
                  <v>223.45</v>
                </pt>
                <pt idx="359">
                  <v>229.05</v>
                </pt>
                <pt idx="360">
                  <v>232.8</v>
                </pt>
                <pt idx="361">
                  <v>243.2</v>
                </pt>
                <pt idx="362">
                  <v>258.5</v>
                </pt>
                <pt idx="363">
                  <v>246.7</v>
                </pt>
                <pt idx="364">
                  <v>254.35</v>
                </pt>
                <pt idx="365">
                  <v>264</v>
                </pt>
                <pt idx="366">
                  <v>254.4</v>
                </pt>
                <pt idx="367">
                  <v>254.4</v>
                </pt>
                <pt idx="368">
                  <v>250.7</v>
                </pt>
                <pt idx="369">
                  <v>258.25</v>
                </pt>
                <pt idx="370">
                  <v>251.9</v>
                </pt>
                <pt idx="371">
                  <v>258.4</v>
                </pt>
                <pt idx="372">
                  <v>257.85</v>
                </pt>
                <pt idx="373">
                  <v>242.85</v>
                </pt>
                <pt idx="374">
                  <v>272.9</v>
                </pt>
                <pt idx="375">
                  <v>275.7</v>
                </pt>
                <pt idx="376">
                  <v>260.95</v>
                </pt>
                <pt idx="377">
                  <v>254.4</v>
                </pt>
                <pt idx="378">
                  <v>266</v>
                </pt>
                <pt idx="379">
                  <v>264.75</v>
                </pt>
                <pt idx="380">
                  <v>249.25</v>
                </pt>
                <pt idx="381">
                  <v>249.75</v>
                </pt>
                <pt idx="382">
                  <v>245.95</v>
                </pt>
                <pt idx="383">
                  <v>250.9</v>
                </pt>
                <pt idx="384">
                  <v>251</v>
                </pt>
                <pt idx="385">
                  <v>266.5</v>
                </pt>
                <pt idx="386">
                  <v>277.4</v>
                </pt>
                <pt idx="387">
                  <v>276.25</v>
                </pt>
                <pt idx="388">
                  <v>268.8</v>
                </pt>
                <pt idx="389">
                  <v>270.5</v>
                </pt>
                <pt idx="390">
                  <v>265.15</v>
                </pt>
                <pt idx="391">
                  <v>272.05</v>
                </pt>
                <pt idx="392">
                  <v>274.1</v>
                </pt>
                <pt idx="393">
                  <v>276.05</v>
                </pt>
                <pt idx="394">
                  <v>292.6</v>
                </pt>
                <pt idx="395">
                  <v>289.4</v>
                </pt>
                <pt idx="396">
                  <v>291</v>
                </pt>
                <pt idx="397">
                  <v>282.15</v>
                </pt>
                <pt idx="398">
                  <v>289.45</v>
                </pt>
                <pt idx="399">
                  <v>295.95</v>
                </pt>
                <pt idx="400">
                  <v>297.15</v>
                </pt>
                <pt idx="401">
                  <v>308.15</v>
                </pt>
                <pt idx="402">
                  <v>288.45</v>
                </pt>
                <pt idx="403">
                  <v>287.4</v>
                </pt>
                <pt idx="404">
                  <v>288.5</v>
                </pt>
                <pt idx="405">
                  <v>285.85</v>
                </pt>
                <pt idx="406">
                  <v>288.85</v>
                </pt>
                <pt idx="407">
                  <v>273.6</v>
                </pt>
                <pt idx="408">
                  <v>280.2</v>
                </pt>
                <pt idx="409">
                  <v>291.6</v>
                </pt>
                <pt idx="410">
                  <v>290.35</v>
                </pt>
                <pt idx="411">
                  <v>299.2</v>
                </pt>
                <pt idx="412">
                  <v>305.45</v>
                </pt>
                <pt idx="413">
                  <v>280.65</v>
                </pt>
                <pt idx="414">
                  <v>278.65</v>
                </pt>
                <pt idx="415">
                  <v>280.45</v>
                </pt>
                <pt idx="416">
                  <v>277.7</v>
                </pt>
                <pt idx="417">
                  <v>271.95</v>
                </pt>
                <pt idx="418">
                  <v>272.05</v>
                </pt>
                <pt idx="419">
                  <v>261.9</v>
                </pt>
                <pt idx="420">
                  <v>253.75</v>
                </pt>
                <pt idx="421">
                  <v>256.65</v>
                </pt>
                <pt idx="422">
                  <v>252.45</v>
                </pt>
                <pt idx="423">
                  <v>242.5</v>
                </pt>
                <pt idx="424">
                  <v>310.95</v>
                </pt>
                <pt idx="425">
                  <v>325</v>
                </pt>
                <pt idx="426">
                  <v>333.2</v>
                </pt>
                <pt idx="427">
                  <v>337.4</v>
                </pt>
                <pt idx="428">
                  <v>332.25</v>
                </pt>
                <pt idx="429">
                  <v>312.55</v>
                </pt>
                <pt idx="430">
                  <v>313.15</v>
                </pt>
                <pt idx="431">
                  <v>312.75</v>
                </pt>
                <pt idx="432">
                  <v>319.85</v>
                </pt>
                <pt idx="433">
                  <v>309.5</v>
                </pt>
                <pt idx="434">
                  <v>306.2</v>
                </pt>
                <pt idx="435">
                  <v>301.8</v>
                </pt>
                <pt idx="436">
                  <v>309.05</v>
                </pt>
                <pt idx="437">
                  <v>313.15</v>
                </pt>
                <pt idx="438">
                  <v>296.9</v>
                </pt>
                <pt idx="439">
                  <v>296.4</v>
                </pt>
                <pt idx="440">
                  <v>271.75</v>
                </pt>
                <pt idx="441">
                  <v>276.1</v>
                </pt>
                <pt idx="442">
                  <v>262.55</v>
                </pt>
                <pt idx="443">
                  <v>253.15</v>
                </pt>
                <pt idx="444">
                  <v>252.6</v>
                </pt>
                <pt idx="445">
                  <v>234.6</v>
                </pt>
                <pt idx="446">
                  <v>250.1</v>
                </pt>
                <pt idx="447">
                  <v>259.8</v>
                </pt>
                <pt idx="448">
                  <v>251.2</v>
                </pt>
                <pt idx="449">
                  <v>241.4</v>
                </pt>
                <pt idx="450">
                  <v>242.65</v>
                </pt>
                <pt idx="451">
                  <v>241.95</v>
                </pt>
                <pt idx="452">
                  <v>250.9</v>
                </pt>
                <pt idx="453">
                  <v>239.2</v>
                </pt>
                <pt idx="454">
                  <v>267</v>
                </pt>
                <pt idx="455">
                  <v>266.75</v>
                </pt>
                <pt idx="456">
                  <v>272.7</v>
                </pt>
                <pt idx="457">
                  <v>277.55</v>
                </pt>
                <pt idx="458">
                  <v>273.25</v>
                </pt>
                <pt idx="459">
                  <v>259.3</v>
                </pt>
                <pt idx="460">
                  <v>257.45</v>
                </pt>
                <pt idx="461">
                  <v>257.6</v>
                </pt>
                <pt idx="462">
                  <v>260.95</v>
                </pt>
                <pt idx="463">
                  <v>286.6</v>
                </pt>
                <pt idx="464">
                  <v>298.6</v>
                </pt>
                <pt idx="465">
                  <v>304.45</v>
                </pt>
                <pt idx="466">
                  <v>302</v>
                </pt>
                <pt idx="467">
                  <v>300.3</v>
                </pt>
                <pt idx="468">
                  <v>308.85</v>
                </pt>
                <pt idx="469">
                  <v>291.85</v>
                </pt>
                <pt idx="470">
                  <v>290.4</v>
                </pt>
                <pt idx="471">
                  <v>270.05</v>
                </pt>
                <pt idx="472">
                  <v>265</v>
                </pt>
                <pt idx="473">
                  <v>257.8</v>
                </pt>
                <pt idx="474">
                  <v>263.35</v>
                </pt>
                <pt idx="475">
                  <v>260.85</v>
                </pt>
                <pt idx="476">
                  <v>248.1</v>
                </pt>
                <pt idx="477">
                  <v>285.45</v>
                </pt>
                <pt idx="478">
                  <v>283</v>
                </pt>
                <pt idx="479">
                  <v>290.3</v>
                </pt>
                <pt idx="480">
                  <v>282.6</v>
                </pt>
                <pt idx="481">
                  <v>284.35</v>
                </pt>
                <pt idx="482">
                  <v>275.4</v>
                </pt>
                <pt idx="483">
                  <v>289.15</v>
                </pt>
                <pt idx="484">
                  <v>291.65</v>
                </pt>
                <pt idx="485">
                  <v>294.45</v>
                </pt>
                <pt idx="486">
                  <v>297.5</v>
                </pt>
                <pt idx="487">
                  <v>302.55</v>
                </pt>
                <pt idx="488">
                  <v>295.2</v>
                </pt>
                <pt idx="489">
                  <v>285.25</v>
                </pt>
                <pt idx="490">
                  <v>284.3</v>
                </pt>
                <pt idx="491">
                  <v>285.05</v>
                </pt>
                <pt idx="492">
                  <v>262.95</v>
                </pt>
                <pt idx="493">
                  <v>270.75</v>
                </pt>
                <pt idx="494">
                  <v>272.95</v>
                </pt>
                <pt idx="495">
                  <v>281.25</v>
                </pt>
                <pt idx="496">
                  <v>297.7</v>
                </pt>
                <pt idx="497">
                  <v>298.1</v>
                </pt>
                <pt idx="498">
                  <v>320.8</v>
                </pt>
                <pt idx="499">
                  <v>317</v>
                </pt>
                <pt idx="500">
                  <v>315.3</v>
                </pt>
                <pt idx="501">
                  <v>310.9</v>
                </pt>
                <pt idx="502">
                  <v>312.3</v>
                </pt>
                <pt idx="503">
                  <v>309.15</v>
                </pt>
                <pt idx="504">
                  <v>308.05</v>
                </pt>
                <pt idx="505">
                  <v>318.95</v>
                </pt>
                <pt idx="506">
                  <v>354.6</v>
                </pt>
                <pt idx="507">
                  <v>352.55</v>
                </pt>
                <pt idx="508">
                  <v>341.65</v>
                </pt>
                <pt idx="509">
                  <v>343.85</v>
                </pt>
                <pt idx="510">
                  <v>349.45</v>
                </pt>
                <pt idx="511">
                  <v>360.9</v>
                </pt>
                <pt idx="512">
                  <v>370.6</v>
                </pt>
                <pt idx="513">
                  <v>363.55</v>
                </pt>
                <pt idx="514">
                  <v>356</v>
                </pt>
                <pt idx="515">
                  <v>342.5</v>
                </pt>
                <pt idx="516">
                  <v>308.45</v>
                </pt>
                <pt idx="517">
                  <v>291.35</v>
                </pt>
                <pt idx="518">
                  <v>290.95</v>
                </pt>
                <pt idx="519">
                  <v>271.1</v>
                </pt>
                <pt idx="520">
                  <v>273.7</v>
                </pt>
                <pt idx="521">
                  <v>273.95</v>
                </pt>
                <pt idx="522">
                  <v>291.7</v>
                </pt>
                <pt idx="523">
                  <v>301.7</v>
                </pt>
                <pt idx="524">
                  <v>281.25</v>
                </pt>
                <pt idx="525">
                  <v>249.9</v>
                </pt>
                <pt idx="526">
                  <v>254.5</v>
                </pt>
                <pt idx="527">
                  <v>269.65</v>
                </pt>
                <pt idx="528">
                  <v>282.05</v>
                </pt>
                <pt idx="529">
                  <v>313.5</v>
                </pt>
                <pt idx="530">
                  <v>315.85</v>
                </pt>
                <pt idx="531">
                  <v>322</v>
                </pt>
                <pt idx="532">
                  <v>329.15</v>
                </pt>
                <pt idx="533">
                  <v>341.85</v>
                </pt>
                <pt idx="534">
                  <v>319.8</v>
                </pt>
                <pt idx="535">
                  <v>332.7</v>
                </pt>
                <pt idx="536">
                  <v>337.85</v>
                </pt>
                <pt idx="537">
                  <v>337.25</v>
                </pt>
                <pt idx="538">
                  <v>333.75</v>
                </pt>
                <pt idx="539">
                  <v>332.25</v>
                </pt>
                <pt idx="540">
                  <v>318</v>
                </pt>
                <pt idx="541">
                  <v>324.05</v>
                </pt>
                <pt idx="542">
                  <v>303.15</v>
                </pt>
                <pt idx="543">
                  <v>320.5</v>
                </pt>
                <pt idx="544">
                  <v>319.55</v>
                </pt>
                <pt idx="545">
                  <v>327.65</v>
                </pt>
                <pt idx="546">
                  <v>302.9</v>
                </pt>
                <pt idx="547">
                  <v>270.45</v>
                </pt>
                <pt idx="548">
                  <v>242.25</v>
                </pt>
                <pt idx="549">
                  <v>209.65</v>
                </pt>
                <pt idx="550">
                  <v>196.05</v>
                </pt>
                <pt idx="551">
                  <v>175.55</v>
                </pt>
                <pt idx="552">
                  <v>187.7</v>
                </pt>
                <pt idx="553">
                  <v>193.3</v>
                </pt>
                <pt idx="554">
                  <v>179.7</v>
                </pt>
                <pt idx="555">
                  <v>190.4</v>
                </pt>
                <pt idx="556">
                  <v>166.7</v>
                </pt>
                <pt idx="557">
                  <v>166.4</v>
                </pt>
                <pt idx="558">
                  <v>150.85</v>
                </pt>
                <pt idx="559">
                  <v>160.3</v>
                </pt>
                <pt idx="560">
                  <v>187.8</v>
                </pt>
                <pt idx="561">
                  <v>179.25</v>
                </pt>
                <pt idx="562">
                  <v>184.45</v>
                </pt>
                <pt idx="563">
                  <v>184.6</v>
                </pt>
                <pt idx="564">
                  <v>184.75</v>
                </pt>
                <pt idx="565">
                  <v>195.65</v>
                </pt>
                <pt idx="566">
                  <v>188.3</v>
                </pt>
                <pt idx="567">
                  <v>191.9</v>
                </pt>
                <pt idx="568">
                  <v>191.45</v>
                </pt>
                <pt idx="569">
                  <v>190.65</v>
                </pt>
                <pt idx="570">
                  <v>196.45</v>
                </pt>
                <pt idx="571">
                  <v>198.35</v>
                </pt>
                <pt idx="572">
                  <v>224.85</v>
                </pt>
                <pt idx="573">
                  <v>206.65</v>
                </pt>
                <pt idx="574">
                  <v>202.7</v>
                </pt>
                <pt idx="575">
                  <v>192.6</v>
                </pt>
                <pt idx="576">
                  <v>182.2</v>
                </pt>
                <pt idx="577">
                  <v>190.35</v>
                </pt>
                <pt idx="578">
                  <v>198.25</v>
                </pt>
                <pt idx="579">
                  <v>195.8</v>
                </pt>
                <pt idx="580">
                  <v>202.75</v>
                </pt>
                <pt idx="581">
                  <v>189.25</v>
                </pt>
                <pt idx="582">
                  <v>219.05</v>
                </pt>
                <pt idx="583">
                  <v>229.65</v>
                </pt>
                <pt idx="584">
                  <v>242.8</v>
                </pt>
                <pt idx="585">
                  <v>244.3</v>
                </pt>
                <pt idx="586">
                  <v>263.45</v>
                </pt>
                <pt idx="587">
                  <v>272.45</v>
                </pt>
                <pt idx="588">
                  <v>271.4</v>
                </pt>
                <pt idx="589">
                  <v>266.75</v>
                </pt>
                <pt idx="590">
                  <v>279.35</v>
                </pt>
                <pt idx="591">
                  <v>286</v>
                </pt>
                <pt idx="592">
                  <v>303.8</v>
                </pt>
                <pt idx="593">
                  <v>283.75</v>
                </pt>
                <pt idx="594">
                  <v>282.05</v>
                </pt>
                <pt idx="595">
                  <v>393.05</v>
                </pt>
                <pt idx="596">
                  <v>393.2</v>
                </pt>
                <pt idx="597">
                  <v>399.35</v>
                </pt>
                <pt idx="598">
                  <v>390.2</v>
                </pt>
                <pt idx="599">
                  <v>383.8</v>
                </pt>
                <pt idx="600">
                  <v>381.2</v>
                </pt>
                <pt idx="601">
                  <v>371.1</v>
                </pt>
                <pt idx="602">
                  <v>357.1</v>
                </pt>
                <pt idx="603">
                  <v>370.55</v>
                </pt>
                <pt idx="604">
                  <v>353.05</v>
                </pt>
                <pt idx="605">
                  <v>339.9</v>
                </pt>
                <pt idx="606">
                  <v>336.45</v>
                </pt>
                <pt idx="607">
                  <v>353.45</v>
                </pt>
                <pt idx="608">
                  <v>358.2</v>
                </pt>
                <pt idx="609">
                  <v>360.5</v>
                </pt>
                <pt idx="610">
                  <v>401.1</v>
                </pt>
                <pt idx="611">
                  <v>422.05</v>
                </pt>
                <pt idx="612">
                  <v>433.6</v>
                </pt>
                <pt idx="613">
                  <v>429.55</v>
                </pt>
                <pt idx="614">
                  <v>412.8</v>
                </pt>
                <pt idx="615">
                  <v>428.75</v>
                </pt>
                <pt idx="616">
                  <v>424.55</v>
                </pt>
                <pt idx="617">
                  <v>423.6</v>
                </pt>
                <pt idx="618">
                  <v>430.2</v>
                </pt>
                <pt idx="619">
                  <v>429.15</v>
                </pt>
                <pt idx="620">
                  <v>431.7</v>
                </pt>
                <pt idx="621">
                  <v>435.65</v>
                </pt>
                <pt idx="622">
                  <v>431.35</v>
                </pt>
                <pt idx="623">
                  <v>406.95</v>
                </pt>
                <pt idx="624">
                  <v>412.35</v>
                </pt>
                <pt idx="625">
                  <v>431.4</v>
                </pt>
                <pt idx="626">
                  <v>432.2</v>
                </pt>
                <pt idx="627">
                  <v>454.05</v>
                </pt>
                <pt idx="628">
                  <v>440.8</v>
                </pt>
                <pt idx="629">
                  <v>451.75</v>
                </pt>
                <pt idx="630">
                  <v>457.7</v>
                </pt>
                <pt idx="631">
                  <v>490.5</v>
                </pt>
                <pt idx="632">
                  <v>502.95</v>
                </pt>
                <pt idx="633">
                  <v>502.4</v>
                </pt>
                <pt idx="634">
                  <v>530.45</v>
                </pt>
                <pt idx="635">
                  <v>511.25</v>
                </pt>
                <pt idx="636">
                  <v>503.95</v>
                </pt>
                <pt idx="637">
                  <v>470.5</v>
                </pt>
                <pt idx="638">
                  <v>473.2</v>
                </pt>
                <pt idx="639">
                  <v>494.7</v>
                </pt>
                <pt idx="640">
                  <v>467.75</v>
                </pt>
                <pt idx="641">
                  <v>456.85</v>
                </pt>
                <pt idx="642">
                  <v>460.45</v>
                </pt>
                <pt idx="643">
                  <v>491.3</v>
                </pt>
                <pt idx="644">
                  <v>508.25</v>
                </pt>
                <pt idx="645">
                  <v>502.8</v>
                </pt>
                <pt idx="646">
                  <v>523.35</v>
                </pt>
                <pt idx="647">
                  <v>530.2</v>
                </pt>
                <pt idx="648">
                  <v>529.3</v>
                </pt>
                <pt idx="649">
                  <v>515.45</v>
                </pt>
                <pt idx="650">
                  <v>482.85</v>
                </pt>
                <pt idx="651">
                  <v>461.95</v>
                </pt>
                <pt idx="652">
                  <v>470.4</v>
                </pt>
                <pt idx="653">
                  <v>501.75</v>
                </pt>
                <pt idx="654">
                  <v>490.35</v>
                </pt>
                <pt idx="655">
                  <v>508.2</v>
                </pt>
                <pt idx="656">
                  <v>516.1</v>
                </pt>
                <pt idx="657">
                  <v>517.5</v>
                </pt>
                <pt idx="658">
                  <v>500.4</v>
                </pt>
                <pt idx="659">
                  <v>496.5</v>
                </pt>
                <pt idx="660">
                  <v>484.35</v>
                </pt>
                <pt idx="661">
                  <v>445.05</v>
                </pt>
                <pt idx="662">
                  <v>462.5</v>
                </pt>
                <pt idx="663">
                  <v>469</v>
                </pt>
                <pt idx="664">
                  <v>464.3</v>
                </pt>
                <pt idx="665">
                  <v>461.8</v>
                </pt>
                <pt idx="666">
                  <v>441</v>
                </pt>
                <pt idx="667">
                  <v>454.35</v>
                </pt>
                <pt idx="668">
                  <v>466.9</v>
                </pt>
                <pt idx="669">
                  <v>488.45</v>
                </pt>
                <pt idx="670">
                  <v>479</v>
                </pt>
                <pt idx="671">
                  <v>513.7</v>
                </pt>
                <pt idx="672">
                  <v>528.2</v>
                </pt>
                <pt idx="673">
                  <v>530.65</v>
                </pt>
                <pt idx="674">
                  <v>530.65</v>
                </pt>
                <pt idx="675">
                  <v>520.4</v>
                </pt>
                <pt idx="676">
                  <v>523.8</v>
                </pt>
                <pt idx="677">
                  <v>536.45</v>
                </pt>
                <pt idx="678">
                  <v>553.45</v>
                </pt>
                <pt idx="679">
                  <v>561.6</v>
                </pt>
                <pt idx="680">
                  <v>550.45</v>
                </pt>
                <pt idx="681">
                  <v>531.05</v>
                </pt>
                <pt idx="682">
                  <v>530.35</v>
                </pt>
                <pt idx="683">
                  <v>527.05</v>
                </pt>
                <pt idx="684">
                  <v>560.8</v>
                </pt>
                <pt idx="685">
                  <v>570.75</v>
                </pt>
                <pt idx="686">
                  <v>593.75</v>
                </pt>
                <pt idx="687">
                  <v>601.1</v>
                </pt>
                <pt idx="688">
                  <v>602.65</v>
                </pt>
                <pt idx="689">
                  <v>607.45</v>
                </pt>
                <pt idx="690">
                  <v>607.55</v>
                </pt>
                <pt idx="691">
                  <v>616.45</v>
                </pt>
                <pt idx="692">
                  <v>603.3</v>
                </pt>
                <pt idx="693">
                  <v>573.95</v>
                </pt>
                <pt idx="694">
                  <v>613.2</v>
                </pt>
                <pt idx="695">
                  <v>600.6</v>
                </pt>
                <pt idx="696">
                  <v>600.05</v>
                </pt>
                <pt idx="697">
                  <v>592.1</v>
                </pt>
                <pt idx="698">
                  <v>540.2</v>
                </pt>
                <pt idx="699">
                  <v>544.45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Sheet3!$D$90:$D$789</f>
              <numCache>
                <formatCode>0.00</formatCode>
                <ptCount val="700"/>
                <pt idx="40">
                  <v>229.7016666666667</v>
                </pt>
                <pt idx="41">
                  <v>231.0033333333333</v>
                </pt>
                <pt idx="42">
                  <v>230.8983333333333</v>
                </pt>
                <pt idx="43">
                  <v>233.125</v>
                </pt>
                <pt idx="44">
                  <v>234.7816666666667</v>
                </pt>
                <pt idx="45">
                  <v>237.3933333333333</v>
                </pt>
                <pt idx="46">
                  <v>239.5783333333333</v>
                </pt>
                <pt idx="47">
                  <v>244.8983333333333</v>
                </pt>
                <pt idx="48">
                  <v>254.6333333333334</v>
                </pt>
                <pt idx="49">
                  <v>261.5466666666667</v>
                </pt>
                <pt idx="50">
                  <v>267.5783333333333</v>
                </pt>
                <pt idx="51">
                  <v>272.225</v>
                </pt>
                <pt idx="52">
                  <v>280.2033333333334</v>
                </pt>
                <pt idx="53">
                  <v>288.1033333333333</v>
                </pt>
                <pt idx="54">
                  <v>293.0183333333334</v>
                </pt>
                <pt idx="55">
                  <v>300.9766666666667</v>
                </pt>
                <pt idx="56">
                  <v>308.34</v>
                </pt>
                <pt idx="57">
                  <v>314.86</v>
                </pt>
                <pt idx="58">
                  <v>318.5033333333333</v>
                </pt>
                <pt idx="59">
                  <v>319.4566666666666</v>
                </pt>
                <pt idx="60">
                  <v>325.2116666666666</v>
                </pt>
                <pt idx="61">
                  <v>321.365</v>
                </pt>
                <pt idx="62">
                  <v>317.1466666666667</v>
                </pt>
                <pt idx="63">
                  <v>312.05</v>
                </pt>
                <pt idx="64">
                  <v>309.8866666666667</v>
                </pt>
                <pt idx="65">
                  <v>302.9766666666667</v>
                </pt>
                <pt idx="66">
                  <v>290.8483333333334</v>
                </pt>
                <pt idx="67">
                  <v>286.2566666666667</v>
                </pt>
                <pt idx="68">
                  <v>283.2450000000001</v>
                </pt>
                <pt idx="69">
                  <v>278.9283333333333</v>
                </pt>
                <pt idx="70">
                  <v>269.445</v>
                </pt>
                <pt idx="71">
                  <v>267.135</v>
                </pt>
                <pt idx="72">
                  <v>264.7466666666667</v>
                </pt>
                <pt idx="73">
                  <v>262.9433333333334</v>
                </pt>
                <pt idx="74">
                  <v>259.17</v>
                </pt>
                <pt idx="75">
                  <v>261.76</v>
                </pt>
                <pt idx="76">
                  <v>263.1200000000001</v>
                </pt>
                <pt idx="77">
                  <v>264.8233333333333</v>
                </pt>
                <pt idx="78">
                  <v>264.04</v>
                </pt>
                <pt idx="79">
                  <v>263.1066666666666</v>
                </pt>
                <pt idx="80">
                  <v>265.1866666666667</v>
                </pt>
                <pt idx="81">
                  <v>264.59</v>
                </pt>
                <pt idx="82">
                  <v>267.8416666666667</v>
                </pt>
                <pt idx="83">
                  <v>269.56</v>
                </pt>
                <pt idx="84">
                  <v>274.3733333333333</v>
                </pt>
                <pt idx="85">
                  <v>277.955</v>
                </pt>
                <pt idx="86">
                  <v>276.8466666666666</v>
                </pt>
                <pt idx="87">
                  <v>275.6733333333333</v>
                </pt>
                <pt idx="88">
                  <v>268.0583333333333</v>
                </pt>
                <pt idx="89">
                  <v>258.5783333333334</v>
                </pt>
                <pt idx="90">
                  <v>249.4516666666667</v>
                </pt>
                <pt idx="91">
                  <v>240.075</v>
                </pt>
                <pt idx="92">
                  <v>232.8766666666666</v>
                </pt>
                <pt idx="93">
                  <v>226.8616666666667</v>
                </pt>
                <pt idx="94">
                  <v>228.5116666666667</v>
                </pt>
                <pt idx="95">
                  <v>232.5816666666666</v>
                </pt>
                <pt idx="96">
                  <v>235.2183333333333</v>
                </pt>
                <pt idx="97">
                  <v>239.4033333333333</v>
                </pt>
                <pt idx="98">
                  <v>241.585</v>
                </pt>
                <pt idx="99">
                  <v>240.6633333333333</v>
                </pt>
                <pt idx="100">
                  <v>236.87</v>
                </pt>
                <pt idx="101">
                  <v>229.5566666666666</v>
                </pt>
                <pt idx="102">
                  <v>219.8533333333333</v>
                </pt>
                <pt idx="103">
                  <v>211.5166666666667</v>
                </pt>
                <pt idx="104">
                  <v>205.065</v>
                </pt>
                <pt idx="105">
                  <v>200.2766666666667</v>
                </pt>
                <pt idx="106">
                  <v>196.31</v>
                </pt>
                <pt idx="107">
                  <v>194.1633333333333</v>
                </pt>
                <pt idx="108">
                  <v>191.8816666666667</v>
                </pt>
                <pt idx="109">
                  <v>190.025</v>
                </pt>
                <pt idx="110">
                  <v>189.92</v>
                </pt>
                <pt idx="111">
                  <v>189.2766666666667</v>
                </pt>
                <pt idx="112">
                  <v>189.4233333333333</v>
                </pt>
                <pt idx="113">
                  <v>187.5333333333333</v>
                </pt>
                <pt idx="114">
                  <v>187.0933333333333</v>
                </pt>
                <pt idx="115">
                  <v>183.8966666666666</v>
                </pt>
                <pt idx="116">
                  <v>182.8616666666667</v>
                </pt>
                <pt idx="117">
                  <v>182.145</v>
                </pt>
                <pt idx="118">
                  <v>177.415</v>
                </pt>
                <pt idx="119">
                  <v>174.9266666666666</v>
                </pt>
                <pt idx="120">
                  <v>173.16</v>
                </pt>
                <pt idx="121">
                  <v>172.8116666666667</v>
                </pt>
                <pt idx="122">
                  <v>170.99</v>
                </pt>
                <pt idx="123">
                  <v>172.12</v>
                </pt>
                <pt idx="124">
                  <v>178.155</v>
                </pt>
                <pt idx="125">
                  <v>185.7333333333333</v>
                </pt>
                <pt idx="126">
                  <v>194.95</v>
                </pt>
                <pt idx="127">
                  <v>207.4</v>
                </pt>
                <pt idx="128">
                  <v>214.56</v>
                </pt>
                <pt idx="129">
                  <v>219.8766666666667</v>
                </pt>
                <pt idx="130">
                  <v>222.8716666666667</v>
                </pt>
                <pt idx="131">
                  <v>224.9533333333333</v>
                </pt>
                <pt idx="132">
                  <v>224.8333333333333</v>
                </pt>
                <pt idx="133">
                  <v>219.47</v>
                </pt>
                <pt idx="134">
                  <v>218.7616666666667</v>
                </pt>
                <pt idx="135">
                  <v>218.1066666666667</v>
                </pt>
                <pt idx="136">
                  <v>218.7433333333333</v>
                </pt>
                <pt idx="137">
                  <v>217.1283333333333</v>
                </pt>
                <pt idx="138">
                  <v>214.2666666666667</v>
                </pt>
                <pt idx="139">
                  <v>210.22</v>
                </pt>
                <pt idx="140">
                  <v>206.515</v>
                </pt>
                <pt idx="141">
                  <v>203.0733333333334</v>
                </pt>
                <pt idx="142">
                  <v>199.1683333333334</v>
                </pt>
                <pt idx="143">
                  <v>199.985</v>
                </pt>
                <pt idx="144">
                  <v>203.1383333333333</v>
                </pt>
                <pt idx="145">
                  <v>208.215</v>
                </pt>
                <pt idx="146">
                  <v>211.835</v>
                </pt>
                <pt idx="147">
                  <v>215.385</v>
                </pt>
                <pt idx="148">
                  <v>217.9366666666667</v>
                </pt>
                <pt idx="149">
                  <v>217.1783333333334</v>
                </pt>
                <pt idx="150">
                  <v>213.1516666666667</v>
                </pt>
                <pt idx="151">
                  <v>210.6316666666667</v>
                </pt>
                <pt idx="152">
                  <v>206.1116666666667</v>
                </pt>
                <pt idx="153">
                  <v>200.75</v>
                </pt>
                <pt idx="154">
                  <v>196.0083333333333</v>
                </pt>
                <pt idx="155">
                  <v>191.1816666666667</v>
                </pt>
                <pt idx="156">
                  <v>190.42</v>
                </pt>
                <pt idx="157">
                  <v>189.8366666666667</v>
                </pt>
                <pt idx="158">
                  <v>195.2466666666667</v>
                </pt>
                <pt idx="159">
                  <v>200.94</v>
                </pt>
                <pt idx="160">
                  <v>208.3483333333333</v>
                </pt>
                <pt idx="161">
                  <v>215.1083333333333</v>
                </pt>
                <pt idx="162">
                  <v>221.1283333333333</v>
                </pt>
                <pt idx="163">
                  <v>224.505</v>
                </pt>
                <pt idx="164">
                  <v>223.5033333333333</v>
                </pt>
                <pt idx="165">
                  <v>222.145</v>
                </pt>
                <pt idx="166">
                  <v>218.2816666666667</v>
                </pt>
                <pt idx="167">
                  <v>215.6</v>
                </pt>
                <pt idx="168">
                  <v>214.1566666666667</v>
                </pt>
                <pt idx="169">
                  <v>216.4516666666666</v>
                </pt>
                <pt idx="170">
                  <v>219.2466666666667</v>
                </pt>
                <pt idx="171">
                  <v>222.2016666666667</v>
                </pt>
                <pt idx="172">
                  <v>226.7066666666667</v>
                </pt>
                <pt idx="173">
                  <v>233.2916666666667</v>
                </pt>
                <pt idx="174">
                  <v>238.64</v>
                </pt>
                <pt idx="175">
                  <v>241.645</v>
                </pt>
                <pt idx="176">
                  <v>244.8633333333333</v>
                </pt>
                <pt idx="177">
                  <v>246.1333333333333</v>
                </pt>
                <pt idx="178">
                  <v>244.61</v>
                </pt>
                <pt idx="179">
                  <v>240.4183333333333</v>
                </pt>
                <pt idx="180">
                  <v>235.51</v>
                </pt>
                <pt idx="181">
                  <v>228.8116666666667</v>
                </pt>
                <pt idx="182">
                  <v>223.6583333333333</v>
                </pt>
                <pt idx="183">
                  <v>221.1883333333334</v>
                </pt>
                <pt idx="184">
                  <v>217.8133333333334</v>
                </pt>
                <pt idx="185">
                  <v>215.1383333333333</v>
                </pt>
                <pt idx="186">
                  <v>212.8016666666666</v>
                </pt>
                <pt idx="187">
                  <v>212.6816666666667</v>
                </pt>
                <pt idx="188">
                  <v>214.18</v>
                </pt>
                <pt idx="189">
                  <v>214.645</v>
                </pt>
                <pt idx="190">
                  <v>216.8566666666667</v>
                </pt>
                <pt idx="191">
                  <v>220.7416666666667</v>
                </pt>
                <pt idx="192">
                  <v>226.88</v>
                </pt>
                <pt idx="193">
                  <v>228.0316666666667</v>
                </pt>
                <pt idx="194">
                  <v>223.9266666666666</v>
                </pt>
                <pt idx="195">
                  <v>219.4866666666667</v>
                </pt>
                <pt idx="196">
                  <v>216.6483333333333</v>
                </pt>
                <pt idx="197">
                  <v>211.39</v>
                </pt>
                <pt idx="198">
                  <v>203.54</v>
                </pt>
                <pt idx="199">
                  <v>199.265</v>
                </pt>
                <pt idx="200">
                  <v>196.6933333333334</v>
                </pt>
                <pt idx="201">
                  <v>193.2083333333333</v>
                </pt>
                <pt idx="202">
                  <v>188.5166666666667</v>
                </pt>
                <pt idx="203">
                  <v>183.3666666666667</v>
                </pt>
                <pt idx="204">
                  <v>178.4983333333333</v>
                </pt>
                <pt idx="205">
                  <v>173.1066666666667</v>
                </pt>
                <pt idx="206">
                  <v>167.5416666666667</v>
                </pt>
                <pt idx="207">
                  <v>162.5466666666667</v>
                </pt>
                <pt idx="208">
                  <v>160.355</v>
                </pt>
                <pt idx="209">
                  <v>160.0483333333333</v>
                </pt>
                <pt idx="210">
                  <v>161.4666666666667</v>
                </pt>
                <pt idx="211">
                  <v>162.6416666666667</v>
                </pt>
                <pt idx="212">
                  <v>164.19</v>
                </pt>
                <pt idx="213">
                  <v>166.4766666666667</v>
                </pt>
                <pt idx="214">
                  <v>167.0016666666667</v>
                </pt>
                <pt idx="215">
                  <v>167.9133333333333</v>
                </pt>
                <pt idx="216">
                  <v>170.2366666666667</v>
                </pt>
                <pt idx="217">
                  <v>171.9466666666667</v>
                </pt>
                <pt idx="218">
                  <v>173.1133333333333</v>
                </pt>
                <pt idx="219">
                  <v>174.5916666666667</v>
                </pt>
                <pt idx="220">
                  <v>177.2033333333333</v>
                </pt>
                <pt idx="221">
                  <v>179.605</v>
                </pt>
                <pt idx="222">
                  <v>177.2316666666667</v>
                </pt>
                <pt idx="223">
                  <v>177.3583333333333</v>
                </pt>
                <pt idx="224">
                  <v>178.15</v>
                </pt>
                <pt idx="225">
                  <v>177.7466666666667</v>
                </pt>
                <pt idx="226">
                  <v>174.2033333333333</v>
                </pt>
                <pt idx="227">
                  <v>170.2083333333333</v>
                </pt>
                <pt idx="228">
                  <v>168.1816666666666</v>
                </pt>
                <pt idx="229">
                  <v>164.41</v>
                </pt>
                <pt idx="230">
                  <v>160.3583333333333</v>
                </pt>
                <pt idx="231">
                  <v>156.3416666666667</v>
                </pt>
                <pt idx="232">
                  <v>154.5783333333333</v>
                </pt>
                <pt idx="233">
                  <v>153.0716666666667</v>
                </pt>
                <pt idx="234">
                  <v>153.5183333333333</v>
                </pt>
                <pt idx="235">
                  <v>155.65</v>
                </pt>
                <pt idx="236">
                  <v>158.5766666666667</v>
                </pt>
                <pt idx="237">
                  <v>165.6966666666667</v>
                </pt>
                <pt idx="238">
                  <v>172.3833333333333</v>
                </pt>
                <pt idx="239">
                  <v>180.0933333333334</v>
                </pt>
                <pt idx="240">
                  <v>186.2433333333333</v>
                </pt>
                <pt idx="241">
                  <v>193.405</v>
                </pt>
                <pt idx="242">
                  <v>199.1283333333333</v>
                </pt>
                <pt idx="243">
                  <v>203.635</v>
                </pt>
                <pt idx="244">
                  <v>212.135</v>
                </pt>
                <pt idx="245">
                  <v>224.8183333333334</v>
                </pt>
                <pt idx="246">
                  <v>233.5533333333333</v>
                </pt>
                <pt idx="247">
                  <v>244.37</v>
                </pt>
                <pt idx="248">
                  <v>253.7133333333334</v>
                </pt>
                <pt idx="249">
                  <v>260.5116666666667</v>
                </pt>
                <pt idx="250">
                  <v>264.22</v>
                </pt>
                <pt idx="251">
                  <v>263.2833333333334</v>
                </pt>
                <pt idx="252">
                  <v>261.2783333333334</v>
                </pt>
                <pt idx="253">
                  <v>258.4333333333334</v>
                </pt>
                <pt idx="254">
                  <v>256.68</v>
                </pt>
                <pt idx="255">
                  <v>254.32</v>
                </pt>
                <pt idx="256">
                  <v>250.6233333333333</v>
                </pt>
                <pt idx="257">
                  <v>245.005</v>
                </pt>
                <pt idx="258">
                  <v>246.7116666666667</v>
                </pt>
                <pt idx="259">
                  <v>245.02</v>
                </pt>
                <pt idx="260">
                  <v>245.2566666666667</v>
                </pt>
                <pt idx="261">
                  <v>248.3666666666667</v>
                </pt>
                <pt idx="262">
                  <v>250.925</v>
                </pt>
                <pt idx="263">
                  <v>252.2733333333333</v>
                </pt>
                <pt idx="264">
                  <v>250.59</v>
                </pt>
                <pt idx="265">
                  <v>250.445</v>
                </pt>
                <pt idx="266">
                  <v>250.56</v>
                </pt>
                <pt idx="267">
                  <v>249.84</v>
                </pt>
                <pt idx="268">
                  <v>252.06</v>
                </pt>
                <pt idx="269">
                  <v>257.0516666666667</v>
                </pt>
                <pt idx="270">
                  <v>263.1433333333334</v>
                </pt>
                <pt idx="271">
                  <v>273.13</v>
                </pt>
                <pt idx="272">
                  <v>284.6666666666667</v>
                </pt>
                <pt idx="273">
                  <v>294.5683333333334</v>
                </pt>
                <pt idx="274">
                  <v>301.4233333333333</v>
                </pt>
                <pt idx="275">
                  <v>306.425</v>
                </pt>
                <pt idx="276">
                  <v>311.225</v>
                </pt>
                <pt idx="277">
                  <v>312.925</v>
                </pt>
                <pt idx="278">
                  <v>309.9</v>
                </pt>
                <pt idx="279">
                  <v>309.5583333333333</v>
                </pt>
                <pt idx="280">
                  <v>312.2333333333333</v>
                </pt>
                <pt idx="281">
                  <v>313.1916666666667</v>
                </pt>
                <pt idx="282">
                  <v>310.3083333333333</v>
                </pt>
                <pt idx="283">
                  <v>308.9416666666667</v>
                </pt>
                <pt idx="284">
                  <v>308.7666666666667</v>
                </pt>
                <pt idx="285">
                  <v>306.4333333333333</v>
                </pt>
                <pt idx="286">
                  <v>300.8166666666667</v>
                </pt>
                <pt idx="287">
                  <v>295.9583333333333</v>
                </pt>
                <pt idx="288">
                  <v>293.9583333333333</v>
                </pt>
                <pt idx="289">
                  <v>286.7083333333333</v>
                </pt>
                <pt idx="290">
                  <v>281.9083333333334</v>
                </pt>
                <pt idx="291">
                  <v>279.25</v>
                </pt>
                <pt idx="292">
                  <v>278.8166666666667</v>
                </pt>
                <pt idx="293">
                  <v>277.95</v>
                </pt>
                <pt idx="294">
                  <v>276.5666666666667</v>
                </pt>
                <pt idx="295">
                  <v>276.2749999999999</v>
                </pt>
                <pt idx="296">
                  <v>278.5916666666667</v>
                </pt>
                <pt idx="297">
                  <v>278.0583333333333</v>
                </pt>
                <pt idx="298">
                  <v>275.9083333333333</v>
                </pt>
                <pt idx="299">
                  <v>272.9333333333333</v>
                </pt>
                <pt idx="300">
                  <v>270.25</v>
                </pt>
                <pt idx="301">
                  <v>269.975</v>
                </pt>
                <pt idx="302">
                  <v>266.2583333333333</v>
                </pt>
                <pt idx="303">
                  <v>263.9916666666667</v>
                </pt>
                <pt idx="304">
                  <v>262.7166666666667</v>
                </pt>
                <pt idx="305">
                  <v>264.925</v>
                </pt>
                <pt idx="306">
                  <v>266.5166666666667</v>
                </pt>
                <pt idx="307">
                  <v>268.225</v>
                </pt>
                <pt idx="308">
                  <v>270.95</v>
                </pt>
                <pt idx="309">
                  <v>270.8833333333333</v>
                </pt>
                <pt idx="310">
                  <v>270.3666666666666</v>
                </pt>
                <pt idx="311">
                  <v>266.7333333333333</v>
                </pt>
                <pt idx="312">
                  <v>260.325</v>
                </pt>
                <pt idx="313">
                  <v>253.6166666666667</v>
                </pt>
                <pt idx="314">
                  <v>247.1083333333333</v>
                </pt>
                <pt idx="315">
                  <v>242.225</v>
                </pt>
                <pt idx="316">
                  <v>236.8916666666667</v>
                </pt>
                <pt idx="317">
                  <v>235.8833333333334</v>
                </pt>
                <pt idx="318">
                  <v>240.8583333333333</v>
                </pt>
                <pt idx="319">
                  <v>244.6416666666667</v>
                </pt>
                <pt idx="320">
                  <v>243.7833333333333</v>
                </pt>
                <pt idx="321">
                  <v>244.4666666666667</v>
                </pt>
                <pt idx="322">
                  <v>245.2666666666667</v>
                </pt>
                <pt idx="323">
                  <v>245.2333333333333</v>
                </pt>
                <pt idx="324">
                  <v>244.3416666666667</v>
                </pt>
                <pt idx="325">
                  <v>242.3583333333333</v>
                </pt>
                <pt idx="326">
                  <v>240.675</v>
                </pt>
                <pt idx="327">
                  <v>237.9083333333333</v>
                </pt>
                <pt idx="328">
                  <v>235.9833333333333</v>
                </pt>
                <pt idx="329">
                  <v>233.425</v>
                </pt>
                <pt idx="330">
                  <v>226.6583333333333</v>
                </pt>
                <pt idx="331">
                  <v>217.2916666666667</v>
                </pt>
                <pt idx="332">
                  <v>210.1583333333333</v>
                </pt>
                <pt idx="333">
                  <v>202.375</v>
                </pt>
                <pt idx="334">
                  <v>192.3</v>
                </pt>
                <pt idx="335">
                  <v>180.1833333333334</v>
                </pt>
                <pt idx="336">
                  <v>172.8</v>
                </pt>
                <pt idx="337">
                  <v>168.05</v>
                </pt>
                <pt idx="338">
                  <v>168.7333333333333</v>
                </pt>
                <pt idx="339">
                  <v>168.8</v>
                </pt>
                <pt idx="340">
                  <v>172.6083333333333</v>
                </pt>
                <pt idx="341">
                  <v>179.5833333333333</v>
                </pt>
                <pt idx="342">
                  <v>184.7583333333333</v>
                </pt>
                <pt idx="343">
                  <v>189.2333333333333</v>
                </pt>
                <pt idx="344">
                  <v>189.7916666666667</v>
                </pt>
                <pt idx="345">
                  <v>193.05</v>
                </pt>
                <pt idx="346">
                  <v>192.7</v>
                </pt>
                <pt idx="347">
                  <v>190.6333333333333</v>
                </pt>
                <pt idx="348">
                  <v>188.85</v>
                </pt>
                <pt idx="349">
                  <v>186.9083333333333</v>
                </pt>
                <pt idx="350">
                  <v>187.5416666666667</v>
                </pt>
                <pt idx="351">
                  <v>186.975</v>
                </pt>
                <pt idx="352">
                  <v>189.85</v>
                </pt>
                <pt idx="353">
                  <v>194.6833333333334</v>
                </pt>
                <pt idx="354">
                  <v>199.0583333333333</v>
                </pt>
                <pt idx="355">
                  <v>207.0916666666667</v>
                </pt>
                <pt idx="356">
                  <v>210.9</v>
                </pt>
                <pt idx="357">
                  <v>216.7333333333333</v>
                </pt>
                <pt idx="358">
                  <v>219.6083333333333</v>
                </pt>
                <pt idx="359">
                  <v>222.2166666666667</v>
                </pt>
                <pt idx="360">
                  <v>225.8083333333333</v>
                </pt>
                <pt idx="361">
                  <v>229.7333333333333</v>
                </pt>
                <pt idx="362">
                  <v>236.4166666666667</v>
                </pt>
                <pt idx="363">
                  <v>238.95</v>
                </pt>
                <pt idx="364">
                  <v>244.1</v>
                </pt>
                <pt idx="365">
                  <v>249.925</v>
                </pt>
                <pt idx="366">
                  <v>253.525</v>
                </pt>
                <pt idx="367">
                  <v>255.3916666666667</v>
                </pt>
                <pt idx="368">
                  <v>254.0916666666667</v>
                </pt>
                <pt idx="369">
                  <v>256.0166666666667</v>
                </pt>
                <pt idx="370">
                  <v>255.6083333333333</v>
                </pt>
                <pt idx="371">
                  <v>254.675</v>
                </pt>
                <pt idx="372">
                  <v>255.25</v>
                </pt>
                <pt idx="373">
                  <v>253.325</v>
                </pt>
                <pt idx="374">
                  <v>257.025</v>
                </pt>
                <pt idx="375">
                  <v>259.9333333333333</v>
                </pt>
                <pt idx="376">
                  <v>261.4416666666667</v>
                </pt>
                <pt idx="377">
                  <v>260.775</v>
                </pt>
                <pt idx="378">
                  <v>262.1333333333334</v>
                </pt>
                <pt idx="379">
                  <v>265.7833333333334</v>
                </pt>
                <pt idx="380">
                  <v>261.8416666666666</v>
                </pt>
                <pt idx="381">
                  <v>257.5166666666667</v>
                </pt>
                <pt idx="382">
                  <v>255.0166666666667</v>
                </pt>
                <pt idx="383">
                  <v>254.4333333333334</v>
                </pt>
                <pt idx="384">
                  <v>251.9333333333334</v>
                </pt>
                <pt idx="385">
                  <v>252.225</v>
                </pt>
                <pt idx="386">
                  <v>256.9166666666667</v>
                </pt>
                <pt idx="387">
                  <v>261.3333333333333</v>
                </pt>
                <pt idx="388">
                  <v>265.1416666666667</v>
                </pt>
                <pt idx="389">
                  <v>268.4083333333334</v>
                </pt>
                <pt idx="390">
                  <v>270.7666666666667</v>
                </pt>
                <pt idx="391">
                  <v>271.6916666666667</v>
                </pt>
                <pt idx="392">
                  <v>271.1416666666667</v>
                </pt>
                <pt idx="393">
                  <v>271.1083333333333</v>
                </pt>
                <pt idx="394">
                  <v>275.075</v>
                </pt>
                <pt idx="395">
                  <v>278.2250000000001</v>
                </pt>
                <pt idx="396">
                  <v>282.5333333333334</v>
                </pt>
                <pt idx="397">
                  <v>284.2166666666667</v>
                </pt>
                <pt idx="398">
                  <v>286.775</v>
                </pt>
                <pt idx="399">
                  <v>290.0916666666667</v>
                </pt>
                <pt idx="400">
                  <v>290.85</v>
                </pt>
                <pt idx="401">
                  <v>293.975</v>
                </pt>
                <pt idx="402">
                  <v>293.55</v>
                </pt>
                <pt idx="403">
                  <v>294.425</v>
                </pt>
                <pt idx="404">
                  <v>294.2666666666667</v>
                </pt>
                <pt idx="405">
                  <v>292.5833333333333</v>
                </pt>
                <pt idx="406">
                  <v>291.2</v>
                </pt>
                <pt idx="407">
                  <v>285.4416666666666</v>
                </pt>
                <pt idx="408">
                  <v>284.0666666666667</v>
                </pt>
                <pt idx="409">
                  <v>284.7666666666667</v>
                </pt>
                <pt idx="410">
                  <v>285.075</v>
                </pt>
                <pt idx="411">
                  <v>287.3</v>
                </pt>
                <pt idx="412">
                  <v>290.0666666666667</v>
                </pt>
                <pt idx="413">
                  <v>291.2416666666666</v>
                </pt>
                <pt idx="414">
                  <v>290.9833333333333</v>
                </pt>
                <pt idx="415">
                  <v>289.1250000000001</v>
                </pt>
                <pt idx="416">
                  <v>287.0166666666667</v>
                </pt>
                <pt idx="417">
                  <v>282.475</v>
                </pt>
                <pt idx="418">
                  <v>276.9083333333334</v>
                </pt>
                <pt idx="419">
                  <v>273.7833333333333</v>
                </pt>
                <pt idx="420">
                  <v>269.6333333333333</v>
                </pt>
                <pt idx="421">
                  <v>265.6666666666667</v>
                </pt>
                <pt idx="422">
                  <v>261.4583333333334</v>
                </pt>
                <pt idx="423">
                  <v>256.55</v>
                </pt>
                <pt idx="424">
                  <v>263.0333333333334</v>
                </pt>
                <pt idx="425">
                  <v>273.55</v>
                </pt>
                <pt idx="426">
                  <v>286.7916666666667</v>
                </pt>
                <pt idx="427">
                  <v>300.25</v>
                </pt>
                <pt idx="428">
                  <v>313.55</v>
                </pt>
                <pt idx="429">
                  <v>325.225</v>
                </pt>
                <pt idx="430">
                  <v>325.5916666666666</v>
                </pt>
                <pt idx="431">
                  <v>323.55</v>
                </pt>
                <pt idx="432">
                  <v>321.325</v>
                </pt>
                <pt idx="433">
                  <v>316.675</v>
                </pt>
                <pt idx="434">
                  <v>312.3333333333334</v>
                </pt>
                <pt idx="435">
                  <v>310.5416666666667</v>
                </pt>
                <pt idx="436">
                  <v>309.8583333333333</v>
                </pt>
                <pt idx="437">
                  <v>309.925</v>
                </pt>
                <pt idx="438">
                  <v>306.1</v>
                </pt>
                <pt idx="439">
                  <v>303.9166666666667</v>
                </pt>
                <pt idx="440">
                  <v>298.175</v>
                </pt>
                <pt idx="441">
                  <v>293.8916666666667</v>
                </pt>
                <pt idx="442">
                  <v>286.1416666666666</v>
                </pt>
                <pt idx="443">
                  <v>276.1416666666667</v>
                </pt>
                <pt idx="444">
                  <v>268.7583333333333</v>
                </pt>
                <pt idx="445">
                  <v>258.4583333333333</v>
                </pt>
                <pt idx="446">
                  <v>254.85</v>
                </pt>
                <pt idx="447">
                  <v>252.1333333333333</v>
                </pt>
                <pt idx="448">
                  <v>250.2416666666667</v>
                </pt>
                <pt idx="449">
                  <v>248.2833333333333</v>
                </pt>
                <pt idx="450">
                  <v>246.625</v>
                </pt>
                <pt idx="451">
                  <v>247.85</v>
                </pt>
                <pt idx="452">
                  <v>247.9833333333333</v>
                </pt>
                <pt idx="453">
                  <v>244.55</v>
                </pt>
                <pt idx="454">
                  <v>247.1833333333333</v>
                </pt>
                <pt idx="455">
                  <v>251.4083333333333</v>
                </pt>
                <pt idx="456">
                  <v>256.4166666666667</v>
                </pt>
                <pt idx="457">
                  <v>262.35</v>
                </pt>
                <pt idx="458">
                  <v>266.075</v>
                </pt>
                <pt idx="459">
                  <v>269.425</v>
                </pt>
                <pt idx="460">
                  <v>267.8333333333333</v>
                </pt>
                <pt idx="461">
                  <v>266.3083333333333</v>
                </pt>
                <pt idx="462">
                  <v>264.35</v>
                </pt>
                <pt idx="463">
                  <v>265.8583333333333</v>
                </pt>
                <pt idx="464">
                  <v>270.0833333333333</v>
                </pt>
                <pt idx="465">
                  <v>277.6083333333333</v>
                </pt>
                <pt idx="466">
                  <v>285.0333333333334</v>
                </pt>
                <pt idx="467">
                  <v>292.15</v>
                </pt>
                <pt idx="468">
                  <v>300.1333333333334</v>
                </pt>
                <pt idx="469">
                  <v>301.0083333333333</v>
                </pt>
                <pt idx="470">
                  <v>299.6416666666667</v>
                </pt>
                <pt idx="471">
                  <v>293.9083333333334</v>
                </pt>
                <pt idx="472">
                  <v>287.7416666666667</v>
                </pt>
                <pt idx="473">
                  <v>280.6583333333334</v>
                </pt>
                <pt idx="474">
                  <v>273.075</v>
                </pt>
                <pt idx="475">
                  <v>267.9083333333333</v>
                </pt>
                <pt idx="476">
                  <v>260.8583333333333</v>
                </pt>
                <pt idx="477">
                  <v>263.425</v>
                </pt>
                <pt idx="478">
                  <v>266.425</v>
                </pt>
                <pt idx="479">
                  <v>271.8416666666666</v>
                </pt>
                <pt idx="480">
                  <v>275.05</v>
                </pt>
                <pt idx="481">
                  <v>278.9666666666666</v>
                </pt>
                <pt idx="482">
                  <v>283.5166666666667</v>
                </pt>
                <pt idx="483">
                  <v>284.1333333333334</v>
                </pt>
                <pt idx="484">
                  <v>285.575</v>
                </pt>
                <pt idx="485">
                  <v>286.2666666666667</v>
                </pt>
                <pt idx="486">
                  <v>288.75</v>
                </pt>
                <pt idx="487">
                  <v>291.7833333333333</v>
                </pt>
                <pt idx="488">
                  <v>295.0833333333333</v>
                </pt>
                <pt idx="489">
                  <v>294.4333333333333</v>
                </pt>
                <pt idx="490">
                  <v>293.2083333333333</v>
                </pt>
                <pt idx="491">
                  <v>291.6416666666667</v>
                </pt>
                <pt idx="492">
                  <v>285.8833333333333</v>
                </pt>
                <pt idx="493">
                  <v>280.5833333333333</v>
                </pt>
                <pt idx="494">
                  <v>276.875</v>
                </pt>
                <pt idx="495">
                  <v>276.2083333333333</v>
                </pt>
                <pt idx="496">
                  <v>278.4416666666667</v>
                </pt>
                <pt idx="497">
                  <v>280.6166666666667</v>
                </pt>
                <pt idx="498">
                  <v>290.2583333333333</v>
                </pt>
                <pt idx="499">
                  <v>297.9666666666666</v>
                </pt>
                <pt idx="500">
                  <v>305.025</v>
                </pt>
                <pt idx="501">
                  <v>309.9666666666666</v>
                </pt>
                <pt idx="502">
                  <v>312.4</v>
                </pt>
                <pt idx="503">
                  <v>314.2416666666666</v>
                </pt>
                <pt idx="504">
                  <v>312.1166666666667</v>
                </pt>
                <pt idx="505">
                  <v>312.4416666666667</v>
                </pt>
                <pt idx="506">
                  <v>318.9916666666667</v>
                </pt>
                <pt idx="507">
                  <v>325.9333333333333</v>
                </pt>
                <pt idx="508">
                  <v>330.825</v>
                </pt>
                <pt idx="509">
                  <v>336.6083333333333</v>
                </pt>
                <pt idx="510">
                  <v>343.5083333333333</v>
                </pt>
                <pt idx="511">
                  <v>350.5</v>
                </pt>
                <pt idx="512">
                  <v>353.1666666666667</v>
                </pt>
                <pt idx="513">
                  <v>355</v>
                </pt>
                <pt idx="514">
                  <v>357.3916666666666</v>
                </pt>
                <pt idx="515">
                  <v>357.1666666666667</v>
                </pt>
                <pt idx="516">
                  <v>350.3333333333333</v>
                </pt>
                <pt idx="517">
                  <v>338.7416666666667</v>
                </pt>
                <pt idx="518">
                  <v>325.4666666666666</v>
                </pt>
                <pt idx="519">
                  <v>310.0583333333334</v>
                </pt>
                <pt idx="520">
                  <v>296.3416666666666</v>
                </pt>
                <pt idx="521">
                  <v>284.9166666666667</v>
                </pt>
                <pt idx="522">
                  <v>282.125</v>
                </pt>
                <pt idx="523">
                  <v>283.85</v>
                </pt>
                <pt idx="524">
                  <v>282.2333333333333</v>
                </pt>
                <pt idx="525">
                  <v>278.7</v>
                </pt>
                <pt idx="526">
                  <v>275.5</v>
                </pt>
                <pt idx="527">
                  <v>274.7833333333333</v>
                </pt>
                <pt idx="528">
                  <v>273.175</v>
                </pt>
                <pt idx="529">
                  <v>275.1416666666667</v>
                </pt>
                <pt idx="530">
                  <v>280.9083333333333</v>
                </pt>
                <pt idx="531">
                  <v>292.925</v>
                </pt>
                <pt idx="532">
                  <v>305.3666666666667</v>
                </pt>
                <pt idx="533">
                  <v>317.4</v>
                </pt>
                <pt idx="534">
                  <v>323.6916666666667</v>
                </pt>
                <pt idx="535">
                  <v>326.8916666666667</v>
                </pt>
                <pt idx="536">
                  <v>330.5583333333333</v>
                </pt>
                <pt idx="537">
                  <v>333.1</v>
                </pt>
                <pt idx="538">
                  <v>333.8666666666667</v>
                </pt>
                <pt idx="539">
                  <v>332.2666666666667</v>
                </pt>
                <pt idx="540">
                  <v>331.9666666666666</v>
                </pt>
                <pt idx="541">
                  <v>330.525</v>
                </pt>
                <pt idx="542">
                  <v>324.7416666666666</v>
                </pt>
                <pt idx="543">
                  <v>321.95</v>
                </pt>
                <pt idx="544">
                  <v>319.5833333333333</v>
                </pt>
                <pt idx="545">
                  <v>318.8166666666666</v>
                </pt>
                <pt idx="546">
                  <v>316.3</v>
                </pt>
                <pt idx="547">
                  <v>307.3666666666667</v>
                </pt>
                <pt idx="548">
                  <v>297.2166666666666</v>
                </pt>
                <pt idx="549">
                  <v>278.7416666666667</v>
                </pt>
                <pt idx="550">
                  <v>258.1583333333334</v>
                </pt>
                <pt idx="551">
                  <v>232.8083333333333</v>
                </pt>
                <pt idx="552">
                  <v>213.6083333333333</v>
                </pt>
                <pt idx="553">
                  <v>200.75</v>
                </pt>
                <pt idx="554">
                  <v>190.325</v>
                </pt>
                <pt idx="555">
                  <v>187.1166666666667</v>
                </pt>
                <pt idx="556">
                  <v>182.225</v>
                </pt>
                <pt idx="557">
                  <v>180.7</v>
                </pt>
                <pt idx="558">
                  <v>174.5583333333333</v>
                </pt>
                <pt idx="559">
                  <v>169.0583333333333</v>
                </pt>
                <pt idx="560">
                  <v>170.4083333333333</v>
                </pt>
                <pt idx="561">
                  <v>168.55</v>
                </pt>
                <pt idx="562">
                  <v>171.5083333333333</v>
                </pt>
                <pt idx="563">
                  <v>174.5416666666667</v>
                </pt>
                <pt idx="564">
                  <v>180.1916666666667</v>
                </pt>
                <pt idx="565">
                  <v>186.0833333333333</v>
                </pt>
                <pt idx="566">
                  <v>186.1666666666667</v>
                </pt>
                <pt idx="567">
                  <v>188.275</v>
                </pt>
                <pt idx="568">
                  <v>189.4416666666666</v>
                </pt>
                <pt idx="569">
                  <v>190.45</v>
                </pt>
                <pt idx="570">
                  <v>192.4</v>
                </pt>
                <pt idx="571">
                  <v>192.85</v>
                </pt>
                <pt idx="572">
                  <v>198.9416666666667</v>
                </pt>
                <pt idx="573">
                  <v>201.4</v>
                </pt>
                <pt idx="574">
                  <v>203.275</v>
                </pt>
                <pt idx="575">
                  <v>203.6</v>
                </pt>
                <pt idx="576">
                  <v>201.225</v>
                </pt>
                <pt idx="577">
                  <v>199.8916666666667</v>
                </pt>
                <pt idx="578">
                  <v>195.4583333333333</v>
                </pt>
                <pt idx="579">
                  <v>193.65</v>
                </pt>
                <pt idx="580">
                  <v>193.6583333333333</v>
                </pt>
                <pt idx="581">
                  <v>193.1</v>
                </pt>
                <pt idx="582">
                  <v>199.2416666666667</v>
                </pt>
                <pt idx="583">
                  <v>205.7916666666667</v>
                </pt>
                <pt idx="584">
                  <v>213.2166666666667</v>
                </pt>
                <pt idx="585">
                  <v>221.3</v>
                </pt>
                <pt idx="586">
                  <v>231.4166666666667</v>
                </pt>
                <pt idx="587">
                  <v>245.2833333333333</v>
                </pt>
                <pt idx="588">
                  <v>254.0083333333334</v>
                </pt>
                <pt idx="589">
                  <v>260.1916666666667</v>
                </pt>
                <pt idx="590">
                  <v>266.2833333333333</v>
                </pt>
                <pt idx="591">
                  <v>273.2333333333333</v>
                </pt>
                <pt idx="592">
                  <v>279.9583333333333</v>
                </pt>
                <pt idx="593">
                  <v>281.8416666666666</v>
                </pt>
                <pt idx="594">
                  <v>283.6166666666667</v>
                </pt>
                <pt idx="595">
                  <v>304.6666666666667</v>
                </pt>
                <pt idx="596">
                  <v>323.6416666666667</v>
                </pt>
                <pt idx="597">
                  <v>342.5333333333333</v>
                </pt>
                <pt idx="598">
                  <v>356.9333333333333</v>
                </pt>
                <pt idx="599">
                  <v>373.6083333333333</v>
                </pt>
                <pt idx="600">
                  <v>390.1333333333333</v>
                </pt>
                <pt idx="601">
                  <v>386.475</v>
                </pt>
                <pt idx="602">
                  <v>380.4583333333333</v>
                </pt>
                <pt idx="603">
                  <v>375.6583333333334</v>
                </pt>
                <pt idx="604">
                  <v>369.4666666666666</v>
                </pt>
                <pt idx="605">
                  <v>362.15</v>
                </pt>
                <pt idx="606">
                  <v>354.6916666666666</v>
                </pt>
                <pt idx="607">
                  <v>351.75</v>
                </pt>
                <pt idx="608">
                  <v>351.9333333333333</v>
                </pt>
                <pt idx="609">
                  <v>350.2583333333334</v>
                </pt>
                <pt idx="610">
                  <v>358.2666666666667</v>
                </pt>
                <pt idx="611">
                  <v>371.9583333333333</v>
                </pt>
                <pt idx="612">
                  <v>388.15</v>
                </pt>
                <pt idx="613">
                  <v>400.8333333333334</v>
                </pt>
                <pt idx="614">
                  <v>409.9333333333333</v>
                </pt>
                <pt idx="615">
                  <v>421.3083333333333</v>
                </pt>
                <pt idx="616">
                  <v>425.2166666666667</v>
                </pt>
                <pt idx="617">
                  <v>425.475</v>
                </pt>
                <pt idx="618">
                  <v>424.9083333333333</v>
                </pt>
                <pt idx="619">
                  <v>424.8416666666666</v>
                </pt>
                <pt idx="620">
                  <v>427.9916666666666</v>
                </pt>
                <pt idx="621">
                  <v>429.1416666666667</v>
                </pt>
                <pt idx="622">
                  <v>430.2749999999999</v>
                </pt>
                <pt idx="623">
                  <v>427.4999999999999</v>
                </pt>
                <pt idx="624">
                  <v>424.5249999999999</v>
                </pt>
                <pt idx="625">
                  <v>424.9</v>
                </pt>
                <pt idx="626">
                  <v>424.9833333333333</v>
                </pt>
                <pt idx="627">
                  <v>428.05</v>
                </pt>
                <pt idx="628">
                  <v>429.625</v>
                </pt>
                <pt idx="629">
                  <v>437.0916666666667</v>
                </pt>
                <pt idx="630">
                  <v>444.6499999999999</v>
                </pt>
                <pt idx="631">
                  <v>454.5</v>
                </pt>
                <pt idx="632">
                  <v>466.2916666666667</v>
                </pt>
                <pt idx="633">
                  <v>474.35</v>
                </pt>
                <pt idx="634">
                  <v>489.2916666666667</v>
                </pt>
                <pt idx="635">
                  <v>499.2083333333333</v>
                </pt>
                <pt idx="636">
                  <v>506.9166666666667</v>
                </pt>
                <pt idx="637">
                  <v>503.5833333333333</v>
                </pt>
                <pt idx="638">
                  <v>498.6249999999999</v>
                </pt>
                <pt idx="639">
                  <v>497.3416666666666</v>
                </pt>
                <pt idx="640">
                  <v>486.8916666666667</v>
                </pt>
                <pt idx="641">
                  <v>477.825</v>
                </pt>
                <pt idx="642">
                  <v>470.575</v>
                </pt>
                <pt idx="643">
                  <v>474.0416666666667</v>
                </pt>
                <pt idx="644">
                  <v>479.8833333333334</v>
                </pt>
                <pt idx="645">
                  <v>481.2333333333333</v>
                </pt>
                <pt idx="646">
                  <v>490.5</v>
                </pt>
                <pt idx="647">
                  <v>502.7250000000001</v>
                </pt>
                <pt idx="648">
                  <v>514.1999999999999</v>
                </pt>
                <pt idx="649">
                  <v>518.225</v>
                </pt>
                <pt idx="650">
                  <v>513.9916666666667</v>
                </pt>
                <pt idx="651">
                  <v>507.1833333333333</v>
                </pt>
                <pt idx="652">
                  <v>498.3583333333333</v>
                </pt>
                <pt idx="653">
                  <v>493.6166666666666</v>
                </pt>
                <pt idx="654">
                  <v>487.125</v>
                </pt>
                <pt idx="655">
                  <v>485.9166666666666</v>
                </pt>
                <pt idx="656">
                  <v>491.4583333333333</v>
                </pt>
                <pt idx="657">
                  <v>500.7166666666667</v>
                </pt>
                <pt idx="658">
                  <v>505.7166666666667</v>
                </pt>
                <pt idx="659">
                  <v>504.8416666666667</v>
                </pt>
                <pt idx="660">
                  <v>503.8416666666666</v>
                </pt>
                <pt idx="661">
                  <v>493.3166666666667</v>
                </pt>
                <pt idx="662">
                  <v>484.3833333333334</v>
                </pt>
                <pt idx="663">
                  <v>476.3</v>
                </pt>
                <pt idx="664">
                  <v>470.2833333333334</v>
                </pt>
                <pt idx="665">
                  <v>464.5000000000001</v>
                </pt>
                <pt idx="666">
                  <v>457.275</v>
                </pt>
                <pt idx="667">
                  <v>458.825</v>
                </pt>
                <pt idx="668">
                  <v>459.5583333333333</v>
                </pt>
                <pt idx="669">
                  <v>462.8</v>
                </pt>
                <pt idx="670">
                  <v>465.25</v>
                </pt>
                <pt idx="671">
                  <v>473.8999999999999</v>
                </pt>
                <pt idx="672">
                  <v>488.4333333333334</v>
                </pt>
                <pt idx="673">
                  <v>501.15</v>
                </pt>
                <pt idx="674">
                  <v>511.775</v>
                </pt>
                <pt idx="675">
                  <v>517.1</v>
                </pt>
                <pt idx="676">
                  <v>524.5666666666667</v>
                </pt>
                <pt idx="677">
                  <v>528.3583333333332</v>
                </pt>
                <pt idx="678">
                  <v>532.5666666666666</v>
                </pt>
                <pt idx="679">
                  <v>537.725</v>
                </pt>
                <pt idx="680">
                  <v>541.025</v>
                </pt>
                <pt idx="681">
                  <v>542.8000000000001</v>
                </pt>
                <pt idx="682">
                  <v>543.8916666666667</v>
                </pt>
                <pt idx="683">
                  <v>542.3249999999999</v>
                </pt>
                <pt idx="684">
                  <v>543.5500000000001</v>
                </pt>
                <pt idx="685">
                  <v>545.0749999999999</v>
                </pt>
                <pt idx="686">
                  <v>552.2916666666666</v>
                </pt>
                <pt idx="687">
                  <v>563.9666666666666</v>
                </pt>
                <pt idx="688">
                  <v>576.0166666666667</v>
                </pt>
                <pt idx="689">
                  <v>589.4166666666666</v>
                </pt>
                <pt idx="690">
                  <v>597.2083333333334</v>
                </pt>
                <pt idx="691">
                  <v>604.8249999999999</v>
                </pt>
                <pt idx="692">
                  <v>606.4166666666666</v>
                </pt>
                <pt idx="693">
                  <v>601.8916666666665</v>
                </pt>
                <pt idx="694">
                  <v>603.65</v>
                </pt>
                <pt idx="695">
                  <v>602.5083333333333</v>
                </pt>
                <pt idx="696">
                  <v>601.2583333333333</v>
                </pt>
                <pt idx="697">
                  <v>597.2</v>
                </pt>
                <pt idx="698">
                  <v>586.6833333333334</v>
                </pt>
                <pt idx="699">
                  <v>581.7666666666668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12700">
              <a:solidFill>
                <a:srgbClr val="FF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Sheet3!$E$90:$E$789</f>
              <numCache>
                <formatCode>0.00</formatCode>
                <ptCount val="700"/>
                <pt idx="40">
                  <v>214.9468421052632</v>
                </pt>
                <pt idx="41">
                  <v>215.7035</v>
                </pt>
                <pt idx="42">
                  <v>216.2190476190476</v>
                </pt>
                <pt idx="43">
                  <v>217.1586363636364</v>
                </pt>
                <pt idx="44">
                  <v>218.3308695652174</v>
                </pt>
                <pt idx="45">
                  <v>219.6283333333334</v>
                </pt>
                <pt idx="46">
                  <v>222.0708333333334</v>
                </pt>
                <pt idx="47">
                  <v>225.0545833333333</v>
                </pt>
                <pt idx="48">
                  <v>228.6941666666667</v>
                </pt>
                <pt idx="49">
                  <v>231.7658333333333</v>
                </pt>
                <pt idx="50">
                  <v>234.9225</v>
                </pt>
                <pt idx="51">
                  <v>237.9016666666666</v>
                </pt>
                <pt idx="52">
                  <v>241.6920833333333</v>
                </pt>
                <pt idx="53">
                  <v>245.8183333333334</v>
                </pt>
                <pt idx="54">
                  <v>250.1420833333334</v>
                </pt>
                <pt idx="55">
                  <v>255.2020833333333</v>
                </pt>
                <pt idx="56">
                  <v>259.3241666666667</v>
                </pt>
                <pt idx="57">
                  <v>262.9354166666666</v>
                </pt>
                <pt idx="58">
                  <v>266.9966666666666</v>
                </pt>
                <pt idx="59">
                  <v>270.8654166666666</v>
                </pt>
                <pt idx="60">
                  <v>275.9404166666666</v>
                </pt>
                <pt idx="61">
                  <v>279.2533333333333</v>
                </pt>
                <pt idx="62">
                  <v>281.9616666666666</v>
                </pt>
                <pt idx="63">
                  <v>284.1320833333334</v>
                </pt>
                <pt idx="64">
                  <v>287.0429166666667</v>
                </pt>
                <pt idx="65">
                  <v>288.85875</v>
                </pt>
                <pt idx="66">
                  <v>290.9279166666666</v>
                </pt>
                <pt idx="67">
                  <v>292.53625</v>
                </pt>
                <pt idx="68">
                  <v>294.0775</v>
                </pt>
                <pt idx="69">
                  <v>294.5158333333333</v>
                </pt>
                <pt idx="70">
                  <v>294.5095833333333</v>
                </pt>
                <pt idx="71">
                  <v>294.4179166666667</v>
                </pt>
                <pt idx="72">
                  <v>293.45625</v>
                </pt>
                <pt idx="73">
                  <v>292.8854166666666</v>
                </pt>
                <pt idx="74">
                  <v>291.9754166666666</v>
                </pt>
                <pt idx="75">
                  <v>291.8995833333333</v>
                </pt>
                <pt idx="76">
                  <v>290.2387499999999</v>
                </pt>
                <pt idx="77">
                  <v>288.5979166666666</v>
                </pt>
                <pt idx="78">
                  <v>286.2116666666666</v>
                </pt>
                <pt idx="79">
                  <v>283.4179166666666</v>
                </pt>
                <pt idx="80">
                  <v>281.1870833333333</v>
                </pt>
                <pt idx="81">
                  <v>279.3320833333334</v>
                </pt>
                <pt idx="82">
                  <v>277.5733333333333</v>
                </pt>
                <pt idx="83">
                  <v>276.12375</v>
                </pt>
                <pt idx="84">
                  <v>273.5020833333334</v>
                </pt>
                <pt idx="85">
                  <v>272.5654166666666</v>
                </pt>
                <pt idx="86">
                  <v>271.1120833333333</v>
                </pt>
                <pt idx="87">
                  <v>270.2379166666666</v>
                </pt>
                <pt idx="88">
                  <v>267.11625</v>
                </pt>
                <pt idx="89">
                  <v>265.0241666666666</v>
                </pt>
                <pt idx="90">
                  <v>263.1529166666666</v>
                </pt>
                <pt idx="91">
                  <v>261.02</v>
                </pt>
                <pt idx="92">
                  <v>258.52</v>
                </pt>
                <pt idx="93">
                  <v>257.2212499999999</v>
                </pt>
                <pt idx="94">
                  <v>256.8829166666666</v>
                </pt>
                <pt idx="95">
                  <v>256.3858333333333</v>
                </pt>
                <pt idx="96">
                  <v>255.7708333333333</v>
                </pt>
                <pt idx="97">
                  <v>255.135</v>
                </pt>
                <pt idx="98">
                  <v>254.1237499999999</v>
                </pt>
                <pt idx="99">
                  <v>251.9470833333333</v>
                </pt>
                <pt idx="100">
                  <v>250.3204166666667</v>
                </pt>
                <pt idx="101">
                  <v>247.5691666666667</v>
                </pt>
                <pt idx="102">
                  <v>244.7241666666667</v>
                </pt>
                <pt idx="103">
                  <v>242.2375</v>
                </pt>
                <pt idx="104">
                  <v>239.0933333333334</v>
                </pt>
                <pt idx="105">
                  <v>235.8687500000001</v>
                </pt>
                <pt idx="106">
                  <v>232.4375000000001</v>
                </pt>
                <pt idx="107">
                  <v>228.72</v>
                </pt>
                <pt idx="108">
                  <v>224.10125</v>
                </pt>
                <pt idx="109">
                  <v>220.255</v>
                </pt>
                <pt idx="110">
                  <v>217.3616666666666</v>
                </pt>
                <pt idx="111">
                  <v>214.2695833333332</v>
                </pt>
                <pt idx="112">
                  <v>212.77875</v>
                </pt>
                <pt idx="113">
                  <v>210.95875</v>
                </pt>
                <pt idx="114">
                  <v>208.5116666666667</v>
                </pt>
                <pt idx="115">
                  <v>206.2104166666667</v>
                </pt>
                <pt idx="116">
                  <v>204.8579166666667</v>
                </pt>
                <pt idx="117">
                  <v>203.0904166666666</v>
                </pt>
                <pt idx="118">
                  <v>200.0045833333333</v>
                </pt>
                <pt idx="119">
                  <v>196.545</v>
                </pt>
                <pt idx="120">
                  <v>192.9970833333333</v>
                </pt>
                <pt idx="121">
                  <v>189.5625</v>
                </pt>
                <pt idx="122">
                  <v>187.2091666666667</v>
                </pt>
                <pt idx="123">
                  <v>185.9545833333334</v>
                </pt>
                <pt idx="124">
                  <v>185.3258333333333</v>
                </pt>
                <pt idx="125">
                  <v>185.5891666666667</v>
                </pt>
                <pt idx="126">
                  <v>186.77125</v>
                </pt>
                <pt idx="127">
                  <v>188.5333333333334</v>
                </pt>
                <pt idx="128">
                  <v>189.5829166666666</v>
                </pt>
                <pt idx="129">
                  <v>190.8545833333334</v>
                </pt>
                <pt idx="130">
                  <v>191.96625</v>
                </pt>
                <pt idx="131">
                  <v>193.2866666666666</v>
                </pt>
                <pt idx="132">
                  <v>195.0091666666666</v>
                </pt>
                <pt idx="133">
                  <v>195.8945833333333</v>
                </pt>
                <pt idx="134">
                  <v>196.7933333333333</v>
                </pt>
                <pt idx="135">
                  <v>198.0620833333333</v>
                </pt>
                <pt idx="136">
                  <v>199.29625</v>
                </pt>
                <pt idx="137">
                  <v>200.6854166666667</v>
                </pt>
                <pt idx="138">
                  <v>201.8025</v>
                </pt>
                <pt idx="139">
                  <v>202.4754166666667</v>
                </pt>
                <pt idx="140">
                  <v>202.7066666666667</v>
                </pt>
                <pt idx="141">
                  <v>203.2941666666667</v>
                </pt>
                <pt idx="142">
                  <v>204.7345833333334</v>
                </pt>
                <pt idx="143">
                  <v>206.95</v>
                </pt>
                <pt idx="144">
                  <v>209.2970833333333</v>
                </pt>
                <pt idx="145">
                  <v>211.32625</v>
                </pt>
                <pt idx="146">
                  <v>212.9179166666667</v>
                </pt>
                <pt idx="147">
                  <v>214.1104166666667</v>
                </pt>
                <pt idx="148">
                  <v>214.68</v>
                </pt>
                <pt idx="149">
                  <v>214.81125</v>
                </pt>
                <pt idx="150">
                  <v>213.8475</v>
                </pt>
                <pt idx="151">
                  <v>212.1341666666667</v>
                </pt>
                <pt idx="152">
                  <v>210.8058333333334</v>
                </pt>
                <pt idx="153">
                  <v>209.32875</v>
                </pt>
                <pt idx="154">
                  <v>207.9641666666667</v>
                </pt>
                <pt idx="155">
                  <v>206.3683333333333</v>
                </pt>
                <pt idx="156">
                  <v>205.2441666666667</v>
                </pt>
                <pt idx="157">
                  <v>204.7258333333334</v>
                </pt>
                <pt idx="158">
                  <v>204.9270833333334</v>
                </pt>
                <pt idx="159">
                  <v>205.0370833333334</v>
                </pt>
                <pt idx="160">
                  <v>205.3654166666667</v>
                </pt>
                <pt idx="161">
                  <v>205.8633333333334</v>
                </pt>
                <pt idx="162">
                  <v>206.9595833333334</v>
                </pt>
                <pt idx="163">
                  <v>208.2970833333334</v>
                </pt>
                <pt idx="164">
                  <v>209.1741666666667</v>
                </pt>
                <pt idx="165">
                  <v>209.805</v>
                </pt>
                <pt idx="166">
                  <v>210.14375</v>
                </pt>
                <pt idx="167">
                  <v>209.7670833333333</v>
                </pt>
                <pt idx="168">
                  <v>209.7141666666667</v>
                </pt>
                <pt idx="169">
                  <v>210.35625</v>
                </pt>
                <pt idx="170">
                  <v>211.0270833333334</v>
                </pt>
                <pt idx="171">
                  <v>211.5091666666667</v>
                </pt>
                <pt idx="172">
                  <v>212.33625</v>
                </pt>
                <pt idx="173">
                  <v>213.7954166666666</v>
                </pt>
                <pt idx="174">
                  <v>216.08625</v>
                </pt>
                <pt idx="175">
                  <v>218.1095833333333</v>
                </pt>
                <pt idx="176">
                  <v>220.715</v>
                </pt>
                <pt idx="177">
                  <v>222.855</v>
                </pt>
                <pt idx="178">
                  <v>224.4866666666667</v>
                </pt>
                <pt idx="179">
                  <v>226.1045833333333</v>
                </pt>
                <pt idx="180">
                  <v>227.35875</v>
                </pt>
                <pt idx="181">
                  <v>227.8533333333333</v>
                </pt>
                <pt idx="182">
                  <v>227.8179166666667</v>
                </pt>
                <pt idx="183">
                  <v>227.9170833333334</v>
                </pt>
                <pt idx="184">
                  <v>226.8529166666667</v>
                </pt>
                <pt idx="185">
                  <v>226.1120833333333</v>
                </pt>
                <pt idx="186">
                  <v>225.2770833333334</v>
                </pt>
                <pt idx="187">
                  <v>224.8975</v>
                </pt>
                <pt idx="188">
                  <v>225.4870833333333</v>
                </pt>
                <pt idx="189">
                  <v>226.0420833333333</v>
                </pt>
                <pt idx="190">
                  <v>226.4966666666666</v>
                </pt>
                <pt idx="191">
                  <v>227.3975</v>
                </pt>
                <pt idx="192">
                  <v>228.4579166666666</v>
                </pt>
                <pt idx="193">
                  <v>227.7925</v>
                </pt>
                <pt idx="194">
                  <v>226.6570833333334</v>
                </pt>
                <pt idx="195">
                  <v>225.3633333333333</v>
                </pt>
                <pt idx="196">
                  <v>223.9820833333333</v>
                </pt>
                <pt idx="197">
                  <v>221.9220833333333</v>
                </pt>
                <pt idx="198">
                  <v>219.6829166666667</v>
                </pt>
                <pt idx="199">
                  <v>217.1975</v>
                </pt>
                <pt idx="200">
                  <v>214.6145833333333</v>
                </pt>
                <pt idx="201">
                  <v>212.1320833333333</v>
                </pt>
                <pt idx="202">
                  <v>209.95875</v>
                </pt>
                <pt idx="203">
                  <v>207.6591666666667</v>
                </pt>
                <pt idx="204">
                  <v>205.43</v>
                </pt>
                <pt idx="205">
                  <v>203.27125</v>
                </pt>
                <pt idx="206">
                  <v>200.5854166666666</v>
                </pt>
                <pt idx="207">
                  <v>197.4716666666667</v>
                </pt>
                <pt idx="208">
                  <v>195.5941666666666</v>
                </pt>
                <pt idx="209">
                  <v>193.8866666666667</v>
                </pt>
                <pt idx="210">
                  <v>192.59625</v>
                </pt>
                <pt idx="211">
                  <v>190.76125</v>
                </pt>
                <pt idx="212">
                  <v>188.0879166666666</v>
                </pt>
                <pt idx="213">
                  <v>185.4295833333333</v>
                </pt>
                <pt idx="214">
                  <v>183.1304166666666</v>
                </pt>
                <pt idx="215">
                  <v>180.6795833333333</v>
                </pt>
                <pt idx="216">
                  <v>178.4354166666667</v>
                </pt>
                <pt idx="217">
                  <v>176.74</v>
                </pt>
                <pt idx="218">
                  <v>175.3845833333333</v>
                </pt>
                <pt idx="219">
                  <v>174.2058333333333</v>
                </pt>
                <pt idx="220">
                  <v>173.2691666666667</v>
                </pt>
                <pt idx="221">
                  <v>172.7333333333333</v>
                </pt>
                <pt idx="222">
                  <v>171.8583333333333</v>
                </pt>
                <pt idx="223">
                  <v>171.2633333333333</v>
                </pt>
                <pt idx="224">
                  <v>170.74875</v>
                </pt>
                <pt idx="225">
                  <v>170.3404166666667</v>
                </pt>
                <pt idx="226">
                  <v>169.6908333333334</v>
                </pt>
                <pt idx="227">
                  <v>169.44375</v>
                </pt>
                <pt idx="228">
                  <v>169.2791666666667</v>
                </pt>
                <pt idx="229">
                  <v>169.0891666666667</v>
                </pt>
                <pt idx="230">
                  <v>168.9529166666667</v>
                </pt>
                <pt idx="231">
                  <v>168.7891666666667</v>
                </pt>
                <pt idx="232">
                  <v>168.2466666666666</v>
                </pt>
                <pt idx="233">
                  <v>167.6995833333334</v>
                </pt>
                <pt idx="234">
                  <v>167.2920833333333</v>
                </pt>
                <pt idx="235">
                  <v>167.34125</v>
                </pt>
                <pt idx="236">
                  <v>167.5495833333333</v>
                </pt>
                <pt idx="237">
                  <v>168.5941666666667</v>
                </pt>
                <pt idx="238">
                  <v>169.5920833333333</v>
                </pt>
                <pt idx="239">
                  <v>170.7445833333333</v>
                </pt>
                <pt idx="240">
                  <v>171.29375</v>
                </pt>
                <pt idx="241">
                  <v>172.7058333333333</v>
                </pt>
                <pt idx="242">
                  <v>174.0533333333334</v>
                </pt>
                <pt idx="243">
                  <v>175.855</v>
                </pt>
                <pt idx="244">
                  <v>178.325</v>
                </pt>
                <pt idx="245">
                  <v>182.0479166666667</v>
                </pt>
                <pt idx="246">
                  <v>185.3741666666666</v>
                </pt>
                <pt idx="247">
                  <v>189.45875</v>
                </pt>
                <pt idx="248">
                  <v>192.9441666666667</v>
                </pt>
                <pt idx="249">
                  <v>196.54625</v>
                </pt>
                <pt idx="250">
                  <v>200.8291666666667</v>
                </pt>
                <pt idx="251">
                  <v>205.3166666666667</v>
                </pt>
                <pt idx="252">
                  <v>208.6483333333333</v>
                </pt>
                <pt idx="253">
                  <v>212.9645833333333</v>
                </pt>
                <pt idx="254">
                  <v>217.0245833333333</v>
                </pt>
                <pt idx="255">
                  <v>221.0408333333333</v>
                </pt>
                <pt idx="256">
                  <v>224.8404166666666</v>
                </pt>
                <pt idx="257">
                  <v>228.3</v>
                </pt>
                <pt idx="258">
                  <v>231.9466666666666</v>
                </pt>
                <pt idx="259">
                  <v>235.3070833333333</v>
                </pt>
                <pt idx="260">
                  <v>238.6945833333333</v>
                </pt>
                <pt idx="261">
                  <v>241.7083333333333</v>
                </pt>
                <pt idx="262">
                  <v>244.4758333333333</v>
                </pt>
                <pt idx="263">
                  <v>246.345</v>
                </pt>
                <pt idx="264">
                  <v>248.0333333333333</v>
                </pt>
                <pt idx="265">
                  <v>249.5670833333334</v>
                </pt>
                <pt idx="266">
                  <v>251.5525</v>
                </pt>
                <pt idx="267">
                  <v>253.2595833333334</v>
                </pt>
                <pt idx="268">
                  <v>254.4570833333333</v>
                </pt>
                <pt idx="269">
                  <v>254.4033333333333</v>
                </pt>
                <pt idx="270">
                  <v>255.4308333333333</v>
                </pt>
                <pt idx="271">
                  <v>256.7570833333334</v>
                </pt>
                <pt idx="272">
                  <v>259.2908333333333</v>
                </pt>
                <pt idx="273">
                  <v>261.77375</v>
                </pt>
                <pt idx="274">
                  <v>263.7579166666667</v>
                </pt>
                <pt idx="275">
                  <v>265.18875</v>
                </pt>
                <pt idx="276">
                  <v>267.9175</v>
                </pt>
                <pt idx="277">
                  <v>270.38</v>
                </pt>
                <pt idx="278">
                  <v>272.5958333333333</v>
                </pt>
                <pt idx="279">
                  <v>275.5833333333333</v>
                </pt>
                <pt idx="280">
                  <v>279.1604166666667</v>
                </pt>
                <pt idx="281">
                  <v>282.2354166666667</v>
                </pt>
                <pt idx="282">
                  <v>283.8166666666667</v>
                </pt>
                <pt idx="283">
                  <v>286.3604166666667</v>
                </pt>
                <pt idx="284">
                  <v>288.4733333333334</v>
                </pt>
                <pt idx="285">
                  <v>290.1000000000001</v>
                </pt>
                <pt idx="286">
                  <v>291.6333333333334</v>
                </pt>
                <pt idx="287">
                  <v>293.1566666666668</v>
                </pt>
                <pt idx="288">
                  <v>294.6587500000001</v>
                </pt>
                <pt idx="289">
                  <v>295.4262500000001</v>
                </pt>
                <pt idx="290">
                  <v>296.3104166666668</v>
                </pt>
                <pt idx="291">
                  <v>297.4525</v>
                </pt>
                <pt idx="292">
                  <v>298.3225</v>
                </pt>
                <pt idx="293">
                  <v>298.38125</v>
                </pt>
                <pt idx="294">
                  <v>298.0145833333333</v>
                </pt>
                <pt idx="295">
                  <v>296.2125</v>
                </pt>
                <pt idx="296">
                  <v>294.7916666666667</v>
                </pt>
                <pt idx="297">
                  <v>293.325</v>
                </pt>
                <pt idx="298">
                  <v>291.94375</v>
                </pt>
                <pt idx="299">
                  <v>290.0083333333333</v>
                </pt>
                <pt idx="300">
                  <v>287.7708333333333</v>
                </pt>
                <pt idx="301">
                  <v>285.475</v>
                </pt>
                <pt idx="302">
                  <v>283.88125</v>
                </pt>
                <pt idx="303">
                  <v>281.9333333333333</v>
                </pt>
                <pt idx="304">
                  <v>279.5645833333334</v>
                </pt>
                <pt idx="305">
                  <v>277.9416666666667</v>
                </pt>
                <pt idx="306">
                  <v>276.8229166666667</v>
                </pt>
                <pt idx="307">
                  <v>275.2958333333333</v>
                </pt>
                <pt idx="308">
                  <v>274.4270833333333</v>
                </pt>
                <pt idx="309">
                  <v>273.0458333333333</v>
                </pt>
                <pt idx="310">
                  <v>271.9520833333333</v>
                </pt>
                <pt idx="311">
                  <v>270.6354166666666</v>
                </pt>
                <pt idx="312">
                  <v>268.4145833333333</v>
                </pt>
                <pt idx="313">
                  <v>267.0229166666666</v>
                </pt>
                <pt idx="314">
                  <v>265.7270833333333</v>
                </pt>
                <pt idx="315">
                  <v>263.7895833333333</v>
                </pt>
                <pt idx="316">
                  <v>261.4708333333333</v>
                </pt>
                <pt idx="317">
                  <v>260.11875</v>
                </pt>
                <pt idx="318">
                  <v>259.4875</v>
                </pt>
                <pt idx="319">
                  <v>259.1145833333333</v>
                </pt>
                <pt idx="320">
                  <v>257.025</v>
                </pt>
                <pt idx="321">
                  <v>255.3916666666667</v>
                </pt>
                <pt idx="322">
                  <v>253.8104166666667</v>
                </pt>
                <pt idx="323">
                  <v>253.1937499999999</v>
                </pt>
                <pt idx="324">
                  <v>253.0104166666667</v>
                </pt>
                <pt idx="325">
                  <v>252.2104166666667</v>
                </pt>
                <pt idx="326">
                  <v>250.6291666666667</v>
                </pt>
                <pt idx="327">
                  <v>248.8708333333333</v>
                </pt>
                <pt idx="328">
                  <v>247.1270833333333</v>
                </pt>
                <pt idx="329">
                  <v>245.3187499999999</v>
                </pt>
                <pt idx="330">
                  <v>243.0458333333333</v>
                </pt>
                <pt idx="331">
                  <v>239.4770833333332</v>
                </pt>
                <pt idx="332">
                  <v>235.43125</v>
                </pt>
                <pt idx="333">
                  <v>231.7437499999999</v>
                </pt>
                <pt idx="334">
                  <v>227.6104166666666</v>
                </pt>
                <pt idx="335">
                  <v>223.68125</v>
                </pt>
                <pt idx="336">
                  <v>221.1645833333333</v>
                </pt>
                <pt idx="337">
                  <v>218.0854166666666</v>
                </pt>
                <pt idx="338">
                  <v>215.8374999999999</v>
                </pt>
                <pt idx="339">
                  <v>213.3875</v>
                </pt>
                <pt idx="340">
                  <v>211.5395833333333</v>
                </pt>
                <pt idx="341">
                  <v>209.60625</v>
                </pt>
                <pt idx="342">
                  <v>207.1395833333333</v>
                </pt>
                <pt idx="343">
                  <v>204.2333333333333</v>
                </pt>
                <pt idx="344">
                  <v>202.3395833333333</v>
                </pt>
                <pt idx="345">
                  <v>200.5333333333333</v>
                </pt>
                <pt idx="346">
                  <v>198.3979166666666</v>
                </pt>
                <pt idx="347">
                  <v>195.95625</v>
                </pt>
                <pt idx="348">
                  <v>193.2666666666667</v>
                </pt>
                <pt idx="349">
                  <v>190.3708333333333</v>
                </pt>
                <pt idx="350">
                  <v>189.05625</v>
                </pt>
                <pt idx="351">
                  <v>187.8</v>
                </pt>
                <pt idx="352">
                  <v>186.8645833333333</v>
                </pt>
                <pt idx="353">
                  <v>186.2708333333333</v>
                </pt>
                <pt idx="354">
                  <v>186.3666666666666</v>
                </pt>
                <pt idx="355">
                  <v>187.8208333333333</v>
                </pt>
                <pt idx="356">
                  <v>189.2416666666666</v>
                </pt>
                <pt idx="357">
                  <v>191.3895833333333</v>
                </pt>
                <pt idx="358">
                  <v>193.6916666666666</v>
                </pt>
                <pt idx="359">
                  <v>196.7791666666667</v>
                </pt>
                <pt idx="360">
                  <v>199.61875</v>
                </pt>
                <pt idx="361">
                  <v>203.2416666666667</v>
                </pt>
                <pt idx="362">
                  <v>206.1625</v>
                </pt>
                <pt idx="363">
                  <v>208.9270833333333</v>
                </pt>
                <pt idx="364">
                  <v>211.5645833333334</v>
                </pt>
                <pt idx="365">
                  <v>214.3645833333334</v>
                </pt>
                <pt idx="366">
                  <v>216.8104166666667</v>
                </pt>
                <pt idx="367">
                  <v>219.78125</v>
                </pt>
                <pt idx="368">
                  <v>222.2375</v>
                </pt>
                <pt idx="369">
                  <v>224.66875</v>
                </pt>
                <pt idx="370">
                  <v>227.2916666666666</v>
                </pt>
                <pt idx="371">
                  <v>230.375</v>
                </pt>
                <pt idx="372">
                  <v>233.4104166666666</v>
                </pt>
                <pt idx="373">
                  <v>236.3854166666667</v>
                </pt>
                <pt idx="374">
                  <v>239.6083333333333</v>
                </pt>
                <pt idx="375">
                  <v>242.9083333333333</v>
                </pt>
                <pt idx="376">
                  <v>245.1895833333333</v>
                </pt>
                <pt idx="377">
                  <v>246.8979166666666</v>
                </pt>
                <pt idx="378">
                  <v>249.1791666666666</v>
                </pt>
                <pt idx="379">
                  <v>251.0583333333333</v>
                </pt>
                <pt idx="380">
                  <v>252.34375</v>
                </pt>
                <pt idx="381">
                  <v>253.1041666666666</v>
                </pt>
                <pt idx="382">
                  <v>254.0416666666666</v>
                </pt>
                <pt idx="383">
                  <v>254.9520833333333</v>
                </pt>
                <pt idx="384">
                  <v>255.7104166666666</v>
                </pt>
                <pt idx="385">
                  <v>256.68125</v>
                </pt>
                <pt idx="386">
                  <v>257.4687499999999</v>
                </pt>
                <pt idx="387">
                  <v>258.6999999999999</v>
                </pt>
                <pt idx="388">
                  <v>259.3020833333333</v>
                </pt>
                <pt idx="389">
                  <v>259.5729166666666</v>
                </pt>
                <pt idx="390">
                  <v>260.0208333333333</v>
                </pt>
                <pt idx="391">
                  <v>260.75625</v>
                </pt>
                <pt idx="392">
                  <v>261.73125</v>
                </pt>
                <pt idx="393">
                  <v>262.4729166666667</v>
                </pt>
                <pt idx="394">
                  <v>264.16875</v>
                </pt>
                <pt idx="395">
                  <v>265.4604166666667</v>
                </pt>
                <pt idx="396">
                  <v>266.8416666666667</v>
                </pt>
                <pt idx="397">
                  <v>268.4791666666667</v>
                </pt>
                <pt idx="398">
                  <v>269.16875</v>
                </pt>
                <pt idx="399">
                  <v>270.0125</v>
                </pt>
                <pt idx="400">
                  <v>271.5208333333333</v>
                </pt>
                <pt idx="401">
                  <v>273.7604166666666</v>
                </pt>
                <pt idx="402">
                  <v>274.6958333333333</v>
                </pt>
                <pt idx="403">
                  <v>275.6395833333333</v>
                </pt>
                <pt idx="404">
                  <v>277.2749999999999</v>
                </pt>
                <pt idx="405">
                  <v>278.7791666666666</v>
                </pt>
                <pt idx="406">
                  <v>280.5666666666667</v>
                </pt>
                <pt idx="407">
                  <v>281.5125</v>
                </pt>
                <pt idx="408">
                  <v>282.7291666666667</v>
                </pt>
                <pt idx="409">
                  <v>283.775</v>
                </pt>
                <pt idx="410">
                  <v>284.3145833333334</v>
                </pt>
                <pt idx="411">
                  <v>285.2708333333334</v>
                </pt>
                <pt idx="412">
                  <v>286.7979166666667</v>
                </pt>
                <pt idx="413">
                  <v>287.2208333333334</v>
                </pt>
                <pt idx="414">
                  <v>287.7833333333334</v>
                </pt>
                <pt idx="415">
                  <v>288.1333333333333</v>
                </pt>
                <pt idx="416">
                  <v>288.2833333333333</v>
                </pt>
                <pt idx="417">
                  <v>288.1125</v>
                </pt>
                <pt idx="418">
                  <v>287.25625</v>
                </pt>
                <pt idx="419">
                  <v>286.1104166666666</v>
                </pt>
                <pt idx="420">
                  <v>284.5583333333332</v>
                </pt>
                <pt idx="421">
                  <v>283.4958333333332</v>
                </pt>
                <pt idx="422">
                  <v>281.9541666666665</v>
                </pt>
                <pt idx="423">
                  <v>279.7270833333333</v>
                </pt>
                <pt idx="424">
                  <v>280.3020833333333</v>
                </pt>
                <pt idx="425">
                  <v>281.0041666666666</v>
                </pt>
                <pt idx="426">
                  <v>282.8687499999999</v>
                </pt>
                <pt idx="427">
                  <v>284.9520833333332</v>
                </pt>
                <pt idx="428">
                  <v>286.7749999999999</v>
                </pt>
                <pt idx="429">
                  <v>287.8875</v>
                </pt>
                <pt idx="430">
                  <v>288.8999999999999</v>
                </pt>
                <pt idx="431">
                  <v>290.5312499999999</v>
                </pt>
                <pt idx="432">
                  <v>292.1833333333333</v>
                </pt>
                <pt idx="433">
                  <v>292.9291666666667</v>
                </pt>
                <pt idx="434">
                  <v>293.5895833333333</v>
                </pt>
                <pt idx="435">
                  <v>293.6979166666666</v>
                </pt>
                <pt idx="436">
                  <v>293.8479166666667</v>
                </pt>
                <pt idx="437">
                  <v>295.2020833333333</v>
                </pt>
                <pt idx="438">
                  <v>295.9624999999999</v>
                </pt>
                <pt idx="439">
                  <v>296.6270833333333</v>
                </pt>
                <pt idx="440">
                  <v>296.3791666666667</v>
                </pt>
                <pt idx="441">
                  <v>296.5520833333333</v>
                </pt>
                <pt idx="442">
                  <v>296.15625</v>
                </pt>
                <pt idx="443">
                  <v>295.7916666666667</v>
                </pt>
                <pt idx="444">
                  <v>295.74375</v>
                </pt>
                <pt idx="445">
                  <v>294.825</v>
                </pt>
                <pt idx="446">
                  <v>294.7270833333334</v>
                </pt>
                <pt idx="447">
                  <v>295.4479166666667</v>
                </pt>
                <pt idx="448">
                  <v>292.9583333333333</v>
                </pt>
                <pt idx="449">
                  <v>289.475</v>
                </pt>
                <pt idx="450">
                  <v>285.7020833333334</v>
                </pt>
                <pt idx="451">
                  <v>281.725</v>
                </pt>
                <pt idx="452">
                  <v>278.3354166666667</v>
                </pt>
                <pt idx="453">
                  <v>275.2791666666666</v>
                </pt>
                <pt idx="454">
                  <v>273.35625</v>
                </pt>
                <pt idx="455">
                  <v>271.4395833333332</v>
                </pt>
                <pt idx="456">
                  <v>269.4749999999999</v>
                </pt>
                <pt idx="457">
                  <v>268.14375</v>
                </pt>
                <pt idx="458">
                  <v>266.7708333333333</v>
                </pt>
                <pt idx="459">
                  <v>264.9999999999999</v>
                </pt>
                <pt idx="460">
                  <v>262.85</v>
                </pt>
                <pt idx="461">
                  <v>260.5354166666667</v>
                </pt>
                <pt idx="462">
                  <v>259.0375</v>
                </pt>
                <pt idx="463">
                  <v>258.6291666666667</v>
                </pt>
                <pt idx="464">
                  <v>259.7479166666667</v>
                </pt>
                <pt idx="465">
                  <v>260.9291666666667</v>
                </pt>
                <pt idx="466">
                  <v>262.5729166666667</v>
                </pt>
                <pt idx="467">
                  <v>264.5375000000001</v>
                </pt>
                <pt idx="468">
                  <v>266.8812500000001</v>
                </pt>
                <pt idx="469">
                  <v>269.2666666666667</v>
                </pt>
                <pt idx="470">
                  <v>270.9458333333334</v>
                </pt>
                <pt idx="471">
                  <v>271.3729166666667</v>
                </pt>
                <pt idx="472">
                  <v>271.9479166666667</v>
                </pt>
                <pt idx="473">
                  <v>272.63125</v>
                </pt>
                <pt idx="474">
                  <v>273.49375</v>
                </pt>
                <pt idx="475">
                  <v>274.2812500000001</v>
                </pt>
                <pt idx="476">
                  <v>274.1645833333334</v>
                </pt>
                <pt idx="477">
                  <v>276.0916666666667</v>
                </pt>
                <pt idx="478">
                  <v>276.7583333333334</v>
                </pt>
                <pt idx="479">
                  <v>277.7395833333334</v>
                </pt>
                <pt idx="480">
                  <v>278.1520833333334</v>
                </pt>
                <pt idx="481">
                  <v>278.4354166666668</v>
                </pt>
                <pt idx="482">
                  <v>278.525</v>
                </pt>
                <pt idx="483">
                  <v>279.76875</v>
                </pt>
                <pt idx="484">
                  <v>281.19375</v>
                </pt>
                <pt idx="485">
                  <v>282.7291666666667</v>
                </pt>
                <pt idx="486">
                  <v>284.2520833333334</v>
                </pt>
                <pt idx="487">
                  <v>284.9166666666666</v>
                </pt>
                <pt idx="488">
                  <v>284.775</v>
                </pt>
                <pt idx="489">
                  <v>283.975</v>
                </pt>
                <pt idx="490">
                  <v>283.2375</v>
                </pt>
                <pt idx="491">
                  <v>282.6020833333333</v>
                </pt>
                <pt idx="492">
                  <v>280.6895833333333</v>
                </pt>
                <pt idx="493">
                  <v>279.8104166666666</v>
                </pt>
                <pt idx="494">
                  <v>279.0833333333333</v>
                </pt>
                <pt idx="495">
                  <v>279.55</v>
                </pt>
                <pt idx="496">
                  <v>280.9125</v>
                </pt>
                <pt idx="497">
                  <v>282.5916666666667</v>
                </pt>
                <pt idx="498">
                  <v>284.9854166666667</v>
                </pt>
                <pt idx="499">
                  <v>287.325</v>
                </pt>
                <pt idx="500">
                  <v>290.125</v>
                </pt>
                <pt idx="501">
                  <v>291.1854166666667</v>
                </pt>
                <pt idx="502">
                  <v>292.4062500000001</v>
                </pt>
                <pt idx="503">
                  <v>293.1916666666667</v>
                </pt>
                <pt idx="504">
                  <v>294.2520833333334</v>
                </pt>
                <pt idx="505">
                  <v>295.69375</v>
                </pt>
                <pt idx="506">
                  <v>298.99375</v>
                </pt>
                <pt idx="507">
                  <v>301.6354166666667</v>
                </pt>
                <pt idx="508">
                  <v>303.7187499999999</v>
                </pt>
                <pt idx="509">
                  <v>305.7770833333333</v>
                </pt>
                <pt idx="510">
                  <v>307.9416666666667</v>
                </pt>
                <pt idx="511">
                  <v>310.3729166666666</v>
                </pt>
                <pt idx="512">
                  <v>313.5145833333333</v>
                </pt>
                <pt idx="513">
                  <v>316.7770833333334</v>
                </pt>
                <pt idx="514">
                  <v>319.7645833333334</v>
                </pt>
                <pt idx="515">
                  <v>322.1583333333334</v>
                </pt>
                <pt idx="516">
                  <v>324.0541666666667</v>
                </pt>
                <pt idx="517">
                  <v>324.9125</v>
                </pt>
                <pt idx="518">
                  <v>325.6625</v>
                </pt>
                <pt idx="519">
                  <v>325.2395833333334</v>
                </pt>
                <pt idx="520">
                  <v>324.2395833333333</v>
                </pt>
                <pt idx="521">
                  <v>323.2333333333333</v>
                </pt>
                <pt idx="522">
                  <v>322.0208333333333</v>
                </pt>
                <pt idx="523">
                  <v>321.3833333333333</v>
                </pt>
                <pt idx="524">
                  <v>319.9645833333333</v>
                </pt>
                <pt idx="525">
                  <v>317.4229166666667</v>
                </pt>
                <pt idx="526">
                  <v>315.0145833333333</v>
                </pt>
                <pt idx="527">
                  <v>313.3687499999999</v>
                </pt>
                <pt idx="528">
                  <v>312.2854166666667</v>
                </pt>
                <pt idx="529">
                  <v>312.0583333333333</v>
                </pt>
                <pt idx="530">
                  <v>310.44375</v>
                </pt>
                <pt idx="531">
                  <v>309.1708333333333</v>
                </pt>
                <pt idx="532">
                  <v>308.6499999999999</v>
                </pt>
                <pt idx="533">
                  <v>308.5666666666666</v>
                </pt>
                <pt idx="534">
                  <v>307.33125</v>
                </pt>
                <pt idx="535">
                  <v>306.1562499999999</v>
                </pt>
                <pt idx="536">
                  <v>304.7916666666667</v>
                </pt>
                <pt idx="537">
                  <v>303.6958333333334</v>
                </pt>
                <pt idx="538">
                  <v>302.76875</v>
                </pt>
                <pt idx="539">
                  <v>302.3416666666667</v>
                </pt>
                <pt idx="540">
                  <v>302.7395833333333</v>
                </pt>
                <pt idx="541">
                  <v>304.1020833333334</v>
                </pt>
                <pt idx="542">
                  <v>304.6104166666667</v>
                </pt>
                <pt idx="543">
                  <v>306.66875</v>
                </pt>
                <pt idx="544">
                  <v>308.5791666666667</v>
                </pt>
                <pt idx="545">
                  <v>310.8166666666667</v>
                </pt>
                <pt idx="546">
                  <v>311.2833333333333</v>
                </pt>
                <pt idx="547">
                  <v>309.9812499999999</v>
                </pt>
                <pt idx="548">
                  <v>308.3562499999999</v>
                </pt>
                <pt idx="549">
                  <v>306.6791666666666</v>
                </pt>
                <pt idx="550">
                  <v>304.2437499999999</v>
                </pt>
                <pt idx="551">
                  <v>300.3229166666666</v>
                </pt>
                <pt idx="552">
                  <v>296.3916666666666</v>
                </pt>
                <pt idx="553">
                  <v>291.3833333333333</v>
                </pt>
                <pt idx="554">
                  <v>285.7104166666666</v>
                </pt>
                <pt idx="555">
                  <v>280.2270833333333</v>
                </pt>
                <pt idx="556">
                  <v>273.4583333333333</v>
                </pt>
                <pt idx="557">
                  <v>266.1479166666666</v>
                </pt>
                <pt idx="558">
                  <v>259.1083333333333</v>
                </pt>
                <pt idx="559">
                  <v>251.925</v>
                </pt>
                <pt idx="560">
                  <v>245.6729166666667</v>
                </pt>
                <pt idx="561">
                  <v>239.0895833333334</v>
                </pt>
                <pt idx="562">
                  <v>232.86875</v>
                </pt>
                <pt idx="563">
                  <v>226.7166666666667</v>
                </pt>
                <pt idx="564">
                  <v>221.1645833333334</v>
                </pt>
                <pt idx="565">
                  <v>215.8145833333333</v>
                </pt>
                <pt idx="566">
                  <v>211.0291666666667</v>
                </pt>
                <pt idx="567">
                  <v>205.6708333333333</v>
                </pt>
                <pt idx="568">
                  <v>200.3333333333333</v>
                </pt>
                <pt idx="569">
                  <v>194.625</v>
                </pt>
                <pt idx="570">
                  <v>190.1895833333333</v>
                </pt>
                <pt idx="571">
                  <v>187.1854166666667</v>
                </pt>
                <pt idx="572">
                  <v>186.4604166666667</v>
                </pt>
                <pt idx="573">
                  <v>186.3354166666666</v>
                </pt>
                <pt idx="574">
                  <v>186.6125</v>
                </pt>
                <pt idx="575">
                  <v>187.3229166666667</v>
                </pt>
                <pt idx="576">
                  <v>187.09375</v>
                </pt>
                <pt idx="577">
                  <v>186.9708333333333</v>
                </pt>
                <pt idx="578">
                  <v>187.74375</v>
                </pt>
                <pt idx="579">
                  <v>187.96875</v>
                </pt>
                <pt idx="580">
                  <v>189.4708333333333</v>
                </pt>
                <pt idx="581">
                  <v>190.4229166666667</v>
                </pt>
                <pt idx="582">
                  <v>193.2645833333333</v>
                </pt>
                <pt idx="583">
                  <v>196.1541666666667</v>
                </pt>
                <pt idx="584">
                  <v>198.4458333333333</v>
                </pt>
                <pt idx="585">
                  <v>201.15625</v>
                </pt>
                <pt idx="586">
                  <v>204.4479166666667</v>
                </pt>
                <pt idx="587">
                  <v>208.1083333333333</v>
                </pt>
                <pt idx="588">
                  <v>211.71875</v>
                </pt>
                <pt idx="589">
                  <v>214.68125</v>
                </pt>
                <pt idx="590">
                  <v>218.475</v>
                </pt>
                <pt idx="591">
                  <v>222.3958333333334</v>
                </pt>
                <pt idx="592">
                  <v>227.0770833333333</v>
                </pt>
                <pt idx="593">
                  <v>230.95625</v>
                </pt>
                <pt idx="594">
                  <v>234.5229166666667</v>
                </pt>
                <pt idx="595">
                  <v>242.6354166666667</v>
                </pt>
                <pt idx="596">
                  <v>249.65</v>
                </pt>
                <pt idx="597">
                  <v>257.6791666666667</v>
                </pt>
                <pt idx="598">
                  <v>265.4916666666667</v>
                </pt>
                <pt idx="599">
                  <v>273.4583333333334</v>
                </pt>
                <pt idx="600">
                  <v>281.75</v>
                </pt>
                <pt idx="601">
                  <v>289.2812500000001</v>
                </pt>
                <pt idx="602">
                  <v>295.9</v>
                </pt>
                <pt idx="603">
                  <v>303.18125</v>
                </pt>
                <pt idx="604">
                  <v>309.4437500000001</v>
                </pt>
                <pt idx="605">
                  <v>315.7208333333334</v>
                </pt>
                <pt idx="606">
                  <v>320.6125</v>
                </pt>
                <pt idx="607">
                  <v>325.7708333333334</v>
                </pt>
                <pt idx="608">
                  <v>330.5791666666667</v>
                </pt>
                <pt idx="609">
                  <v>335.4208333333333</v>
                </pt>
                <pt idx="610">
                  <v>341.15625</v>
                </pt>
                <pt idx="611">
                  <v>347.3895833333333</v>
                </pt>
                <pt idx="612">
                  <v>354.1479166666666</v>
                </pt>
                <pt idx="613">
                  <v>360.9312499999999</v>
                </pt>
                <pt idx="614">
                  <v>366.4916666666666</v>
                </pt>
                <pt idx="615">
                  <v>372.4395833333333</v>
                </pt>
                <pt idx="616">
                  <v>377.4708333333333</v>
                </pt>
                <pt idx="617">
                  <v>383.2979166666667</v>
                </pt>
                <pt idx="618">
                  <v>389.4708333333334</v>
                </pt>
                <pt idx="619">
                  <v>390.9750000000001</v>
                </pt>
                <pt idx="620">
                  <v>392.5791666666668</v>
                </pt>
                <pt idx="621">
                  <v>394.0916666666668</v>
                </pt>
                <pt idx="622">
                  <v>395.8062500000001</v>
                </pt>
                <pt idx="623">
                  <v>396.7708333333334</v>
                </pt>
                <pt idx="624">
                  <v>398.0687500000001</v>
                </pt>
                <pt idx="625">
                  <v>400.58125</v>
                </pt>
                <pt idx="626">
                  <v>403.7104166666667</v>
                </pt>
                <pt idx="627">
                  <v>407.1895833333333</v>
                </pt>
                <pt idx="628">
                  <v>410.8458333333333</v>
                </pt>
                <pt idx="629">
                  <v>415.50625</v>
                </pt>
                <pt idx="630">
                  <v>420.5583333333333</v>
                </pt>
                <pt idx="631">
                  <v>426.26875</v>
                </pt>
                <pt idx="632">
                  <v>432.3</v>
                </pt>
                <pt idx="633">
                  <v>438.2125</v>
                </pt>
                <pt idx="634">
                  <v>443.6020833333334</v>
                </pt>
                <pt idx="635">
                  <v>447.3187500000001</v>
                </pt>
                <pt idx="636">
                  <v>450.2500000000001</v>
                </pt>
                <pt idx="637">
                  <v>451.95625</v>
                </pt>
                <pt idx="638">
                  <v>454.4729166666668</v>
                </pt>
                <pt idx="639">
                  <v>457.2208333333334</v>
                </pt>
                <pt idx="640">
                  <v>459.0208333333333</v>
                </pt>
                <pt idx="641">
                  <v>460.40625</v>
                </pt>
                <pt idx="642">
                  <v>461.6666666666667</v>
                </pt>
                <pt idx="643">
                  <v>464.2562500000001</v>
                </pt>
                <pt idx="644">
                  <v>467.4458333333334</v>
                </pt>
                <pt idx="645">
                  <v>470.2437499999999</v>
                </pt>
                <pt idx="646">
                  <v>474.0770833333333</v>
                </pt>
                <pt idx="647">
                  <v>479.2124999999999</v>
                </pt>
                <pt idx="648">
                  <v>484.0854166666666</v>
                </pt>
                <pt idx="649">
                  <v>487.5875</v>
                </pt>
                <pt idx="650">
                  <v>489.6979166666667</v>
                </pt>
                <pt idx="651">
                  <v>490.0270833333334</v>
                </pt>
                <pt idx="652">
                  <v>491.2604166666667</v>
                </pt>
                <pt idx="653">
                  <v>493.3437500000001</v>
                </pt>
                <pt idx="654">
                  <v>494.7041666666667</v>
                </pt>
                <pt idx="655">
                  <v>495.4416666666668</v>
                </pt>
                <pt idx="656">
                  <v>495.9895833333334</v>
                </pt>
                <pt idx="657">
                  <v>496.6187500000001</v>
                </pt>
                <pt idx="658">
                  <v>495.3666666666667</v>
                </pt>
                <pt idx="659">
                  <v>494.7520833333335</v>
                </pt>
                <pt idx="660">
                  <v>493.9354166666667</v>
                </pt>
                <pt idx="661">
                  <v>492.875</v>
                </pt>
                <pt idx="662">
                  <v>492.4291666666667</v>
                </pt>
                <pt idx="663">
                  <v>491.3583333333333</v>
                </pt>
                <pt idx="664">
                  <v>491.2145833333332</v>
                </pt>
                <pt idx="665">
                  <v>491.4208333333333</v>
                </pt>
                <pt idx="666">
                  <v>490.6104166666666</v>
                </pt>
                <pt idx="667">
                  <v>489.0708333333333</v>
                </pt>
                <pt idx="668">
                  <v>487.3479166666666</v>
                </pt>
                <pt idx="669">
                  <v>486.75</v>
                </pt>
                <pt idx="670">
                  <v>484.9020833333333</v>
                </pt>
                <pt idx="671">
                  <v>484.2145833333333</v>
                </pt>
                <pt idx="672">
                  <v>484.16875</v>
                </pt>
                <pt idx="673">
                  <v>484.8020833333334</v>
                </pt>
                <pt idx="674">
                  <v>486.7937500000001</v>
                </pt>
                <pt idx="675">
                  <v>489.2291666666667</v>
                </pt>
                <pt idx="676">
                  <v>491.4541666666667</v>
                </pt>
                <pt idx="677">
                  <v>492.9</v>
                </pt>
                <pt idx="678">
                  <v>495.5291666666667</v>
                </pt>
                <pt idx="679">
                  <v>497.7541666666667</v>
                </pt>
                <pt idx="680">
                  <v>499.1854166666667</v>
                </pt>
                <pt idx="681">
                  <v>499.75</v>
                </pt>
                <pt idx="682">
                  <v>500.9979166666667</v>
                </pt>
                <pt idx="683">
                  <v>502.2708333333333</v>
                </pt>
                <pt idx="684">
                  <v>505.45625</v>
                </pt>
                <pt idx="685">
                  <v>510.6937499999999</v>
                </pt>
                <pt idx="686">
                  <v>516.1624999999999</v>
                </pt>
                <pt idx="687">
                  <v>521.6666666666666</v>
                </pt>
                <pt idx="688">
                  <v>527.4312499999999</v>
                </pt>
                <pt idx="689">
                  <v>533.4999999999999</v>
                </pt>
                <pt idx="690">
                  <v>540.4395833333333</v>
                </pt>
                <pt idx="691">
                  <v>547.19375</v>
                </pt>
                <pt idx="692">
                  <v>552.8770833333334</v>
                </pt>
                <pt idx="693">
                  <v>556.4395833333334</v>
                </pt>
                <pt idx="694">
                  <v>562.0312500000001</v>
                </pt>
                <pt idx="695">
                  <v>565.6520833333334</v>
                </pt>
                <pt idx="696">
                  <v>568.6458333333334</v>
                </pt>
                <pt idx="697">
                  <v>571.2062500000001</v>
                </pt>
                <pt idx="698">
                  <v>571.6041666666667</v>
                </pt>
                <pt idx="699">
                  <v>572.6062500000002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Sheet3!$F$90:$F$789</f>
              <numCache>
                <formatCode>0.00</formatCode>
                <ptCount val="700"/>
                <pt idx="40">
                  <v>213.8875</v>
                </pt>
                <pt idx="41">
                  <v>214.5352</v>
                </pt>
                <pt idx="42">
                  <v>214.9965384615384</v>
                </pt>
                <pt idx="43">
                  <v>215.8074074074074</v>
                </pt>
                <pt idx="44">
                  <v>216.8185714285714</v>
                </pt>
                <pt idx="45">
                  <v>217.9444827586207</v>
                </pt>
                <pt idx="46">
                  <v>219.0256666666667</v>
                </pt>
                <pt idx="47">
                  <v>220.411935483871</v>
                </pt>
                <pt idx="48">
                  <v>222.4284375</v>
                </pt>
                <pt idx="49">
                  <v>224.1236363636364</v>
                </pt>
                <pt idx="50">
                  <v>225.7761764705882</v>
                </pt>
                <pt idx="51">
                  <v>227.2497142857143</v>
                </pt>
                <pt idx="52">
                  <v>229.2219444444445</v>
                </pt>
                <pt idx="53">
                  <v>231.388918918919</v>
                </pt>
                <pt idx="54">
                  <v>233.5742105263158</v>
                </pt>
                <pt idx="55">
                  <v>235.9471794871795</v>
                </pt>
                <pt idx="56">
                  <v>238.1607500000001</v>
                </pt>
                <pt idx="57">
                  <v>240.355</v>
                </pt>
                <pt idx="58">
                  <v>242.9977500000001</v>
                </pt>
                <pt idx="59">
                  <v>245.6502500000001</v>
                </pt>
                <pt idx="60">
                  <v>249.22925</v>
                </pt>
                <pt idx="61">
                  <v>252.0205</v>
                </pt>
                <pt idx="62">
                  <v>254.706</v>
                </pt>
                <pt idx="63">
                  <v>257.0935000000001</v>
                </pt>
                <pt idx="64">
                  <v>259.832</v>
                </pt>
                <pt idx="65">
                  <v>261.55725</v>
                </pt>
                <pt idx="66">
                  <v>263.34825</v>
                </pt>
                <pt idx="67">
                  <v>265.0892499999999</v>
                </pt>
                <pt idx="68">
                  <v>266.935</v>
                </pt>
                <pt idx="69">
                  <v>268.1755</v>
                </pt>
                <pt idx="70">
                  <v>269.16475</v>
                </pt>
                <pt idx="71">
                  <v>270.54275</v>
                </pt>
                <pt idx="72">
                  <v>271.45025</v>
                </pt>
                <pt idx="73">
                  <v>272.322</v>
                </pt>
                <pt idx="74">
                  <v>273.21775</v>
                </pt>
                <pt idx="75">
                  <v>274.54925</v>
                </pt>
                <pt idx="76">
                  <v>275.33</v>
                </pt>
                <pt idx="77">
                  <v>276.49225</v>
                </pt>
                <pt idx="78">
                  <v>277.06675</v>
                </pt>
                <pt idx="79">
                  <v>277.6985</v>
                </pt>
                <pt idx="80">
                  <v>278.5405</v>
                </pt>
                <pt idx="81">
                  <v>279.58725</v>
                </pt>
                <pt idx="82">
                  <v>280.8715</v>
                </pt>
                <pt idx="83">
                  <v>281.9575</v>
                </pt>
                <pt idx="84">
                  <v>283.0055</v>
                </pt>
                <pt idx="85">
                  <v>283.78275</v>
                </pt>
                <pt idx="86">
                  <v>284.13075</v>
                </pt>
                <pt idx="87">
                  <v>284.2035</v>
                </pt>
                <pt idx="88">
                  <v>282.8852499999999</v>
                </pt>
                <pt idx="89">
                  <v>281.51225</v>
                </pt>
                <pt idx="90">
                  <v>280.2865</v>
                </pt>
                <pt idx="91">
                  <v>278.96025</v>
                </pt>
                <pt idx="92">
                  <v>277.0317499999999</v>
                </pt>
                <pt idx="93">
                  <v>275.0172499999999</v>
                </pt>
                <pt idx="94">
                  <v>273.2092499999999</v>
                </pt>
                <pt idx="95">
                  <v>271.253</v>
                </pt>
                <pt idx="96">
                  <v>269.31825</v>
                </pt>
                <pt idx="97">
                  <v>267.6417500000001</v>
                </pt>
                <pt idx="98">
                  <v>265.4940000000001</v>
                </pt>
                <pt idx="99">
                  <v>263.19825</v>
                </pt>
                <pt idx="100">
                  <v>259.9580000000001</v>
                </pt>
                <pt idx="101">
                  <v>257.48175</v>
                </pt>
                <pt idx="102">
                  <v>254.72425</v>
                </pt>
                <pt idx="103">
                  <v>252.56175</v>
                </pt>
                <pt idx="104">
                  <v>249.77075</v>
                </pt>
                <pt idx="105">
                  <v>247.79325</v>
                </pt>
                <pt idx="106">
                  <v>245.7772499999999</v>
                </pt>
                <pt idx="107">
                  <v>243.6677499999999</v>
                </pt>
                <pt idx="108">
                  <v>241.0197499999999</v>
                </pt>
                <pt idx="109">
                  <v>239.2262499999999</v>
                </pt>
                <pt idx="110">
                  <v>237.842</v>
                </pt>
                <pt idx="111">
                  <v>236.1145</v>
                </pt>
                <pt idx="112">
                  <v>234.47875</v>
                </pt>
                <pt idx="113">
                  <v>232.35625</v>
                </pt>
                <pt idx="114">
                  <v>230.20825</v>
                </pt>
                <pt idx="115">
                  <v>227.54675</v>
                </pt>
                <pt idx="116">
                  <v>225.8032499999999</v>
                </pt>
                <pt idx="117">
                  <v>223.71275</v>
                </pt>
                <pt idx="118">
                  <v>221.485</v>
                </pt>
                <pt idx="119">
                  <v>219.12925</v>
                </pt>
                <pt idx="120">
                  <v>216.40425</v>
                </pt>
                <pt idx="121">
                  <v>213.78</v>
                </pt>
                <pt idx="122">
                  <v>211.2755</v>
                </pt>
                <pt idx="123">
                  <v>209.09675</v>
                </pt>
                <pt idx="124">
                  <v>207.05225</v>
                </pt>
                <pt idx="125">
                  <v>205.296</v>
                </pt>
                <pt idx="126">
                  <v>204.11975</v>
                </pt>
                <pt idx="127">
                  <v>203.539</v>
                </pt>
                <pt idx="128">
                  <v>203.25075</v>
                </pt>
                <pt idx="129">
                  <v>203.2915</v>
                </pt>
                <pt idx="130">
                  <v>203.06525</v>
                </pt>
                <pt idx="131">
                  <v>203.02775</v>
                </pt>
                <pt idx="132">
                  <v>202.91325</v>
                </pt>
                <pt idx="133">
                  <v>202.43025</v>
                </pt>
                <pt idx="134">
                  <v>201.78825</v>
                </pt>
                <pt idx="135">
                  <v>201.12025</v>
                </pt>
                <pt idx="136">
                  <v>200.594</v>
                </pt>
                <pt idx="137">
                  <v>199.6865</v>
                </pt>
                <pt idx="138">
                  <v>198.8155</v>
                </pt>
                <pt idx="139">
                  <v>197.86375</v>
                </pt>
                <pt idx="140">
                  <v>197.235</v>
                </pt>
                <pt idx="141">
                  <v>197.14775</v>
                </pt>
                <pt idx="142">
                  <v>197.49125</v>
                </pt>
                <pt idx="143">
                  <v>197.95675</v>
                </pt>
                <pt idx="144">
                  <v>198.5265</v>
                </pt>
                <pt idx="145">
                  <v>199.0545</v>
                </pt>
                <pt idx="146">
                  <v>199.56375</v>
                </pt>
                <pt idx="147">
                  <v>200.331</v>
                </pt>
                <pt idx="148">
                  <v>201.3995</v>
                </pt>
                <pt idx="149">
                  <v>202.02975</v>
                </pt>
                <pt idx="150">
                  <v>202.01125</v>
                </pt>
                <pt idx="151">
                  <v>202.25775</v>
                </pt>
                <pt idx="152">
                  <v>202.067</v>
                </pt>
                <pt idx="153">
                  <v>202.3135</v>
                </pt>
                <pt idx="154">
                  <v>202.73675</v>
                </pt>
                <pt idx="155">
                  <v>203.1225</v>
                </pt>
                <pt idx="156">
                  <v>203.145</v>
                </pt>
                <pt idx="157">
                  <v>203.4115</v>
                </pt>
                <pt idx="158">
                  <v>204.7417500000001</v>
                </pt>
                <pt idx="159">
                  <v>206.2155000000001</v>
                </pt>
                <pt idx="160">
                  <v>208.015</v>
                </pt>
                <pt idx="161">
                  <v>209.467</v>
                </pt>
                <pt idx="162">
                  <v>210.6657500000001</v>
                </pt>
                <pt idx="163">
                  <v>211.26925</v>
                </pt>
                <pt idx="164">
                  <v>211.544</v>
                </pt>
                <pt idx="165">
                  <v>211.67725</v>
                </pt>
                <pt idx="166">
                  <v>211.51475</v>
                </pt>
                <pt idx="167">
                  <v>210.697</v>
                </pt>
                <pt idx="168">
                  <v>210.6052500000001</v>
                </pt>
                <pt idx="169">
                  <v>210.7555</v>
                </pt>
                <pt idx="170">
                  <v>211.0002500000001</v>
                </pt>
                <pt idx="171">
                  <v>211.2645000000001</v>
                </pt>
                <pt idx="172">
                  <v>211.7957500000001</v>
                </pt>
                <pt idx="173">
                  <v>212.7702500000001</v>
                </pt>
                <pt idx="174">
                  <v>213.5870000000001</v>
                </pt>
                <pt idx="175">
                  <v>214.2862500000001</v>
                </pt>
                <pt idx="176">
                  <v>214.9182500000001</v>
                </pt>
                <pt idx="177">
                  <v>215.6152500000001</v>
                </pt>
                <pt idx="178">
                  <v>216.34725</v>
                </pt>
                <pt idx="179">
                  <v>217.3</v>
                </pt>
                <pt idx="180">
                  <v>217.93625</v>
                </pt>
                <pt idx="181">
                  <v>218.147</v>
                </pt>
                <pt idx="182">
                  <v>218.59175</v>
                </pt>
                <pt idx="183">
                  <v>218.79575</v>
                </pt>
                <pt idx="184">
                  <v>218.5485</v>
                </pt>
                <pt idx="185">
                  <v>218.3385</v>
                </pt>
                <pt idx="186">
                  <v>218.08125</v>
                </pt>
                <pt idx="187">
                  <v>217.7414999999999</v>
                </pt>
                <pt idx="188">
                  <v>218.0282499999999</v>
                </pt>
                <pt idx="189">
                  <v>218.4157499999999</v>
                </pt>
                <pt idx="190">
                  <v>219.10425</v>
                </pt>
                <pt idx="191">
                  <v>219.855</v>
                </pt>
                <pt idx="192">
                  <v>221.1965</v>
                </pt>
                <pt idx="193">
                  <v>221.83375</v>
                </pt>
                <pt idx="194">
                  <v>222.216</v>
                </pt>
                <pt idx="195">
                  <v>222.6615</v>
                </pt>
                <pt idx="196">
                  <v>223.0385</v>
                </pt>
                <pt idx="197">
                  <v>223.088</v>
                </pt>
                <pt idx="198">
                  <v>222.4405</v>
                </pt>
                <pt idx="199">
                  <v>221.5825</v>
                </pt>
                <pt idx="200">
                  <v>220.46775</v>
                </pt>
                <pt idx="201">
                  <v>219.3765</v>
                </pt>
                <pt idx="202">
                  <v>218.14675</v>
                </pt>
                <pt idx="203">
                  <v>216.91725</v>
                </pt>
                <pt idx="204">
                  <v>215.6897499999999</v>
                </pt>
                <pt idx="205">
                  <v>214.22675</v>
                </pt>
                <pt idx="206">
                  <v>212.85675</v>
                </pt>
                <pt idx="207">
                  <v>211.4185</v>
                </pt>
                <pt idx="208">
                  <v>210.0765</v>
                </pt>
                <pt idx="209">
                  <v>208.45675</v>
                </pt>
                <pt idx="210">
                  <v>207.02275</v>
                </pt>
                <pt idx="211">
                  <v>205.29275</v>
                </pt>
                <pt idx="212">
                  <v>203.47925</v>
                </pt>
                <pt idx="213">
                  <v>201.39625</v>
                </pt>
                <pt idx="214">
                  <v>199.33075</v>
                </pt>
                <pt idx="215">
                  <v>197.397</v>
                </pt>
                <pt idx="216">
                  <v>195.82875</v>
                </pt>
                <pt idx="217">
                  <v>194.16475</v>
                </pt>
                <pt idx="218">
                  <v>192.75475</v>
                </pt>
                <pt idx="219">
                  <v>191.52225</v>
                </pt>
                <pt idx="220">
                  <v>190.58475</v>
                </pt>
                <pt idx="221">
                  <v>190.016</v>
                </pt>
                <pt idx="222">
                  <v>188.86475</v>
                </pt>
                <pt idx="223">
                  <v>187.59025</v>
                </pt>
                <pt idx="224">
                  <v>186.8052499999999</v>
                </pt>
                <pt idx="225">
                  <v>185.9134999999999</v>
                </pt>
                <pt idx="226">
                  <v>184.795</v>
                </pt>
                <pt idx="227">
                  <v>183.645</v>
                </pt>
                <pt idx="228">
                  <v>181.965</v>
                </pt>
                <pt idx="229">
                  <v>180.055</v>
                </pt>
                <pt idx="230">
                  <v>178.3305</v>
                </pt>
                <pt idx="231">
                  <v>176.2535</v>
                </pt>
                <pt idx="232">
                  <v>173.94975</v>
                </pt>
                <pt idx="233">
                  <v>172.401</v>
                </pt>
                <pt idx="234">
                  <v>171.40375</v>
                </pt>
                <pt idx="235">
                  <v>170.4795</v>
                </pt>
                <pt idx="236">
                  <v>169.61975</v>
                </pt>
                <pt idx="237">
                  <v>169.3995</v>
                </pt>
                <pt idx="238">
                  <v>169.27625</v>
                </pt>
                <pt idx="239">
                  <v>169.52525</v>
                </pt>
                <pt idx="240">
                  <v>169.83625</v>
                </pt>
                <pt idx="241">
                  <v>170.509</v>
                </pt>
                <pt idx="242">
                  <v>171.2115000000001</v>
                </pt>
                <pt idx="243">
                  <v>172.4397500000001</v>
                </pt>
                <pt idx="244">
                  <v>174.3217500000001</v>
                </pt>
                <pt idx="245">
                  <v>177.282</v>
                </pt>
                <pt idx="246">
                  <v>179.738</v>
                </pt>
                <pt idx="247">
                  <v>182.7825</v>
                </pt>
                <pt idx="248">
                  <v>185.21525</v>
                </pt>
                <pt idx="249">
                  <v>187.50925</v>
                </pt>
                <pt idx="250">
                  <v>189.73475</v>
                </pt>
                <pt idx="251">
                  <v>192.37825</v>
                </pt>
                <pt idx="252">
                  <v>194.30125</v>
                </pt>
                <pt idx="253">
                  <v>196.576</v>
                </pt>
                <pt idx="254">
                  <v>198.667</v>
                </pt>
                <pt idx="255">
                  <v>200.47025</v>
                </pt>
                <pt idx="256">
                  <v>201.79275</v>
                </pt>
                <pt idx="257">
                  <v>203.337</v>
                </pt>
                <pt idx="258">
                  <v>205.341</v>
                </pt>
                <pt idx="259">
                  <v>207.14025</v>
                </pt>
                <pt idx="260">
                  <v>208.875</v>
                </pt>
                <pt idx="261">
                  <v>210.7845</v>
                </pt>
                <pt idx="262">
                  <v>212.84675</v>
                </pt>
                <pt idx="263">
                  <v>214.57425</v>
                </pt>
                <pt idx="264">
                  <v>216.207</v>
                </pt>
                <pt idx="265">
                  <v>218.045</v>
                </pt>
                <pt idx="266">
                  <v>220.3284999999999</v>
                </pt>
                <pt idx="267">
                  <v>222.72925</v>
                </pt>
                <pt idx="268">
                  <v>225.4284999999999</v>
                </pt>
                <pt idx="269">
                  <v>228.4705</v>
                </pt>
                <pt idx="270">
                  <v>231.62475</v>
                </pt>
                <pt idx="271">
                  <v>235.56325</v>
                </pt>
                <pt idx="272">
                  <v>239.84175</v>
                </pt>
                <pt idx="273">
                  <v>243.95375</v>
                </pt>
                <pt idx="274">
                  <v>247.6142499999999</v>
                </pt>
                <pt idx="275">
                  <v>251.0867499999999</v>
                </pt>
                <pt idx="276">
                  <v>254.5219999999999</v>
                </pt>
                <pt idx="277">
                  <v>257.6474999999999</v>
                </pt>
                <pt idx="278">
                  <v>260.4692499999999</v>
                </pt>
                <pt idx="279">
                  <v>263.3735</v>
                </pt>
                <pt idx="280">
                  <v>266.51275</v>
                </pt>
                <pt idx="281">
                  <v>269.05475</v>
                </pt>
                <pt idx="282">
                  <v>271.199</v>
                </pt>
                <pt idx="283">
                  <v>273.4435</v>
                </pt>
                <pt idx="284">
                  <v>274.964</v>
                </pt>
                <pt idx="285">
                  <v>275.61575</v>
                </pt>
                <pt idx="286">
                  <v>276.60225</v>
                </pt>
                <pt idx="287">
                  <v>276.793</v>
                </pt>
                <pt idx="288">
                  <v>277.23575</v>
                </pt>
                <pt idx="289">
                  <v>277.373</v>
                </pt>
                <pt idx="290">
                  <v>277.61725</v>
                </pt>
                <pt idx="291">
                  <v>278.01075</v>
                </pt>
                <pt idx="292">
                  <v>279.233</v>
                </pt>
                <pt idx="293">
                  <v>279.7205</v>
                </pt>
                <pt idx="294">
                  <v>280.21875</v>
                </pt>
                <pt idx="295">
                  <v>280.6662499999999</v>
                </pt>
                <pt idx="296">
                  <v>281.8124999999999</v>
                </pt>
                <pt idx="297">
                  <v>282.96875</v>
                </pt>
                <pt idx="298">
                  <v>283.6125</v>
                </pt>
                <pt idx="299">
                  <v>283.9075</v>
                </pt>
                <pt idx="300">
                  <v>283.96775</v>
                </pt>
                <pt idx="301">
                  <v>283.9075</v>
                </pt>
                <pt idx="302">
                  <v>284.1125</v>
                </pt>
                <pt idx="303">
                  <v>284.7265</v>
                </pt>
                <pt idx="304">
                  <v>285.4315</v>
                </pt>
                <pt idx="305">
                  <v>286.0795</v>
                </pt>
                <pt idx="306">
                  <v>286.36125</v>
                </pt>
                <pt idx="307">
                  <v>286.66525</v>
                </pt>
                <pt idx="308">
                  <v>286.946</v>
                </pt>
                <pt idx="309">
                  <v>286.80125</v>
                </pt>
                <pt idx="310">
                  <v>286.515</v>
                </pt>
                <pt idx="311">
                  <v>285.12</v>
                </pt>
                <pt idx="312">
                  <v>282.7099999999999</v>
                </pt>
                <pt idx="313">
                  <v>280.5224999999999</v>
                </pt>
                <pt idx="314">
                  <v>278.7987499999999</v>
                </pt>
                <pt idx="315">
                  <v>277.17125</v>
                </pt>
                <pt idx="316">
                  <v>275.365</v>
                </pt>
                <pt idx="317">
                  <v>273.56375</v>
                </pt>
                <pt idx="318">
                  <v>272.35375</v>
                </pt>
                <pt idx="319">
                  <v>270.785</v>
                </pt>
                <pt idx="320">
                  <v>268.53125</v>
                </pt>
                <pt idx="321">
                  <v>266.8625</v>
                </pt>
                <pt idx="322">
                  <v>265.60875</v>
                </pt>
                <pt idx="323">
                  <v>264.0075000000001</v>
                </pt>
                <pt idx="324">
                  <v>262.69</v>
                </pt>
                <pt idx="325">
                  <v>261.17375</v>
                </pt>
                <pt idx="326">
                  <v>259.51</v>
                </pt>
                <pt idx="327">
                  <v>258.155</v>
                </pt>
                <pt idx="328">
                  <v>256.9125</v>
                </pt>
                <pt idx="329">
                  <v>256.015</v>
                </pt>
                <pt idx="330">
                  <v>254.4025</v>
                </pt>
                <pt idx="331">
                  <v>251.8799999999999</v>
                </pt>
                <pt idx="332">
                  <v>249.21125</v>
                </pt>
                <pt idx="333">
                  <v>246.81875</v>
                </pt>
                <pt idx="334">
                  <v>244.2725</v>
                </pt>
                <pt idx="335">
                  <v>241.60125</v>
                </pt>
                <pt idx="336">
                  <v>238.53375</v>
                </pt>
                <pt idx="337">
                  <v>235.37875</v>
                </pt>
                <pt idx="338">
                  <v>233.135</v>
                </pt>
                <pt idx="339">
                  <v>231.19875</v>
                </pt>
                <pt idx="340">
                  <v>229.6262499999999</v>
                </pt>
                <pt idx="341">
                  <v>228.0424999999999</v>
                </pt>
                <pt idx="342">
                  <v>226.30875</v>
                </pt>
                <pt idx="343">
                  <v>224.1649999999999</v>
                </pt>
                <pt idx="344">
                  <v>222.19625</v>
                </pt>
                <pt idx="345">
                  <v>220.4175</v>
                </pt>
                <pt idx="346">
                  <v>218.55375</v>
                </pt>
                <pt idx="347">
                  <v>216.4037499999999</v>
                </pt>
                <pt idx="348">
                  <v>213.9937499999999</v>
                </pt>
                <pt idx="349">
                  <v>211.56875</v>
                </pt>
                <pt idx="350">
                  <v>209.7725</v>
                </pt>
                <pt idx="351">
                  <v>208.45375</v>
                </pt>
                <pt idx="352">
                  <v>207.9825</v>
                </pt>
                <pt idx="353">
                  <v>207.56375</v>
                </pt>
                <pt idx="354">
                  <v>206.7862499999999</v>
                </pt>
                <pt idx="355">
                  <v>206.29875</v>
                </pt>
                <pt idx="356">
                  <v>205.87375</v>
                </pt>
                <pt idx="357">
                  <v>205.58125</v>
                </pt>
                <pt idx="358">
                  <v>204.795</v>
                </pt>
                <pt idx="359">
                  <v>204.2</v>
                </pt>
                <pt idx="360">
                  <v>204.0899999999999</v>
                </pt>
                <pt idx="361">
                  <v>204.0887499999999</v>
                </pt>
                <pt idx="362">
                  <v>204.5462499999999</v>
                </pt>
                <pt idx="363">
                  <v>204.6387499999999</v>
                </pt>
                <pt idx="364">
                  <v>204.75875</v>
                </pt>
                <pt idx="365">
                  <v>205.335</v>
                </pt>
                <pt idx="366">
                  <v>206.0175</v>
                </pt>
                <pt idx="367">
                  <v>206.71125</v>
                </pt>
                <pt idx="368">
                  <v>207.2625</v>
                </pt>
                <pt idx="369">
                  <v>208.0275</v>
                </pt>
                <pt idx="370">
                  <v>209.1012499999999</v>
                </pt>
                <pt idx="371">
                  <v>210.9424999999999</v>
                </pt>
                <pt idx="372">
                  <v>212.7812499999999</v>
                </pt>
                <pt idx="373">
                  <v>214.3537499999999</v>
                </pt>
                <pt idx="374">
                  <v>216.97125</v>
                </pt>
                <pt idx="375">
                  <v>219.99</v>
                </pt>
                <pt idx="376">
                  <v>222.3975</v>
                </pt>
                <pt idx="377">
                  <v>224.85125</v>
                </pt>
                <pt idx="378">
                  <v>226.79125</v>
                </pt>
                <pt idx="379">
                  <v>228.90125</v>
                </pt>
                <pt idx="380">
                  <v>230.35625</v>
                </pt>
                <pt idx="381">
                  <v>231.68</v>
                </pt>
                <pt idx="382">
                  <v>232.93625</v>
                </pt>
                <pt idx="383">
                  <v>234.63125</v>
                </pt>
                <pt idx="384">
                  <v>236.1125</v>
                </pt>
                <pt idx="385">
                  <v>237.7775</v>
                </pt>
                <pt idx="386">
                  <v>239.98875</v>
                </pt>
                <pt idx="387">
                  <v>242.2849999999999</v>
                </pt>
                <pt idx="388">
                  <v>244.3799999999999</v>
                </pt>
                <pt idx="389">
                  <v>246.85625</v>
                </pt>
                <pt idx="390">
                  <v>248.5962499999999</v>
                </pt>
                <pt idx="391">
                  <v>250.4849999999999</v>
                </pt>
                <pt idx="392">
                  <v>252.1824999999999</v>
                </pt>
                <pt idx="393">
                  <v>253.7487499999999</v>
                </pt>
                <pt idx="394">
                  <v>255.7824999999999</v>
                </pt>
                <pt idx="395">
                  <v>257.5262499999999</v>
                </pt>
                <pt idx="396">
                  <v>259.3412499999999</v>
                </pt>
                <pt idx="397">
                  <v>260.6075</v>
                </pt>
                <pt idx="398">
                  <v>262.2574999999999</v>
                </pt>
                <pt idx="399">
                  <v>263.9299999999999</v>
                </pt>
                <pt idx="400">
                  <v>265.53875</v>
                </pt>
                <pt idx="401">
                  <v>267.1625</v>
                </pt>
                <pt idx="402">
                  <v>267.91125</v>
                </pt>
                <pt idx="403">
                  <v>268.92875</v>
                </pt>
                <pt idx="404">
                  <v>269.7825</v>
                </pt>
                <pt idx="405">
                  <v>270.32875</v>
                </pt>
                <pt idx="406">
                  <v>271.1900000000001</v>
                </pt>
                <pt idx="407">
                  <v>271.67</v>
                </pt>
                <pt idx="408">
                  <v>272.4075</v>
                </pt>
                <pt idx="409">
                  <v>273.24125</v>
                </pt>
                <pt idx="410">
                  <v>274.2025</v>
                </pt>
                <pt idx="411">
                  <v>275.2225</v>
                </pt>
                <pt idx="412">
                  <v>276.4125000000001</v>
                </pt>
                <pt idx="413">
                  <v>277.3575000000001</v>
                </pt>
                <pt idx="414">
                  <v>277.50125</v>
                </pt>
                <pt idx="415">
                  <v>277.6200000000001</v>
                </pt>
                <pt idx="416">
                  <v>278.0387500000001</v>
                </pt>
                <pt idx="417">
                  <v>278.4775000000001</v>
                </pt>
                <pt idx="418">
                  <v>278.6287500000001</v>
                </pt>
                <pt idx="419">
                  <v>278.5575</v>
                </pt>
                <pt idx="420">
                  <v>278.67</v>
                </pt>
                <pt idx="421">
                  <v>278.8425</v>
                </pt>
                <pt idx="422">
                  <v>279.005</v>
                </pt>
                <pt idx="423">
                  <v>278.795</v>
                </pt>
                <pt idx="424">
                  <v>280.29375</v>
                </pt>
                <pt idx="425">
                  <v>281.75625</v>
                </pt>
                <pt idx="426">
                  <v>283.1512500000001</v>
                </pt>
                <pt idx="427">
                  <v>284.68</v>
                </pt>
                <pt idx="428">
                  <v>286.26625</v>
                </pt>
                <pt idx="429">
                  <v>287.3175</v>
                </pt>
                <pt idx="430">
                  <v>288.5175</v>
                </pt>
                <pt idx="431">
                  <v>289.535</v>
                </pt>
                <pt idx="432">
                  <v>290.67875</v>
                </pt>
                <pt idx="433">
                  <v>291.515</v>
                </pt>
                <pt idx="434">
                  <v>291.855</v>
                </pt>
                <pt idx="435">
                  <v>292.1649999999999</v>
                </pt>
                <pt idx="436">
                  <v>292.6162499999999</v>
                </pt>
                <pt idx="437">
                  <v>293.3912499999998</v>
                </pt>
                <pt idx="438">
                  <v>293.5774999999999</v>
                </pt>
                <pt idx="439">
                  <v>293.5887499999998</v>
                </pt>
                <pt idx="440">
                  <v>292.9537499999999</v>
                </pt>
                <pt idx="441">
                  <v>292.1524999999999</v>
                </pt>
                <pt idx="442">
                  <v>291.5049999999999</v>
                </pt>
                <pt idx="443">
                  <v>290.6487499999999</v>
                </pt>
                <pt idx="444">
                  <v>289.7512499999999</v>
                </pt>
                <pt idx="445">
                  <v>288.4699999999999</v>
                </pt>
                <pt idx="446">
                  <v>287.5012499999999</v>
                </pt>
                <pt idx="447">
                  <v>287.1562499999999</v>
                </pt>
                <pt idx="448">
                  <v>286.43125</v>
                </pt>
                <pt idx="449">
                  <v>285.17625</v>
                </pt>
                <pt idx="450">
                  <v>283.98375</v>
                </pt>
                <pt idx="451">
                  <v>282.5525</v>
                </pt>
                <pt idx="452">
                  <v>281.18875</v>
                </pt>
                <pt idx="453">
                  <v>280.1525</v>
                </pt>
                <pt idx="454">
                  <v>279.86125</v>
                </pt>
                <pt idx="455">
                  <v>279.51875</v>
                </pt>
                <pt idx="456">
                  <v>279.3937500000001</v>
                </pt>
                <pt idx="457">
                  <v>279.53375</v>
                </pt>
                <pt idx="458">
                  <v>279.56375</v>
                </pt>
                <pt idx="459">
                  <v>279.49875</v>
                </pt>
                <pt idx="460">
                  <v>279.5912500000001</v>
                </pt>
                <pt idx="461">
                  <v>279.6150000000001</v>
                </pt>
                <pt idx="462">
                  <v>279.8275</v>
                </pt>
                <pt idx="463">
                  <v>280.93</v>
                </pt>
                <pt idx="464">
                  <v>280.62125</v>
                </pt>
                <pt idx="465">
                  <v>280.1075</v>
                </pt>
                <pt idx="466">
                  <v>279.3275</v>
                </pt>
                <pt idx="467">
                  <v>278.4</v>
                </pt>
                <pt idx="468">
                  <v>277.8150000000001</v>
                </pt>
                <pt idx="469">
                  <v>277.2975000000001</v>
                </pt>
                <pt idx="470">
                  <v>276.72875</v>
                </pt>
                <pt idx="471">
                  <v>275.66125</v>
                </pt>
                <pt idx="472">
                  <v>274.29</v>
                </pt>
                <pt idx="473">
                  <v>272.9974999999999</v>
                </pt>
                <pt idx="474">
                  <v>271.92625</v>
                </pt>
                <pt idx="475">
                  <v>270.9025</v>
                </pt>
                <pt idx="476">
                  <v>269.37875</v>
                </pt>
                <pt idx="477">
                  <v>268.68625</v>
                </pt>
                <pt idx="478">
                  <v>268.33875</v>
                </pt>
                <pt idx="479">
                  <v>268.18625</v>
                </pt>
                <pt idx="480">
                  <v>268.4575</v>
                </pt>
                <pt idx="481">
                  <v>268.6637500000001</v>
                </pt>
                <pt idx="482">
                  <v>268.9850000000001</v>
                </pt>
                <pt idx="483">
                  <v>269.8850000000001</v>
                </pt>
                <pt idx="484">
                  <v>270.86125</v>
                </pt>
                <pt idx="485">
                  <v>272.3575000000001</v>
                </pt>
                <pt idx="486">
                  <v>273.5425000000001</v>
                </pt>
                <pt idx="487">
                  <v>274.61125</v>
                </pt>
                <pt idx="488">
                  <v>275.71125</v>
                </pt>
                <pt idx="489">
                  <v>276.8075</v>
                </pt>
                <pt idx="490">
                  <v>277.84875</v>
                </pt>
                <pt idx="491">
                  <v>278.92625</v>
                </pt>
                <pt idx="492">
                  <v>279.2275</v>
                </pt>
                <pt idx="493">
                  <v>280.01625</v>
                </pt>
                <pt idx="494">
                  <v>280.1650000000001</v>
                </pt>
                <pt idx="495">
                  <v>280.5275</v>
                </pt>
                <pt idx="496">
                  <v>281.1525</v>
                </pt>
                <pt idx="497">
                  <v>281.66625</v>
                </pt>
                <pt idx="498">
                  <v>282.855</v>
                </pt>
                <pt idx="499">
                  <v>284.2975</v>
                </pt>
                <pt idx="500">
                  <v>285.74375</v>
                </pt>
                <pt idx="501">
                  <v>287.07625</v>
                </pt>
                <pt idx="502">
                  <v>288.36</v>
                </pt>
                <pt idx="503">
                  <v>288.92375</v>
                </pt>
                <pt idx="504">
                  <v>289.16</v>
                </pt>
                <pt idx="505">
                  <v>289.5224999999999</v>
                </pt>
                <pt idx="506">
                  <v>290.8374999999999</v>
                </pt>
                <pt idx="507">
                  <v>292.1437499999998</v>
                </pt>
                <pt idx="508">
                  <v>292.9637499999999</v>
                </pt>
                <pt idx="509">
                  <v>294.26375</v>
                </pt>
                <pt idx="510">
                  <v>295.74</v>
                </pt>
                <pt idx="511">
                  <v>298.01125</v>
                </pt>
                <pt idx="512">
                  <v>300.65125</v>
                </pt>
                <pt idx="513">
                  <v>303.295</v>
                </pt>
                <pt idx="514">
                  <v>305.61125</v>
                </pt>
                <pt idx="515">
                  <v>307.6525</v>
                </pt>
                <pt idx="516">
                  <v>309.16125</v>
                </pt>
                <pt idx="517">
                  <v>309.30875</v>
                </pt>
                <pt idx="518">
                  <v>309.5075000000001</v>
                </pt>
                <pt idx="519">
                  <v>309.0275</v>
                </pt>
                <pt idx="520">
                  <v>308.8050000000001</v>
                </pt>
                <pt idx="521">
                  <v>308.5450000000001</v>
                </pt>
                <pt idx="522">
                  <v>308.9525000000001</v>
                </pt>
                <pt idx="523">
                  <v>309.2662500000001</v>
                </pt>
                <pt idx="524">
                  <v>309.0062500000001</v>
                </pt>
                <pt idx="525">
                  <v>307.8925</v>
                </pt>
                <pt idx="526">
                  <v>306.8175000000001</v>
                </pt>
                <pt idx="527">
                  <v>305.9950000000001</v>
                </pt>
                <pt idx="528">
                  <v>305.6662500000001</v>
                </pt>
                <pt idx="529">
                  <v>306.3725000000001</v>
                </pt>
                <pt idx="530">
                  <v>307.1612500000001</v>
                </pt>
                <pt idx="531">
                  <v>308.0850000000001</v>
                </pt>
                <pt idx="532">
                  <v>309.7400000000001</v>
                </pt>
                <pt idx="533">
                  <v>311.5175</v>
                </pt>
                <pt idx="534">
                  <v>312.68875</v>
                </pt>
                <pt idx="535">
                  <v>313.975</v>
                </pt>
                <pt idx="536">
                  <v>314.97875</v>
                </pt>
                <pt idx="537">
                  <v>315.9575</v>
                </pt>
                <pt idx="538">
                  <v>316.28125</v>
                </pt>
                <pt idx="539">
                  <v>316.6625</v>
                </pt>
                <pt idx="540">
                  <v>316.73</v>
                </pt>
                <pt idx="541">
                  <v>317.05875</v>
                </pt>
                <pt idx="542">
                  <v>316.83</v>
                </pt>
                <pt idx="543">
                  <v>317.1137499999999</v>
                </pt>
                <pt idx="544">
                  <v>317.40125</v>
                </pt>
                <pt idx="545">
                  <v>317.61875</v>
                </pt>
                <pt idx="546">
                  <v>316.3262499999999</v>
                </pt>
                <pt idx="547">
                  <v>314.2737499999999</v>
                </pt>
                <pt idx="548">
                  <v>311.7887499999999</v>
                </pt>
                <pt idx="549">
                  <v>308.4337499999999</v>
                </pt>
                <pt idx="550">
                  <v>304.5987499999999</v>
                </pt>
                <pt idx="551">
                  <v>299.9649999999999</v>
                </pt>
                <pt idx="552">
                  <v>295.3924999999999</v>
                </pt>
                <pt idx="553">
                  <v>291.1362499999999</v>
                </pt>
                <pt idx="554">
                  <v>286.7287499999999</v>
                </pt>
                <pt idx="555">
                  <v>282.92625</v>
                </pt>
                <pt idx="556">
                  <v>279.3825</v>
                </pt>
                <pt idx="557">
                  <v>276.25875</v>
                </pt>
                <pt idx="558">
                  <v>272.75625</v>
                </pt>
                <pt idx="559">
                  <v>269.98625</v>
                </pt>
                <pt idx="560">
                  <v>267.8387499999999</v>
                </pt>
                <pt idx="561">
                  <v>265.4712499999999</v>
                </pt>
                <pt idx="562">
                  <v>262.79</v>
                </pt>
                <pt idx="563">
                  <v>259.8625</v>
                </pt>
                <pt idx="564">
                  <v>257.4499999999999</v>
                </pt>
                <pt idx="565">
                  <v>256.0937499999999</v>
                </pt>
                <pt idx="566">
                  <v>254.4387499999999</v>
                </pt>
                <pt idx="567">
                  <v>252.4949999999999</v>
                </pt>
                <pt idx="568">
                  <v>250.2299999999999</v>
                </pt>
                <pt idx="569">
                  <v>247.15875</v>
                </pt>
                <pt idx="570">
                  <v>244.17375</v>
                </pt>
                <pt idx="571">
                  <v>241.0825</v>
                </pt>
                <pt idx="572">
                  <v>238.475</v>
                </pt>
                <pt idx="573">
                  <v>235.095</v>
                </pt>
                <pt idx="574">
                  <v>232.1675</v>
                </pt>
                <pt idx="575">
                  <v>228.665</v>
                </pt>
                <pt idx="576">
                  <v>224.77375</v>
                </pt>
                <pt idx="577">
                  <v>221.10125</v>
                </pt>
                <pt idx="578">
                  <v>217.71375</v>
                </pt>
                <pt idx="579">
                  <v>214.3025</v>
                </pt>
                <pt idx="580">
                  <v>211.42125</v>
                </pt>
                <pt idx="581">
                  <v>208.05125</v>
                </pt>
                <pt idx="582">
                  <v>205.94875</v>
                </pt>
                <pt idx="583">
                  <v>203.6775</v>
                </pt>
                <pt idx="584">
                  <v>201.75875</v>
                </pt>
                <pt idx="585">
                  <v>199.675</v>
                </pt>
                <pt idx="586">
                  <v>198.68875</v>
                </pt>
                <pt idx="587">
                  <v>198.73875</v>
                </pt>
                <pt idx="588">
                  <v>199.4675</v>
                </pt>
                <pt idx="589">
                  <v>200.895</v>
                </pt>
                <pt idx="590">
                  <v>202.9775</v>
                </pt>
                <pt idx="591">
                  <v>205.73875</v>
                </pt>
                <pt idx="592">
                  <v>208.64125</v>
                </pt>
                <pt idx="593">
                  <v>210.9025</v>
                </pt>
                <pt idx="594">
                  <v>213.46125</v>
                </pt>
                <pt idx="595">
                  <v>218.5275</v>
                </pt>
                <pt idx="596">
                  <v>224.19</v>
                </pt>
                <pt idx="597">
                  <v>230.01375</v>
                </pt>
                <pt idx="598">
                  <v>235.9975</v>
                </pt>
                <pt idx="599">
                  <v>241.585</v>
                </pt>
                <pt idx="600">
                  <v>246.42</v>
                </pt>
                <pt idx="601">
                  <v>251.21625</v>
                </pt>
                <pt idx="602">
                  <v>255.5325</v>
                </pt>
                <pt idx="603">
                  <v>260.18125</v>
                </pt>
                <pt idx="604">
                  <v>264.38875</v>
                </pt>
                <pt idx="605">
                  <v>267.995</v>
                </pt>
                <pt idx="606">
                  <v>271.69875</v>
                </pt>
                <pt idx="607">
                  <v>275.7375000000001</v>
                </pt>
                <pt idx="608">
                  <v>279.9062500000001</v>
                </pt>
                <pt idx="609">
                  <v>284.1525</v>
                </pt>
                <pt idx="610">
                  <v>289.2687500000001</v>
                </pt>
                <pt idx="611">
                  <v>294.86125</v>
                </pt>
                <pt idx="612">
                  <v>300.08</v>
                </pt>
                <pt idx="613">
                  <v>305.6525</v>
                </pt>
                <pt idx="614">
                  <v>310.905</v>
                </pt>
                <pt idx="615">
                  <v>316.80875</v>
                </pt>
                <pt idx="616">
                  <v>322.8675</v>
                </pt>
                <pt idx="617">
                  <v>328.6987500000001</v>
                </pt>
                <pt idx="618">
                  <v>334.4975000000001</v>
                </pt>
                <pt idx="619">
                  <v>340.3312500000001</v>
                </pt>
                <pt idx="620">
                  <v>346.055</v>
                </pt>
                <pt idx="621">
                  <v>352.215</v>
                </pt>
                <pt idx="622">
                  <v>357.5225</v>
                </pt>
                <pt idx="623">
                  <v>361.955</v>
                </pt>
                <pt idx="624">
                  <v>366.19375</v>
                </pt>
                <pt idx="625">
                  <v>370.87125</v>
                </pt>
                <pt idx="626">
                  <v>375.09</v>
                </pt>
                <pt idx="627">
                  <v>379.63</v>
                </pt>
                <pt idx="628">
                  <v>383.865</v>
                </pt>
                <pt idx="629">
                  <v>388.49</v>
                </pt>
                <pt idx="630">
                  <v>392.94875</v>
                </pt>
                <pt idx="631">
                  <v>398.06125</v>
                </pt>
                <pt idx="632">
                  <v>403.0400000000001</v>
                </pt>
                <pt idx="633">
                  <v>408.50625</v>
                </pt>
                <pt idx="634">
                  <v>414.7162500000001</v>
                </pt>
                <pt idx="635">
                  <v>417.6712500000002</v>
                </pt>
                <pt idx="636">
                  <v>420.4400000000002</v>
                </pt>
                <pt idx="637">
                  <v>422.2187500000001</v>
                </pt>
                <pt idx="638">
                  <v>424.2937500000001</v>
                </pt>
                <pt idx="639">
                  <v>427.0662500000001</v>
                </pt>
                <pt idx="640">
                  <v>429.2300000000001</v>
                </pt>
                <pt idx="641">
                  <v>431.3737500000001</v>
                </pt>
                <pt idx="642">
                  <v>433.9575000000001</v>
                </pt>
                <pt idx="643">
                  <v>436.9762500000001</v>
                </pt>
                <pt idx="644">
                  <v>440.8562500000001</v>
                </pt>
                <pt idx="645">
                  <v>444.9287500000002</v>
                </pt>
                <pt idx="646">
                  <v>449.6012500000001</v>
                </pt>
                <pt idx="647">
                  <v>454.0200000000001</v>
                </pt>
                <pt idx="648">
                  <v>458.2975</v>
                </pt>
                <pt idx="649">
                  <v>462.17125</v>
                </pt>
                <pt idx="650">
                  <v>464.215</v>
                </pt>
                <pt idx="651">
                  <v>465.2125000000001</v>
                </pt>
                <pt idx="652">
                  <v>466.1325000000002</v>
                </pt>
                <pt idx="653">
                  <v>467.9375000000001</v>
                </pt>
                <pt idx="654">
                  <v>469.8762500000001</v>
                </pt>
                <pt idx="655">
                  <v>471.8625000000001</v>
                </pt>
                <pt idx="656">
                  <v>474.15125</v>
                </pt>
                <pt idx="657">
                  <v>476.49875</v>
                </pt>
                <pt idx="658">
                  <v>478.25375</v>
                </pt>
                <pt idx="659">
                  <v>479.9375000000001</v>
                </pt>
                <pt idx="660">
                  <v>481.25375</v>
                </pt>
                <pt idx="661">
                  <v>481.48875</v>
                </pt>
                <pt idx="662">
                  <v>482.2675</v>
                </pt>
                <pt idx="663">
                  <v>483.81875</v>
                </pt>
                <pt idx="664">
                  <v>485.1174999999999</v>
                </pt>
                <pt idx="665">
                  <v>485.8774999999999</v>
                </pt>
                <pt idx="666">
                  <v>486.0975</v>
                </pt>
                <pt idx="667">
                  <v>486.105</v>
                </pt>
                <pt idx="668">
                  <v>486.7575000000001</v>
                </pt>
                <pt idx="669">
                  <v>487.6750000000001</v>
                </pt>
                <pt idx="670">
                  <v>488.2075000000001</v>
                </pt>
                <pt idx="671">
                  <v>488.7875000000001</v>
                </pt>
                <pt idx="672">
                  <v>489.4187500000001</v>
                </pt>
                <pt idx="673">
                  <v>490.1250000000001</v>
                </pt>
                <pt idx="674">
                  <v>490.1300000000001</v>
                </pt>
                <pt idx="675">
                  <v>490.3587500000002</v>
                </pt>
                <pt idx="676">
                  <v>490.8550000000001</v>
                </pt>
                <pt idx="677">
                  <v>492.5037500000001</v>
                </pt>
                <pt idx="678">
                  <v>494.5100000000001</v>
                </pt>
                <pt idx="679">
                  <v>496.1825000000001</v>
                </pt>
                <pt idx="680">
                  <v>498.25</v>
                </pt>
                <pt idx="681">
                  <v>500.105</v>
                </pt>
                <pt idx="682">
                  <v>501.8525</v>
                </pt>
                <pt idx="683">
                  <v>502.7462499999999</v>
                </pt>
                <pt idx="684">
                  <v>504.0599999999998</v>
                </pt>
                <pt idx="685">
                  <v>505.7587499999998</v>
                </pt>
                <pt idx="686">
                  <v>507.5187499999999</v>
                </pt>
                <pt idx="687">
                  <v>509.2912499999999</v>
                </pt>
                <pt idx="688">
                  <v>511.125</v>
                </pt>
                <pt idx="689">
                  <v>513.425</v>
                </pt>
                <pt idx="690">
                  <v>516.5425000000001</v>
                </pt>
                <pt idx="691">
                  <v>520.4050000000001</v>
                </pt>
                <pt idx="692">
                  <v>523.7275</v>
                </pt>
                <pt idx="693">
                  <v>525.5325</v>
                </pt>
                <pt idx="694">
                  <v>528.60375</v>
                </pt>
                <pt idx="695">
                  <v>530.9137499999999</v>
                </pt>
                <pt idx="696">
                  <v>533.0125</v>
                </pt>
                <pt idx="697">
                  <v>534.8774999999998</v>
                </pt>
                <pt idx="698">
                  <v>535.8724999999999</v>
                </pt>
                <pt idx="699">
                  <v>537.07125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Sheet3!$G$90:$G$789</f>
              <numCache>
                <formatCode>0.00</formatCode>
                <ptCount val="700"/>
                <pt idx="174">
                  <v>230.5012658227848</v>
                </pt>
                <pt idx="175">
                  <v>230.6183647798743</v>
                </pt>
                <pt idx="176">
                  <v>230.7478125000001</v>
                </pt>
                <pt idx="177">
                  <v>230.8114285714286</v>
                </pt>
                <pt idx="178">
                  <v>230.7980246913581</v>
                </pt>
                <pt idx="179">
                  <v>230.7522085889571</v>
                </pt>
                <pt idx="180">
                  <v>230.684512195122</v>
                </pt>
                <pt idx="181">
                  <v>230.5526666666667</v>
                </pt>
                <pt idx="182">
                  <v>230.4915662650603</v>
                </pt>
                <pt idx="183">
                  <v>230.4656886227546</v>
                </pt>
                <pt idx="184">
                  <v>230.3342857142858</v>
                </pt>
                <pt idx="185">
                  <v>230.1978698224853</v>
                </pt>
                <pt idx="186">
                  <v>230.0533529411765</v>
                </pt>
                <pt idx="187">
                  <v>229.9256140350878</v>
                </pt>
                <pt idx="188">
                  <v>229.9225581395349</v>
                </pt>
                <pt idx="189">
                  <v>229.9169942196532</v>
                </pt>
                <pt idx="190">
                  <v>229.8695402298851</v>
                </pt>
                <pt idx="191">
                  <v>229.8736571428572</v>
                </pt>
                <pt idx="192">
                  <v>229.9451704545455</v>
                </pt>
                <pt idx="193">
                  <v>229.8614124293786</v>
                </pt>
                <pt idx="194">
                  <v>229.7204494382023</v>
                </pt>
                <pt idx="195">
                  <v>229.567374301676</v>
                </pt>
                <pt idx="196">
                  <v>229.4288333333334</v>
                </pt>
                <pt idx="197">
                  <v>229.2609392265194</v>
                </pt>
                <pt idx="198">
                  <v>229.0746703296703</v>
                </pt>
                <pt idx="199">
                  <v>228.8582513661202</v>
                </pt>
                <pt idx="200">
                  <v>228.6434782608696</v>
                </pt>
                <pt idx="201">
                  <v>228.3881621621622</v>
                </pt>
                <pt idx="202">
                  <v>228.1090860215054</v>
                </pt>
                <pt idx="203">
                  <v>227.7883957219252</v>
                </pt>
                <pt idx="204">
                  <v>227.4605319148937</v>
                </pt>
                <pt idx="205">
                  <v>227.0883597883598</v>
                </pt>
                <pt idx="206">
                  <v>226.7139473684211</v>
                </pt>
                <pt idx="207">
                  <v>226.3198429319372</v>
                </pt>
                <pt idx="208">
                  <v>225.9917708333334</v>
                </pt>
                <pt idx="209">
                  <v>225.6824870466322</v>
                </pt>
                <pt idx="210">
                  <v>225.4194845360826</v>
                </pt>
                <pt idx="211">
                  <v>225.1053846153847</v>
                </pt>
                <pt idx="212">
                  <v>224.7999489795919</v>
                </pt>
                <pt idx="213">
                  <v>224.4972081218275</v>
                </pt>
                <pt idx="214">
                  <v>224.204191919192</v>
                </pt>
                <pt idx="215">
                  <v>223.940703517588</v>
                </pt>
                <pt idx="216">
                  <v>223.7640000000001</v>
                </pt>
                <pt idx="217">
                  <v>223.4926500000001</v>
                </pt>
                <pt idx="218">
                  <v>223.28185</v>
                </pt>
                <pt idx="219">
                  <v>223.1069000000001</v>
                </pt>
                <pt idx="220">
                  <v>222.9886500000001</v>
                </pt>
                <pt idx="221">
                  <v>222.9626000000001</v>
                </pt>
                <pt idx="222">
                  <v>222.8756</v>
                </pt>
                <pt idx="223">
                  <v>222.7996000000001</v>
                </pt>
                <pt idx="224">
                  <v>222.6966000000001</v>
                </pt>
                <pt idx="225">
                  <v>222.5314000000001</v>
                </pt>
                <pt idx="226">
                  <v>222.3131</v>
                </pt>
                <pt idx="227">
                  <v>222.0949000000001</v>
                </pt>
                <pt idx="228">
                  <v>221.8695</v>
                </pt>
                <pt idx="229">
                  <v>221.58045</v>
                </pt>
                <pt idx="230">
                  <v>221.2905500000001</v>
                </pt>
                <pt idx="231">
                  <v>221.0047</v>
                </pt>
                <pt idx="232">
                  <v>220.62845</v>
                </pt>
                <pt idx="233">
                  <v>220.2453</v>
                </pt>
                <pt idx="234">
                  <v>219.9565</v>
                </pt>
                <pt idx="235">
                  <v>219.6719</v>
                </pt>
                <pt idx="236">
                  <v>219.3873</v>
                </pt>
                <pt idx="237">
                  <v>219.2208</v>
                </pt>
                <pt idx="238">
                  <v>219.00205</v>
                </pt>
                <pt idx="239">
                  <v>218.8302</v>
                </pt>
                <pt idx="240">
                  <v>218.65275</v>
                </pt>
                <pt idx="241">
                  <v>218.54395</v>
                </pt>
                <pt idx="242">
                  <v>218.4342</v>
                </pt>
                <pt idx="243">
                  <v>218.3361</v>
                </pt>
                <pt idx="244">
                  <v>218.32265</v>
                </pt>
                <pt idx="245">
                  <v>218.45295</v>
                </pt>
                <pt idx="246">
                  <v>218.472</v>
                </pt>
                <pt idx="247">
                  <v>218.5281</v>
                </pt>
                <pt idx="248">
                  <v>218.4066</v>
                </pt>
                <pt idx="249">
                  <v>218.30505</v>
                </pt>
                <pt idx="250">
                  <v>218.2219</v>
                </pt>
                <pt idx="251">
                  <v>218.1847</v>
                </pt>
                <pt idx="252">
                  <v>217.90425</v>
                </pt>
                <pt idx="253">
                  <v>217.638</v>
                </pt>
                <pt idx="254">
                  <v>217.31645</v>
                </pt>
                <pt idx="255">
                  <v>216.90535</v>
                </pt>
                <pt idx="256">
                  <v>216.4904000000001</v>
                </pt>
                <pt idx="257">
                  <v>216.08905</v>
                </pt>
                <pt idx="258">
                  <v>215.7505</v>
                </pt>
                <pt idx="259">
                  <v>215.4049</v>
                </pt>
                <pt idx="260">
                  <v>214.9178</v>
                </pt>
                <pt idx="261">
                  <v>214.7154</v>
                </pt>
                <pt idx="262">
                  <v>214.50375</v>
                </pt>
                <pt idx="263">
                  <v>214.2957499999999</v>
                </pt>
                <pt idx="264">
                  <v>213.9715999999999</v>
                </pt>
                <pt idx="265">
                  <v>213.8289499999999</v>
                </pt>
                <pt idx="266">
                  <v>213.7091499999999</v>
                </pt>
                <pt idx="267">
                  <v>213.6228999999999</v>
                </pt>
                <pt idx="268">
                  <v>213.5681999999999</v>
                </pt>
                <pt idx="269">
                  <v>213.6394499999999</v>
                </pt>
                <pt idx="270">
                  <v>213.78255</v>
                </pt>
                <pt idx="271">
                  <v>214.0088</v>
                </pt>
                <pt idx="272">
                  <v>214.30675</v>
                </pt>
                <pt idx="273">
                  <v>214.57165</v>
                </pt>
                <pt idx="274">
                  <v>214.8358</v>
                </pt>
                <pt idx="275">
                  <v>214.9794</v>
                </pt>
                <pt idx="276">
                  <v>215.2257</v>
                </pt>
                <pt idx="277">
                  <v>215.45185</v>
                </pt>
                <pt idx="278">
                  <v>215.68255</v>
                </pt>
                <pt idx="279">
                  <v>215.9652</v>
                </pt>
                <pt idx="280">
                  <v>216.2472</v>
                </pt>
                <pt idx="281">
                  <v>216.4374500000001</v>
                </pt>
                <pt idx="282">
                  <v>216.4997</v>
                </pt>
                <pt idx="283">
                  <v>216.6333</v>
                </pt>
                <pt idx="284">
                  <v>216.7143500000001</v>
                </pt>
                <pt idx="285">
                  <v>216.81955</v>
                </pt>
                <pt idx="286">
                  <v>216.9663</v>
                </pt>
                <pt idx="287">
                  <v>217.046</v>
                </pt>
                <pt idx="288">
                  <v>217.2767000000001</v>
                </pt>
                <pt idx="289">
                  <v>217.4772</v>
                </pt>
                <pt idx="290">
                  <v>217.68805</v>
                </pt>
                <pt idx="291">
                  <v>217.9948</v>
                </pt>
                <pt idx="292">
                  <v>218.3445</v>
                </pt>
                <pt idx="293">
                  <v>218.57865</v>
                </pt>
                <pt idx="294">
                  <v>218.7183500000001</v>
                </pt>
                <pt idx="295">
                  <v>218.7880000000001</v>
                </pt>
                <pt idx="296">
                  <v>218.9892500000001</v>
                </pt>
                <pt idx="297">
                  <v>219.1544500000001</v>
                </pt>
                <pt idx="298">
                  <v>219.3742000000001</v>
                </pt>
                <pt idx="299">
                  <v>219.5467500000001</v>
                </pt>
                <pt idx="300">
                  <v>219.7197500000001</v>
                </pt>
                <pt idx="301">
                  <v>220.0005500000001</v>
                </pt>
                <pt idx="302">
                  <v>220.3814000000001</v>
                </pt>
                <pt idx="303">
                  <v>220.7287000000001</v>
                </pt>
                <pt idx="304">
                  <v>221.1037500000001</v>
                </pt>
                <pt idx="305">
                  <v>221.4862000000001</v>
                </pt>
                <pt idx="306">
                  <v>221.8259500000001</v>
                </pt>
                <pt idx="307">
                  <v>222.2224000000001</v>
                </pt>
                <pt idx="308">
                  <v>222.7534500000001</v>
                </pt>
                <pt idx="309">
                  <v>223.1544500000001</v>
                </pt>
                <pt idx="310">
                  <v>223.5171500000001</v>
                </pt>
                <pt idx="311">
                  <v>223.8099000000001</v>
                </pt>
                <pt idx="312">
                  <v>223.9530000000002</v>
                </pt>
                <pt idx="313">
                  <v>224.2049000000002</v>
                </pt>
                <pt idx="314">
                  <v>224.5539000000001</v>
                </pt>
                <pt idx="315">
                  <v>224.9043000000001</v>
                </pt>
                <pt idx="316">
                  <v>225.1380500000002</v>
                </pt>
                <pt idx="317">
                  <v>225.4220500000002</v>
                </pt>
                <pt idx="318">
                  <v>225.8563000000002</v>
                </pt>
                <pt idx="319">
                  <v>226.2963500000002</v>
                </pt>
                <pt idx="320">
                  <v>226.6726000000001</v>
                </pt>
                <pt idx="321">
                  <v>227.0539500000002</v>
                </pt>
                <pt idx="322">
                  <v>227.3663500000001</v>
                </pt>
                <pt idx="323">
                  <v>227.6154500000001</v>
                </pt>
                <pt idx="324">
                  <v>227.8419000000001</v>
                </pt>
                <pt idx="325">
                  <v>227.9951000000001</v>
                </pt>
                <pt idx="326">
                  <v>228.0443500000001</v>
                </pt>
                <pt idx="327">
                  <v>227.9692000000001</v>
                </pt>
                <pt idx="328">
                  <v>228.0090500000001</v>
                </pt>
                <pt idx="329">
                  <v>228.0219000000001</v>
                </pt>
                <pt idx="330">
                  <v>227.9555000000001</v>
                </pt>
                <pt idx="331">
                  <v>227.7652500000001</v>
                </pt>
                <pt idx="332">
                  <v>227.6041000000001</v>
                </pt>
                <pt idx="333">
                  <v>227.4563500000001</v>
                </pt>
                <pt idx="334">
                  <v>227.2152000000001</v>
                </pt>
                <pt idx="335">
                  <v>226.8842</v>
                </pt>
                <pt idx="336">
                  <v>226.5772000000001</v>
                </pt>
                <pt idx="337">
                  <v>226.2929</v>
                </pt>
                <pt idx="338">
                  <v>226.2381000000001</v>
                </pt>
                <pt idx="339">
                  <v>226.2137500000001</v>
                </pt>
                <pt idx="340">
                  <v>226.1980000000001</v>
                </pt>
                <pt idx="341">
                  <v>226.1795</v>
                </pt>
                <pt idx="342">
                  <v>226.1449000000001</v>
                </pt>
                <pt idx="343">
                  <v>225.97035</v>
                </pt>
                <pt idx="344">
                  <v>225.8377</v>
                </pt>
                <pt idx="345">
                  <v>225.7588</v>
                </pt>
                <pt idx="346">
                  <v>225.62395</v>
                </pt>
                <pt idx="347">
                  <v>225.43695</v>
                </pt>
                <pt idx="348">
                  <v>225.2723</v>
                </pt>
                <pt idx="349">
                  <v>225.06225</v>
                </pt>
                <pt idx="350">
                  <v>225.0694</v>
                </pt>
                <pt idx="351">
                  <v>225.0491</v>
                </pt>
                <pt idx="352">
                  <v>225.1361</v>
                </pt>
                <pt idx="353">
                  <v>225.25495</v>
                </pt>
                <pt idx="354">
                  <v>225.3638</v>
                </pt>
                <pt idx="355">
                  <v>225.53955</v>
                </pt>
                <pt idx="356">
                  <v>225.6838</v>
                </pt>
                <pt idx="357">
                  <v>225.856</v>
                </pt>
                <pt idx="358">
                  <v>225.86695</v>
                </pt>
                <pt idx="359">
                  <v>225.89325</v>
                </pt>
                <pt idx="360">
                  <v>225.8876</v>
                </pt>
                <pt idx="361">
                  <v>225.9783</v>
                </pt>
                <pt idx="362">
                  <v>226.14245</v>
                </pt>
                <pt idx="363">
                  <v>226.28935</v>
                </pt>
                <pt idx="364">
                  <v>226.48485</v>
                </pt>
                <pt idx="365">
                  <v>226.72665</v>
                </pt>
                <pt idx="366">
                  <v>226.9449</v>
                </pt>
                <pt idx="367">
                  <v>227.17205</v>
                </pt>
                <pt idx="368">
                  <v>227.3405</v>
                </pt>
                <pt idx="369">
                  <v>227.4763</v>
                </pt>
                <pt idx="370">
                  <v>227.5757</v>
                </pt>
                <pt idx="371">
                  <v>227.7008499999999</v>
                </pt>
                <pt idx="372">
                  <v>227.8012</v>
                </pt>
                <pt idx="373">
                  <v>227.7730499999999</v>
                </pt>
                <pt idx="374">
                  <v>227.89205</v>
                </pt>
                <pt idx="375">
                  <v>228.02495</v>
                </pt>
                <pt idx="376">
                  <v>228.0730499999999</v>
                </pt>
                <pt idx="377">
                  <v>228.1401</v>
                </pt>
                <pt idx="378">
                  <v>228.3268999999999</v>
                </pt>
                <pt idx="379">
                  <v>228.5339999999999</v>
                </pt>
                <pt idx="380">
                  <v>228.682</v>
                </pt>
                <pt idx="381">
                  <v>228.8861</v>
                </pt>
                <pt idx="382">
                  <v>229.0137999999999</v>
                </pt>
                <pt idx="383">
                  <v>229.1374499999999</v>
                </pt>
                <pt idx="384">
                  <v>229.3505</v>
                </pt>
                <pt idx="385">
                  <v>229.6465999999999</v>
                </pt>
                <pt idx="386">
                  <v>230.0054499999999</v>
                </pt>
                <pt idx="387">
                  <v>230.3456499999999</v>
                </pt>
                <pt idx="388">
                  <v>230.54265</v>
                </pt>
                <pt idx="389">
                  <v>230.75035</v>
                </pt>
                <pt idx="390">
                  <v>230.9678</v>
                </pt>
                <pt idx="391">
                  <v>231.1751</v>
                </pt>
                <pt idx="392">
                  <v>231.3333</v>
                </pt>
                <pt idx="393">
                  <v>231.63795</v>
                </pt>
                <pt idx="394">
                  <v>232.0771000000001</v>
                </pt>
                <pt idx="395">
                  <v>232.5125</v>
                </pt>
                <pt idx="396">
                  <v>232.94435</v>
                </pt>
                <pt idx="397">
                  <v>233.3599</v>
                </pt>
                <pt idx="398">
                  <v>233.83035</v>
                </pt>
                <pt idx="399">
                  <v>234.36275</v>
                </pt>
                <pt idx="400">
                  <v>234.9018</v>
                </pt>
                <pt idx="401">
                  <v>235.5355</v>
                </pt>
                <pt idx="402">
                  <v>236.09535</v>
                </pt>
                <pt idx="403">
                  <v>236.69165</v>
                </pt>
                <pt idx="404">
                  <v>237.3034</v>
                </pt>
                <pt idx="405">
                  <v>237.94705</v>
                </pt>
                <pt idx="406">
                  <v>238.6115500000001</v>
                </pt>
                <pt idx="407">
                  <v>239.22235</v>
                </pt>
                <pt idx="408">
                  <v>239.8067</v>
                </pt>
                <pt idx="409">
                  <v>240.4332</v>
                </pt>
                <pt idx="410">
                  <v>241.01165</v>
                </pt>
                <pt idx="411">
                  <v>241.6868</v>
                </pt>
                <pt idx="412">
                  <v>242.38785</v>
                </pt>
                <pt idx="413">
                  <v>242.9653</v>
                </pt>
                <pt idx="414">
                  <v>243.52615</v>
                </pt>
                <pt idx="415">
                  <v>244.06955</v>
                </pt>
                <pt idx="416">
                  <v>244.51505</v>
                </pt>
                <pt idx="417">
                  <v>245.00265</v>
                </pt>
                <pt idx="418">
                  <v>245.5017</v>
                </pt>
                <pt idx="419">
                  <v>245.94105</v>
                </pt>
                <pt idx="420">
                  <v>246.29905</v>
                </pt>
                <pt idx="421">
                  <v>246.6514</v>
                </pt>
                <pt idx="422">
                  <v>247.04185</v>
                </pt>
                <pt idx="423">
                  <v>247.3784</v>
                </pt>
                <pt idx="424">
                  <v>248.0482</v>
                </pt>
                <pt idx="425">
                  <v>248.81515</v>
                </pt>
                <pt idx="426">
                  <v>249.6767</v>
                </pt>
                <pt idx="427">
                  <v>250.55265</v>
                </pt>
                <pt idx="428">
                  <v>251.4029</v>
                </pt>
                <pt idx="429">
                  <v>252.20285</v>
                </pt>
                <pt idx="430">
                  <v>253.0052</v>
                </pt>
                <pt idx="431">
                  <v>253.8314</v>
                </pt>
                <pt idx="432">
                  <v>254.6791</v>
                </pt>
                <pt idx="433">
                  <v>255.46075</v>
                </pt>
                <pt idx="434">
                  <v>256.16735</v>
                </pt>
                <pt idx="435">
                  <v>256.8496</v>
                </pt>
                <pt idx="436">
                  <v>257.54365</v>
                </pt>
                <pt idx="437">
                  <v>258.1582500000001</v>
                </pt>
                <pt idx="438">
                  <v>258.6906000000001</v>
                </pt>
                <pt idx="439">
                  <v>259.1754500000001</v>
                </pt>
                <pt idx="440">
                  <v>259.5253000000001</v>
                </pt>
                <pt idx="441">
                  <v>259.8642</v>
                </pt>
                <pt idx="442">
                  <v>260.15405</v>
                </pt>
                <pt idx="443">
                  <v>260.3334500000001</v>
                </pt>
                <pt idx="444">
                  <v>260.3893000000001</v>
                </pt>
                <pt idx="445">
                  <v>260.1846500000001</v>
                </pt>
                <pt idx="446">
                  <v>260.1642000000001</v>
                </pt>
                <pt idx="447">
                  <v>260.0971000000001</v>
                </pt>
                <pt idx="448">
                  <v>260.0499</v>
                </pt>
                <pt idx="449">
                  <v>259.9666000000001</v>
                </pt>
                <pt idx="450">
                  <v>259.8614500000001</v>
                </pt>
                <pt idx="451">
                  <v>259.7216500000001</v>
                </pt>
                <pt idx="452">
                  <v>259.7653500000001</v>
                </pt>
                <pt idx="453">
                  <v>259.6806</v>
                </pt>
                <pt idx="454">
                  <v>259.7650000000001</v>
                </pt>
                <pt idx="455">
                  <v>259.8792500000001</v>
                </pt>
                <pt idx="456">
                  <v>260.0352500000001</v>
                </pt>
                <pt idx="457">
                  <v>260.242</v>
                </pt>
                <pt idx="458">
                  <v>260.3462500000001</v>
                </pt>
                <pt idx="459">
                  <v>260.4127500000001</v>
                </pt>
                <pt idx="460">
                  <v>260.4423</v>
                </pt>
                <pt idx="461">
                  <v>260.4175</v>
                </pt>
                <pt idx="462">
                  <v>260.438</v>
                </pt>
                <pt idx="463">
                  <v>260.64955</v>
                </pt>
                <pt idx="464">
                  <v>260.93105</v>
                </pt>
                <pt idx="465">
                  <v>261.22765</v>
                </pt>
                <pt idx="466">
                  <v>261.4764999999999</v>
                </pt>
                <pt idx="467">
                  <v>261.6868</v>
                </pt>
                <pt idx="468">
                  <v>261.8801999999999</v>
                </pt>
                <pt idx="469">
                  <v>261.96825</v>
                </pt>
                <pt idx="470">
                  <v>262.026</v>
                </pt>
                <pt idx="471">
                  <v>261.851</v>
                </pt>
                <pt idx="472">
                  <v>261.56875</v>
                </pt>
                <pt idx="473">
                  <v>261.2695</v>
                </pt>
                <pt idx="474">
                  <v>261.02975</v>
                </pt>
                <pt idx="475">
                  <v>260.81275</v>
                </pt>
                <pt idx="476">
                  <v>260.515</v>
                </pt>
                <pt idx="477">
                  <v>260.366</v>
                </pt>
                <pt idx="478">
                  <v>260.2645000000001</v>
                </pt>
                <pt idx="479">
                  <v>260.138</v>
                </pt>
                <pt idx="480">
                  <v>259.91425</v>
                </pt>
                <pt idx="481">
                  <v>259.786</v>
                </pt>
                <pt idx="482">
                  <v>259.7112500000001</v>
                </pt>
                <pt idx="483">
                  <v>259.6217500000001</v>
                </pt>
                <pt idx="484">
                  <v>259.5687500000001</v>
                </pt>
                <pt idx="485">
                  <v>259.5330000000001</v>
                </pt>
                <pt idx="486">
                  <v>259.5522500000001</v>
                </pt>
                <pt idx="487">
                  <v>259.6607500000001</v>
                </pt>
                <pt idx="488">
                  <v>259.7450000000001</v>
                </pt>
                <pt idx="489">
                  <v>259.8535</v>
                </pt>
                <pt idx="490">
                  <v>259.9077500000001</v>
                </pt>
                <pt idx="491">
                  <v>259.9047500000001</v>
                </pt>
                <pt idx="492">
                  <v>259.7642500000001</v>
                </pt>
                <pt idx="493">
                  <v>259.7397500000001</v>
                </pt>
                <pt idx="494">
                  <v>259.7542500000001</v>
                </pt>
                <pt idx="495">
                  <v>259.8515000000001</v>
                </pt>
                <pt idx="496">
                  <v>259.9032500000001</v>
                </pt>
                <pt idx="497">
                  <v>259.9815</v>
                </pt>
                <pt idx="498">
                  <v>260.1947500000001</v>
                </pt>
                <pt idx="499">
                  <v>260.49075</v>
                </pt>
                <pt idx="500">
                  <v>260.7975000000001</v>
                </pt>
                <pt idx="501">
                  <v>261.0512500000001</v>
                </pt>
                <pt idx="502">
                  <v>261.2875000000001</v>
                </pt>
                <pt idx="503">
                  <v>261.4890000000001</v>
                </pt>
                <pt idx="504">
                  <v>261.6767500000001</v>
                </pt>
                <pt idx="505">
                  <v>261.9162500000001</v>
                </pt>
                <pt idx="506">
                  <v>262.3717500000001</v>
                </pt>
                <pt idx="507">
                  <v>262.7825000000001</v>
                </pt>
                <pt idx="508">
                  <v>263.0837500000001</v>
                </pt>
                <pt idx="509">
                  <v>263.46075</v>
                </pt>
                <pt idx="510">
                  <v>263.871</v>
                </pt>
                <pt idx="511">
                  <v>264.4292500000001</v>
                </pt>
                <pt idx="512">
                  <v>265.157</v>
                </pt>
                <pt idx="513">
                  <v>265.8240000000001</v>
                </pt>
                <pt idx="514">
                  <v>266.39225</v>
                </pt>
                <pt idx="515">
                  <v>266.909</v>
                </pt>
                <pt idx="516">
                  <v>267.2742500000001</v>
                </pt>
                <pt idx="517">
                  <v>267.515</v>
                </pt>
                <pt idx="518">
                  <v>267.69525</v>
                </pt>
                <pt idx="519">
                  <v>267.7865</v>
                </pt>
                <pt idx="520">
                  <v>267.969</v>
                </pt>
                <pt idx="521">
                  <v>268.1224999999999</v>
                </pt>
                <pt idx="522">
                  <v>268.3799999999999</v>
                </pt>
                <pt idx="523">
                  <v>268.6734999999999</v>
                </pt>
                <pt idx="524">
                  <v>268.832</v>
                </pt>
                <pt idx="525">
                  <v>268.87675</v>
                </pt>
                <pt idx="526">
                  <v>269.01375</v>
                </pt>
                <pt idx="527">
                  <v>269.22875</v>
                </pt>
                <pt idx="528">
                  <v>269.49575</v>
                </pt>
                <pt idx="529">
                  <v>269.925</v>
                </pt>
                <pt idx="530">
                  <v>270.4595</v>
                </pt>
                <pt idx="531">
                  <v>271.14575</v>
                </pt>
                <pt idx="532">
                  <v>271.8699999999999</v>
                </pt>
                <pt idx="533">
                  <v>272.6795</v>
                </pt>
                <pt idx="534">
                  <v>273.4375</v>
                </pt>
                <pt idx="535">
                  <v>274.32625</v>
                </pt>
                <pt idx="536">
                  <v>275.19225</v>
                </pt>
                <pt idx="537">
                  <v>276.09725</v>
                </pt>
                <pt idx="538">
                  <v>276.824</v>
                </pt>
                <pt idx="539">
                  <v>277.5835</v>
                </pt>
                <pt idx="540">
                  <v>278.21825</v>
                </pt>
                <pt idx="541">
                  <v>278.8545</v>
                </pt>
                <pt idx="542">
                  <v>279.39175</v>
                </pt>
                <pt idx="543">
                  <v>280.07875</v>
                </pt>
                <pt idx="544">
                  <v>280.71775</v>
                </pt>
                <pt idx="545">
                  <v>281.3565</v>
                </pt>
                <pt idx="546">
                  <v>281.9262500000001</v>
                </pt>
                <pt idx="547">
                  <v>282.3565</v>
                </pt>
                <pt idx="548">
                  <v>282.64275</v>
                </pt>
                <pt idx="549">
                  <v>282.83375</v>
                </pt>
                <pt idx="550">
                  <v>282.8362500000001</v>
                </pt>
                <pt idx="551">
                  <v>282.7315</v>
                </pt>
                <pt idx="552">
                  <v>282.639</v>
                </pt>
                <pt idx="553">
                  <v>282.5385</v>
                </pt>
                <pt idx="554">
                  <v>282.38075</v>
                </pt>
                <pt idx="555">
                  <v>282.2345</v>
                </pt>
                <pt idx="556">
                  <v>281.976</v>
                </pt>
                <pt idx="557">
                  <v>281.6505</v>
                </pt>
                <pt idx="558">
                  <v>281.2875</v>
                </pt>
                <pt idx="559">
                  <v>280.94375</v>
                </pt>
                <pt idx="560">
                  <v>280.7187500000001</v>
                </pt>
                <pt idx="561">
                  <v>280.3990000000001</v>
                </pt>
                <pt idx="562">
                  <v>280.0287500000001</v>
                </pt>
                <pt idx="563">
                  <v>279.71825</v>
                </pt>
                <pt idx="564">
                  <v>279.37025</v>
                </pt>
                <pt idx="565">
                  <v>279.0285</v>
                </pt>
                <pt idx="566">
                  <v>278.698</v>
                </pt>
                <pt idx="567">
                  <v>278.3855</v>
                </pt>
                <pt idx="568">
                  <v>278.08925</v>
                </pt>
                <pt idx="569">
                  <v>277.75125</v>
                </pt>
                <pt idx="570">
                  <v>277.474</v>
                </pt>
                <pt idx="571">
                  <v>277.17375</v>
                </pt>
                <pt idx="572">
                  <v>277.00875</v>
                </pt>
                <pt idx="573">
                  <v>276.82775</v>
                </pt>
                <pt idx="574">
                  <v>276.47675</v>
                </pt>
                <pt idx="575">
                  <v>276.06125</v>
                </pt>
                <pt idx="576">
                  <v>275.6675</v>
                </pt>
                <pt idx="577">
                  <v>275.34725</v>
                </pt>
                <pt idx="578">
                  <v>275.0085</v>
                </pt>
                <pt idx="579">
                  <v>274.66375</v>
                </pt>
                <pt idx="580">
                  <v>274.43125</v>
                </pt>
                <pt idx="581">
                  <v>274.12875</v>
                </pt>
                <pt idx="582">
                  <v>273.99425</v>
                </pt>
                <pt idx="583">
                  <v>273.888</v>
                </pt>
                <pt idx="584">
                  <v>273.847</v>
                </pt>
                <pt idx="585">
                  <v>273.736</v>
                </pt>
                <pt idx="586">
                  <v>273.66625</v>
                </pt>
                <pt idx="587">
                  <v>273.6472499999999</v>
                </pt>
                <pt idx="588">
                  <v>273.66025</v>
                </pt>
                <pt idx="589">
                  <v>273.6415</v>
                </pt>
                <pt idx="590">
                  <v>273.7125</v>
                </pt>
                <pt idx="591">
                  <v>273.78225</v>
                </pt>
                <pt idx="592">
                  <v>273.9307499999999</v>
                </pt>
                <pt idx="593">
                  <v>273.9692499999999</v>
                </pt>
                <pt idx="594">
                  <v>273.9164999999999</v>
                </pt>
                <pt idx="595">
                  <v>274.43475</v>
                </pt>
                <pt idx="596">
                  <v>274.9457499999999</v>
                </pt>
                <pt idx="597">
                  <v>275.5317499999999</v>
                </pt>
                <pt idx="598">
                  <v>276.0354999999999</v>
                </pt>
                <pt idx="599">
                  <v>276.4747499999999</v>
                </pt>
                <pt idx="600">
                  <v>276.8949999999999</v>
                </pt>
                <pt idx="601">
                  <v>277.2097499999999</v>
                </pt>
                <pt idx="602">
                  <v>277.5529999999999</v>
                </pt>
                <pt idx="603">
                  <v>277.9687499999999</v>
                </pt>
                <pt idx="604">
                  <v>278.2914999999999</v>
                </pt>
                <pt idx="605">
                  <v>278.56175</v>
                </pt>
                <pt idx="606">
                  <v>278.79975</v>
                </pt>
                <pt idx="607">
                  <v>279.199</v>
                </pt>
                <pt idx="608">
                  <v>279.589</v>
                </pt>
                <pt idx="609">
                  <v>279.9335</v>
                </pt>
                <pt idx="610">
                  <v>280.48725</v>
                </pt>
                <pt idx="611">
                  <v>281.1015</v>
                </pt>
                <pt idx="612">
                  <v>281.7422500000001</v>
                </pt>
                <pt idx="613">
                  <v>282.48675</v>
                </pt>
                <pt idx="614">
                  <v>283.1575000000001</v>
                </pt>
                <pt idx="615">
                  <v>283.8990000000001</v>
                </pt>
                <pt idx="616">
                  <v>284.6332500000001</v>
                </pt>
                <pt idx="617">
                  <v>285.3915000000001</v>
                </pt>
                <pt idx="618">
                  <v>286.1822500000001</v>
                </pt>
                <pt idx="619">
                  <v>287.0185000000001</v>
                </pt>
                <pt idx="620">
                  <v>287.9082500000001</v>
                </pt>
                <pt idx="621">
                  <v>288.8032500000001</v>
                </pt>
                <pt idx="622">
                  <v>289.6977500000001</v>
                </pt>
                <pt idx="623">
                  <v>290.52</v>
                </pt>
                <pt idx="624">
                  <v>291.027</v>
                </pt>
                <pt idx="625">
                  <v>291.559</v>
                </pt>
                <pt idx="626">
                  <v>292.054</v>
                </pt>
                <pt idx="627">
                  <v>292.63725</v>
                </pt>
                <pt idx="628">
                  <v>293.1800000000001</v>
                </pt>
                <pt idx="629">
                  <v>293.876</v>
                </pt>
                <pt idx="630">
                  <v>294.59875</v>
                </pt>
                <pt idx="631">
                  <v>295.4875</v>
                </pt>
                <pt idx="632">
                  <v>296.403</v>
                </pt>
                <pt idx="633">
                  <v>297.3674999999999</v>
                </pt>
                <pt idx="634">
                  <v>298.48875</v>
                </pt>
                <pt idx="635">
                  <v>299.536</v>
                </pt>
                <pt idx="636">
                  <v>300.5105</v>
                </pt>
                <pt idx="637">
                  <v>301.29725</v>
                </pt>
                <pt idx="638">
                  <v>302.17875</v>
                </pt>
                <pt idx="639">
                  <v>303.17025</v>
                </pt>
                <pt idx="640">
                  <v>304.1502499999999</v>
                </pt>
                <pt idx="641">
                  <v>305.0539999999999</v>
                </pt>
                <pt idx="642">
                  <v>306.0434999999999</v>
                </pt>
                <pt idx="643">
                  <v>307.23425</v>
                </pt>
                <pt idx="644">
                  <v>308.5124999999999</v>
                </pt>
                <pt idx="645">
                  <v>309.8534999999999</v>
                </pt>
                <pt idx="646">
                  <v>311.21975</v>
                </pt>
                <pt idx="647">
                  <v>312.5717499999999</v>
                </pt>
                <pt idx="648">
                  <v>313.9622499999999</v>
                </pt>
                <pt idx="649">
                  <v>315.3324999999999</v>
                </pt>
                <pt idx="650">
                  <v>316.5334999999999</v>
                </pt>
                <pt idx="651">
                  <v>317.6334999999999</v>
                </pt>
                <pt idx="652">
                  <v>318.7309999999999</v>
                </pt>
                <pt idx="653">
                  <v>320.0437499999999</v>
                </pt>
                <pt idx="654">
                  <v>321.1604999999999</v>
                </pt>
                <pt idx="655">
                  <v>322.3677499999999</v>
                </pt>
                <pt idx="656">
                  <v>323.5847499999999</v>
                </pt>
                <pt idx="657">
                  <v>324.7844999999999</v>
                </pt>
                <pt idx="658">
                  <v>325.92025</v>
                </pt>
                <pt idx="659">
                  <v>327.1062499999999</v>
                </pt>
                <pt idx="660">
                  <v>328.2407499999999</v>
                </pt>
                <pt idx="661">
                  <v>329.1779999999999</v>
                </pt>
                <pt idx="662">
                  <v>330.1857499999999</v>
                </pt>
                <pt idx="663">
                  <v>331.0977499999998</v>
                </pt>
                <pt idx="664">
                  <v>331.9262499999999</v>
                </pt>
                <pt idx="665">
                  <v>332.7129999999999</v>
                </pt>
                <pt idx="666">
                  <v>333.4079999999999</v>
                </pt>
                <pt idx="667">
                  <v>334.17825</v>
                </pt>
                <pt idx="668">
                  <v>334.9684999999999</v>
                </pt>
                <pt idx="669">
                  <v>335.9515</v>
                </pt>
                <pt idx="670">
                  <v>336.8944999999999</v>
                </pt>
                <pt idx="671">
                  <v>338.1127499999999</v>
                </pt>
                <pt idx="672">
                  <v>339.4287499999999</v>
                </pt>
                <pt idx="673">
                  <v>340.7929999999998</v>
                </pt>
                <pt idx="674">
                  <v>342.1294999999998</v>
                </pt>
                <pt idx="675">
                  <v>343.4272499999998</v>
                </pt>
                <pt idx="676">
                  <v>344.8057499999998</v>
                </pt>
                <pt idx="677">
                  <v>346.0607499999998</v>
                </pt>
                <pt idx="678">
                  <v>347.4129999999998</v>
                </pt>
                <pt idx="679">
                  <v>348.7694999999998</v>
                </pt>
                <pt idx="680">
                  <v>350.1087499999999</v>
                </pt>
                <pt idx="681">
                  <v>351.3422499999999</v>
                </pt>
                <pt idx="682">
                  <v>352.6169999999999</v>
                </pt>
                <pt idx="683">
                  <v>353.8064999999999</v>
                </pt>
                <pt idx="684">
                  <v>355.1522499999999</v>
                </pt>
                <pt idx="685">
                  <v>356.5337499999999</v>
                </pt>
                <pt idx="686">
                  <v>358.0149999999999</v>
                </pt>
                <pt idx="687">
                  <v>359.5077499999999</v>
                </pt>
                <pt idx="688">
                  <v>361.045</v>
                </pt>
                <pt idx="689">
                  <v>362.656</v>
                </pt>
                <pt idx="690">
                  <v>364.27225</v>
                </pt>
                <pt idx="691">
                  <v>365.92925</v>
                </pt>
                <pt idx="692">
                  <v>367.631</v>
                </pt>
                <pt idx="693">
                  <v>369.147</v>
                </pt>
                <pt idx="694">
                  <v>370.8482499999999</v>
                </pt>
                <pt idx="695">
                  <v>372.4449999999999</v>
                </pt>
                <pt idx="696">
                  <v>373.9567499999999</v>
                </pt>
                <pt idx="697">
                  <v>375.4267499999999</v>
                </pt>
                <pt idx="698">
                  <v>376.5237499999998</v>
                </pt>
                <pt idx="699">
                  <v>377.6609999999998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053952"/>
        <axId val="145068032"/>
      </lineChart>
      <catAx>
        <axId val="145053952"/>
        <scaling>
          <orientation val="minMax"/>
        </scaling>
        <delete val="1"/>
        <axPos val="b"/>
        <majorTickMark val="out"/>
        <minorTickMark val="none"/>
        <tickLblPos val="nextTo"/>
        <crossAx val="145068032"/>
        <crosses val="autoZero"/>
        <auto val="1"/>
        <lblAlgn val="ctr"/>
        <lblOffset val="100"/>
        <noMultiLvlLbl val="0"/>
      </catAx>
      <valAx>
        <axId val="145068032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053952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07227721673834153"/>
          <y val="0.06543628212868183"/>
          <w val="0.1702970054215973"/>
          <h val="0.05536918815001311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>
      <a:noFill/>
      <a:prstDash val="solid"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'RECENT  RSI'!$J$310:$J$900</f>
              <strCache>
                <ptCount val="591"/>
              </strCache>
            </strRef>
          </tx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RSI!$J$700:$J$900</f>
              <numCache>
                <formatCode>0</formatCode>
                <ptCount val="201"/>
                <pt idx="0">
                  <v>61.88589540412044</v>
                </pt>
                <pt idx="1">
                  <v>74.38978595568906</v>
                </pt>
                <pt idx="2">
                  <v>74.01904761904761</v>
                </pt>
                <pt idx="3">
                  <v>82.47028862478776</v>
                </pt>
                <pt idx="4">
                  <v>80.02471169686986</v>
                </pt>
                <pt idx="5">
                  <v>84.46601941747572</v>
                </pt>
                <pt idx="6">
                  <v>79.35590421139554</v>
                </pt>
                <pt idx="7">
                  <v>77.87723785166241</v>
                </pt>
                <pt idx="8">
                  <v>78.65953947368422</v>
                </pt>
                <pt idx="9">
                  <v>67.09323583180986</v>
                </pt>
                <pt idx="10">
                  <v>57.58051846032992</v>
                </pt>
                <pt idx="11">
                  <v>51.82872435325598</v>
                </pt>
                <pt idx="12">
                  <v>51.59857904085259</v>
                </pt>
                <pt idx="13">
                  <v>45.42611415168098</v>
                </pt>
                <pt idx="14">
                  <v>34.64419475655431</v>
                </pt>
                <pt idx="15">
                  <v>55.018315018315</v>
                </pt>
                <pt idx="16">
                  <v>56.31424375917766</v>
                </pt>
                <pt idx="17">
                  <v>64.30713857228555</v>
                </pt>
                <pt idx="18">
                  <v>56.09628466771326</v>
                </pt>
                <pt idx="19">
                  <v>59.64405964405965</v>
                </pt>
                <pt idx="20">
                  <v>60.40585181689477</v>
                </pt>
                <pt idx="21">
                  <v>71.99702491632576</v>
                </pt>
                <pt idx="22">
                  <v>89.18367346938776</v>
                </pt>
                <pt idx="23">
                  <v>88.27029324266893</v>
                </pt>
                <pt idx="24">
                  <v>89.10382945124358</v>
                </pt>
                <pt idx="25">
                  <v>77.24922440537743</v>
                </pt>
                <pt idx="26">
                  <v>69.11877394636014</v>
                </pt>
                <pt idx="27">
                  <v>59.85401459854014</v>
                </pt>
                <pt idx="28">
                  <v>57.52895752895752</v>
                </pt>
                <pt idx="29">
                  <v>61.70886075949366</v>
                </pt>
                <pt idx="30">
                  <v>42.52382517252711</v>
                </pt>
                <pt idx="31">
                  <v>34.69455511288183</v>
                </pt>
                <pt idx="32">
                  <v>36.3488447770908</v>
                </pt>
                <pt idx="33">
                  <v>37.48801534036433</v>
                </pt>
                <pt idx="34">
                  <v>49.02723735408561</v>
                </pt>
                <pt idx="35">
                  <v>49.62257958647851</v>
                </pt>
                <pt idx="36">
                  <v>68.94944424524921</v>
                </pt>
                <pt idx="37">
                  <v>69.84679665738165</v>
                </pt>
                <pt idx="38">
                  <v>64.06504065040649</v>
                </pt>
                <pt idx="39">
                  <v>71.70154686078256</v>
                </pt>
                <pt idx="40">
                  <v>59.87841945288753</v>
                </pt>
                <pt idx="41">
                  <v>50.50369375419746</v>
                </pt>
                <pt idx="42">
                  <v>41.7391304347826</v>
                </pt>
                <pt idx="43">
                  <v>47.69339957416609</v>
                </pt>
                <pt idx="44">
                  <v>45.76098059244128</v>
                </pt>
                <pt idx="45">
                  <v>44.74505723204994</v>
                </pt>
                <pt idx="46">
                  <v>45.14462809917355</v>
                </pt>
                <pt idx="47">
                  <v>45.9505833905285</v>
                </pt>
                <pt idx="48">
                  <v>44.94796911715338</v>
                </pt>
                <pt idx="49">
                  <v>55.67567567567567</v>
                </pt>
                <pt idx="50">
                  <v>60.04484304932738</v>
                </pt>
                <pt idx="51">
                  <v>41.09589041095892</v>
                </pt>
                <pt idx="52">
                  <v>34.72168158816659</v>
                </pt>
                <pt idx="53">
                  <v>41.3597733711048</v>
                </pt>
                <pt idx="54">
                  <v>30.11775362318842</v>
                </pt>
                <pt idx="55">
                  <v>24.14285714285711</v>
                </pt>
                <pt idx="56">
                  <v>19.25241157556269</v>
                </pt>
                <pt idx="57">
                  <v>30.91587235806053</v>
                </pt>
                <pt idx="58">
                  <v>38.553750966744</v>
                </pt>
                <pt idx="59">
                  <v>51.47801009372746</v>
                </pt>
                <pt idx="60">
                  <v>65.59485530546624</v>
                </pt>
                <pt idx="61">
                  <v>70.3013481363997</v>
                </pt>
                <pt idx="62">
                  <v>72.07307979120061</v>
                </pt>
                <pt idx="63">
                  <v>75.16116799393249</v>
                </pt>
                <pt idx="64">
                  <v>76.61383842288365</v>
                </pt>
                <pt idx="65">
                  <v>83.41750841750842</v>
                </pt>
                <pt idx="66">
                  <v>81.90169958658704</v>
                </pt>
                <pt idx="67">
                  <v>81.91831115190456</v>
                </pt>
                <pt idx="68">
                  <v>81.13026819923374</v>
                </pt>
                <pt idx="69">
                  <v>90.05819592628517</v>
                </pt>
                <pt idx="70">
                  <v>73.09868007542428</v>
                </pt>
                <pt idx="71">
                  <v>51.68738898756656</v>
                </pt>
                <pt idx="72">
                  <v>49.81862152357924</v>
                </pt>
                <pt idx="73">
                  <v>47.90697674418604</v>
                </pt>
                <pt idx="74">
                  <v>68.44748858447485</v>
                </pt>
                <pt idx="75">
                  <v>70.22834984920291</v>
                </pt>
                <pt idx="76">
                  <v>72.6661392405063</v>
                </pt>
                <pt idx="77">
                  <v>70.40685224839397</v>
                </pt>
                <pt idx="78">
                  <v>68.6336813436223</v>
                </pt>
                <pt idx="79">
                  <v>77.45664739884388</v>
                </pt>
                <pt idx="80">
                  <v>95.26627218934911</v>
                </pt>
                <pt idx="81">
                  <v>96.44012944983812</v>
                </pt>
                <pt idx="82">
                  <v>87.17698683568985</v>
                </pt>
                <pt idx="83">
                  <v>56.69893020886402</v>
                </pt>
                <pt idx="84">
                  <v>66.65358964299728</v>
                </pt>
                <pt idx="85">
                  <v>52.92609995728323</v>
                </pt>
                <pt idx="86">
                  <v>49.5238095238095</v>
                </pt>
                <pt idx="87">
                  <v>45.47792541791687</v>
                </pt>
                <pt idx="88">
                  <v>29.46564885496183</v>
                </pt>
                <pt idx="89">
                  <v>31.20905300774275</v>
                </pt>
                <pt idx="90">
                  <v>31.04477611940298</v>
                </pt>
                <pt idx="91">
                  <v>29.47845804988663</v>
                </pt>
                <pt idx="92">
                  <v>33.12101910828025</v>
                </pt>
                <pt idx="93">
                  <v>33.50221659278023</v>
                </pt>
                <pt idx="94">
                  <v>33.23908262645303</v>
                </pt>
                <pt idx="95">
                  <v>29.946221341636</v>
                </pt>
                <pt idx="96">
                  <v>27.50910036401456</v>
                </pt>
                <pt idx="97">
                  <v>44.79495268138801</v>
                </pt>
                <pt idx="98">
                  <v>44.79495268138801</v>
                </pt>
                <pt idx="99">
                  <v>43.62113402061854</v>
                </pt>
                <pt idx="100">
                  <v>54.21476040573629</v>
                </pt>
                <pt idx="101">
                  <v>66.98393813206422</v>
                </pt>
                <pt idx="102">
                  <v>55.88121866563826</v>
                </pt>
                <pt idx="103">
                  <v>63.1220757124628</v>
                </pt>
                <pt idx="104">
                  <v>72.35494880546071</v>
                </pt>
                <pt idx="105">
                  <v>94.70752089136491</v>
                </pt>
                <pt idx="106">
                  <v>93.49315068493151</v>
                </pt>
                <pt idx="107">
                  <v>82.74078862314154</v>
                </pt>
                <pt idx="108">
                  <v>74.00881057268717</v>
                </pt>
                <pt idx="109">
                  <v>56.81159420289855</v>
                </pt>
                <pt idx="110">
                  <v>46.20938628158844</v>
                </pt>
                <pt idx="111">
                  <v>59.83050847457625</v>
                </pt>
                <pt idx="112">
                  <v>53.30557001561687</v>
                </pt>
                <pt idx="113">
                  <v>66.15384615384619</v>
                </pt>
                <pt idx="114">
                  <v>63.26889279437609</v>
                </pt>
                <pt idx="115">
                  <v>45.50724637681157</v>
                </pt>
                <pt idx="116">
                  <v>48.50948509485095</v>
                </pt>
                <pt idx="117">
                  <v>50.61859314245316</v>
                </pt>
                <pt idx="118">
                  <v>56.09087348217781</v>
                </pt>
                <pt idx="119">
                  <v>48.59218891916444</v>
                </pt>
                <pt idx="120">
                  <v>44.99514091350827</v>
                </pt>
                <pt idx="121">
                  <v>56.42561031782587</v>
                </pt>
                <pt idx="122">
                  <v>39.24696873005739</v>
                </pt>
                <pt idx="123">
                  <v>38.85677585099555</v>
                </pt>
                <pt idx="124">
                  <v>76.29255989911732</v>
                </pt>
                <pt idx="125">
                  <v>51.72109443954098</v>
                </pt>
                <pt idx="126">
                  <v>42.83625730994154</v>
                </pt>
                <pt idx="127">
                  <v>43.18349299926308</v>
                </pt>
                <pt idx="128">
                  <v>55.00296033155709</v>
                </pt>
                <pt idx="129">
                  <v>48.47457627118644</v>
                </pt>
                <pt idx="130">
                  <v>27.06571242680552</v>
                </pt>
                <pt idx="131">
                  <v>26.1964735516373</v>
                </pt>
                <pt idx="132">
                  <v>35.14111787493086</v>
                </pt>
                <pt idx="133">
                  <v>57.77951524628614</v>
                </pt>
                <pt idx="134">
                  <v>75.02597852441978</v>
                </pt>
                <pt idx="135">
                  <v>75.62849162011169</v>
                </pt>
                <pt idx="136">
                  <v>77.67521367521366</v>
                </pt>
                <pt idx="137">
                  <v>74.65170278637767</v>
                </pt>
                <pt idx="138">
                  <v>69.57169459962751</v>
                </pt>
                <pt idx="139">
                  <v>78.8518362178134</v>
                </pt>
                <pt idx="140">
                  <v>69.59761549925483</v>
                </pt>
                <pt idx="141">
                  <v>74.52388385888227</v>
                </pt>
                <pt idx="142">
                  <v>78.73338545738856</v>
                </pt>
                <pt idx="143">
                  <v>78.29209896249</v>
                </pt>
                <pt idx="144">
                  <v>83.9369643350843</v>
                </pt>
                <pt idx="145">
                  <v>84.64587737843549</v>
                </pt>
                <pt idx="146">
                  <v>85.82272282076394</v>
                </pt>
                <pt idx="147">
                  <v>69.47472745292369</v>
                </pt>
                <pt idx="148">
                  <v>71.72844175491679</v>
                </pt>
                <pt idx="149">
                  <v>77.71825396825398</v>
                </pt>
                <pt idx="150">
                  <v>75.18232044198896</v>
                </pt>
                <pt idx="151">
                  <v>63.72739018087856</v>
                </pt>
                <pt idx="152">
                  <v>48.59180035650622</v>
                </pt>
                <pt idx="153">
                  <v>61.2781954887218</v>
                </pt>
                <pt idx="154">
                  <v>64.43019240256537</v>
                </pt>
                <pt idx="155">
                  <v>57.51992031872512</v>
                </pt>
                <pt idx="156">
                  <v>80.19028202514443</v>
                </pt>
                <pt idx="157">
                  <v>79.25266903914593</v>
                </pt>
                <pt idx="158">
                  <v>78.53460972017675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690624"/>
        <axId val="145692160"/>
      </lineChart>
      <catAx>
        <axId val="145690624"/>
        <scaling>
          <orientation val="minMax"/>
        </scaling>
        <delete val="1"/>
        <axPos val="b"/>
        <majorTickMark val="out"/>
        <minorTickMark val="none"/>
        <tickLblPos val="nextTo"/>
        <crossAx val="145692160"/>
        <crosses val="autoZero"/>
        <auto val="1"/>
        <lblAlgn val="ctr"/>
        <lblOffset val="100"/>
        <noMultiLvlLbl val="0"/>
      </catAx>
      <valAx>
        <axId val="145692160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690624"/>
        <crosses val="autoZero"/>
        <crossBetween val="between"/>
        <majorUnit val="10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RSI!$B$700:$B$900</f>
              <numCache>
                <formatCode>General</formatCode>
                <ptCount val="201"/>
                <pt idx="0">
                  <v>401.1</v>
                </pt>
                <pt idx="1">
                  <v>422.05</v>
                </pt>
                <pt idx="2">
                  <v>433.6</v>
                </pt>
                <pt idx="3">
                  <v>429.55</v>
                </pt>
                <pt idx="4">
                  <v>412.8</v>
                </pt>
                <pt idx="5">
                  <v>428.75</v>
                </pt>
                <pt idx="6">
                  <v>424.55</v>
                </pt>
                <pt idx="7">
                  <v>423.6</v>
                </pt>
                <pt idx="8">
                  <v>430.2</v>
                </pt>
                <pt idx="9">
                  <v>429.15</v>
                </pt>
                <pt idx="10">
                  <v>431.7</v>
                </pt>
                <pt idx="11">
                  <v>435.65</v>
                </pt>
                <pt idx="12">
                  <v>431.35</v>
                </pt>
                <pt idx="13">
                  <v>406.95</v>
                </pt>
                <pt idx="14">
                  <v>412.35</v>
                </pt>
                <pt idx="15">
                  <v>431.4</v>
                </pt>
                <pt idx="16">
                  <v>432.2</v>
                </pt>
                <pt idx="17">
                  <v>454.05</v>
                </pt>
                <pt idx="18">
                  <v>440.8</v>
                </pt>
                <pt idx="19">
                  <v>451.75</v>
                </pt>
                <pt idx="20">
                  <v>457.7</v>
                </pt>
                <pt idx="21">
                  <v>490.5</v>
                </pt>
                <pt idx="22">
                  <v>502.95</v>
                </pt>
                <pt idx="23">
                  <v>502.4</v>
                </pt>
                <pt idx="24">
                  <v>530.45</v>
                </pt>
                <pt idx="25">
                  <v>511.25</v>
                </pt>
                <pt idx="26">
                  <v>503.95</v>
                </pt>
                <pt idx="27">
                  <v>470.5</v>
                </pt>
                <pt idx="28">
                  <v>473.2</v>
                </pt>
                <pt idx="29">
                  <v>494.7</v>
                </pt>
                <pt idx="30">
                  <v>467.75</v>
                </pt>
                <pt idx="31">
                  <v>456.85</v>
                </pt>
                <pt idx="32">
                  <v>460.45</v>
                </pt>
                <pt idx="33">
                  <v>491.3</v>
                </pt>
                <pt idx="34">
                  <v>508.25</v>
                </pt>
                <pt idx="35">
                  <v>502.8</v>
                </pt>
                <pt idx="36">
                  <v>523.35</v>
                </pt>
                <pt idx="37">
                  <v>530.2</v>
                </pt>
                <pt idx="38">
                  <v>529.3</v>
                </pt>
                <pt idx="39">
                  <v>515.45</v>
                </pt>
                <pt idx="40">
                  <v>482.85</v>
                </pt>
                <pt idx="41">
                  <v>461.95</v>
                </pt>
                <pt idx="42">
                  <v>470.4</v>
                </pt>
                <pt idx="43">
                  <v>501.75</v>
                </pt>
                <pt idx="44">
                  <v>490.35</v>
                </pt>
                <pt idx="45">
                  <v>508.2</v>
                </pt>
                <pt idx="46">
                  <v>516.1</v>
                </pt>
                <pt idx="47">
                  <v>517.5</v>
                </pt>
                <pt idx="48">
                  <v>500.4</v>
                </pt>
                <pt idx="49">
                  <v>496.5</v>
                </pt>
                <pt idx="50">
                  <v>484.35</v>
                </pt>
                <pt idx="51">
                  <v>445.05</v>
                </pt>
                <pt idx="52">
                  <v>462.5</v>
                </pt>
                <pt idx="53">
                  <v>469</v>
                </pt>
                <pt idx="54">
                  <v>464.3</v>
                </pt>
                <pt idx="55">
                  <v>461.8</v>
                </pt>
                <pt idx="56">
                  <v>441</v>
                </pt>
                <pt idx="57">
                  <v>454.35</v>
                </pt>
                <pt idx="58">
                  <v>466.9</v>
                </pt>
                <pt idx="59">
                  <v>488.45</v>
                </pt>
                <pt idx="60">
                  <v>479</v>
                </pt>
                <pt idx="61">
                  <v>513.7</v>
                </pt>
                <pt idx="62">
                  <v>528.2</v>
                </pt>
                <pt idx="63">
                  <v>530.65</v>
                </pt>
                <pt idx="64">
                  <v>530.65</v>
                </pt>
                <pt idx="65">
                  <v>520.4</v>
                </pt>
                <pt idx="66">
                  <v>523.8</v>
                </pt>
                <pt idx="67">
                  <v>536.45</v>
                </pt>
                <pt idx="68">
                  <v>553.45</v>
                </pt>
                <pt idx="69">
                  <v>561.6</v>
                </pt>
                <pt idx="70">
                  <v>550.45</v>
                </pt>
                <pt idx="71">
                  <v>531.05</v>
                </pt>
                <pt idx="72">
                  <v>530.35</v>
                </pt>
                <pt idx="73">
                  <v>527.05</v>
                </pt>
                <pt idx="74">
                  <v>560.8</v>
                </pt>
                <pt idx="75">
                  <v>570.75</v>
                </pt>
                <pt idx="76">
                  <v>593.75</v>
                </pt>
                <pt idx="77">
                  <v>601.1</v>
                </pt>
                <pt idx="78">
                  <v>602.65</v>
                </pt>
                <pt idx="79">
                  <v>607.45</v>
                </pt>
                <pt idx="80">
                  <v>607.55</v>
                </pt>
                <pt idx="81">
                  <v>616.45</v>
                </pt>
                <pt idx="82">
                  <v>603.3</v>
                </pt>
                <pt idx="83">
                  <v>573.95</v>
                </pt>
                <pt idx="84">
                  <v>613.2</v>
                </pt>
                <pt idx="85">
                  <v>600.6</v>
                </pt>
                <pt idx="86">
                  <v>600.05</v>
                </pt>
                <pt idx="87">
                  <v>592.1</v>
                </pt>
                <pt idx="88">
                  <v>540.2</v>
                </pt>
                <pt idx="89">
                  <v>544.45</v>
                </pt>
                <pt idx="90">
                  <v>552.95</v>
                </pt>
                <pt idx="91">
                  <v>530.9</v>
                </pt>
                <pt idx="92">
                  <v>520.95</v>
                </pt>
                <pt idx="93">
                  <v>561.1</v>
                </pt>
                <pt idx="94">
                  <v>547.25</v>
                </pt>
                <pt idx="95">
                  <v>529.2</v>
                </pt>
                <pt idx="96">
                  <v>505.6</v>
                </pt>
                <pt idx="97">
                  <v>523.7</v>
                </pt>
                <pt idx="98">
                  <v>527.95</v>
                </pt>
                <pt idx="99">
                  <v>533.15</v>
                </pt>
                <pt idx="100">
                  <v>542.95</v>
                </pt>
                <pt idx="101">
                  <v>578.05</v>
                </pt>
                <pt idx="102">
                  <v>576.35</v>
                </pt>
                <pt idx="103">
                  <v>578.1</v>
                </pt>
                <pt idx="104">
                  <v>575.05</v>
                </pt>
                <pt idx="105">
                  <v>585.85</v>
                </pt>
                <pt idx="106">
                  <v>587.2</v>
                </pt>
                <pt idx="107">
                  <v>578.6</v>
                </pt>
                <pt idx="108">
                  <v>571.3</v>
                </pt>
                <pt idx="109">
                  <v>554.7</v>
                </pt>
                <pt idx="110">
                  <v>572.8</v>
                </pt>
                <pt idx="111">
                  <v>593.75</v>
                </pt>
                <pt idx="112">
                  <v>584.45</v>
                </pt>
                <pt idx="113">
                  <v>614.95</v>
                </pt>
                <pt idx="114">
                  <v>616.05</v>
                </pt>
                <pt idx="115">
                  <v>573.25</v>
                </pt>
                <pt idx="116">
                  <v>574.2</v>
                </pt>
                <pt idx="117">
                  <v>573.05</v>
                </pt>
                <pt idx="118">
                  <v>570.25</v>
                </pt>
                <pt idx="119">
                  <v>569.7</v>
                </pt>
                <pt idx="120">
                  <v>583.45</v>
                </pt>
                <pt idx="121">
                  <v>598.4</v>
                </pt>
                <pt idx="122">
                  <v>598.1</v>
                </pt>
                <pt idx="123">
                  <v>598.7</v>
                </pt>
                <pt idx="124">
                  <v>594.1</v>
                </pt>
                <pt idx="125">
                  <v>576.15</v>
                </pt>
                <pt idx="126">
                  <v>563.25</v>
                </pt>
                <pt idx="127">
                  <v>561</v>
                </pt>
                <pt idx="128">
                  <v>578.15</v>
                </pt>
                <pt idx="129">
                  <v>581.2</v>
                </pt>
                <pt idx="130">
                  <v>563.15</v>
                </pt>
                <pt idx="131">
                  <v>560.3</v>
                </pt>
                <pt idx="132">
                  <v>571.85</v>
                </pt>
                <pt idx="133">
                  <v>614</v>
                </pt>
                <pt idx="134">
                  <v>648.4</v>
                </pt>
                <pt idx="135">
                  <v>636.65</v>
                </pt>
                <pt idx="136">
                  <v>641.95</v>
                </pt>
                <pt idx="137">
                  <v>641.85</v>
                </pt>
                <pt idx="138">
                  <v>633.75</v>
                </pt>
                <pt idx="139">
                  <v>631.5</v>
                </pt>
                <pt idx="140">
                  <v>612.9</v>
                </pt>
                <pt idx="141">
                  <v>650.4</v>
                </pt>
                <pt idx="142">
                  <v>724.25</v>
                </pt>
                <pt idx="143">
                  <v>754.75</v>
                </pt>
                <pt idx="144">
                  <v>759.4</v>
                </pt>
                <pt idx="145">
                  <v>773.05</v>
                </pt>
                <pt idx="146">
                  <v>788.15</v>
                </pt>
                <pt idx="147">
                  <v>732</v>
                </pt>
                <pt idx="148">
                  <v>746.4</v>
                </pt>
                <pt idx="149">
                  <v>752.6</v>
                </pt>
                <pt idx="150">
                  <v>764.35</v>
                </pt>
                <pt idx="151">
                  <v>766.75</v>
                </pt>
                <pt idx="152">
                  <v>750.8</v>
                </pt>
                <pt idx="153">
                  <v>801.4</v>
                </pt>
                <pt idx="154">
                  <v>831.55</v>
                </pt>
                <pt idx="155">
                  <v>818.35</v>
                </pt>
                <pt idx="156">
                  <v>820.85</v>
                </pt>
                <pt idx="157">
                  <v>828.6</v>
                </pt>
                <pt idx="158">
                  <v>830.1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323712"/>
        <axId val="144325248"/>
      </lineChart>
      <catAx>
        <axId val="144323712"/>
        <scaling>
          <orientation val="minMax"/>
        </scaling>
        <delete val="1"/>
        <axPos val="b"/>
        <majorTickMark val="out"/>
        <minorTickMark val="none"/>
        <tickLblPos val="nextTo"/>
        <crossAx val="144325248"/>
        <crosses val="autoZero"/>
        <auto val="1"/>
        <lblAlgn val="ctr"/>
        <lblOffset val="100"/>
        <noMultiLvlLbl val="0"/>
      </catAx>
      <valAx>
        <axId val="14432524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323712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CHART!$J$310:$J$700</f>
              <strCache>
                <ptCount val="391"/>
              </strCache>
            </strRef>
          </tx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RSI!$J$1:$J$800</f>
              <numCache>
                <formatCode>0</formatCode>
                <ptCount val="800"/>
                <pt idx="0">
                  <v>0</v>
                </pt>
                <pt idx="18">
                  <v>33.56579398650966</v>
                </pt>
                <pt idx="19">
                  <v>38.97517589273862</v>
                </pt>
                <pt idx="20">
                  <v>49.20513604402324</v>
                </pt>
                <pt idx="21">
                  <v>47.80219780219782</v>
                </pt>
                <pt idx="22">
                  <v>33.73709566414315</v>
                </pt>
                <pt idx="23">
                  <v>32.23303524460812</v>
                </pt>
                <pt idx="24">
                  <v>26.14173228346458</v>
                </pt>
                <pt idx="25">
                  <v>21.74928627043865</v>
                </pt>
                <pt idx="26">
                  <v>12.66717133484737</v>
                </pt>
                <pt idx="27">
                  <v>3.766804206042863</v>
                </pt>
                <pt idx="28">
                  <v>17.59576901086336</v>
                </pt>
                <pt idx="29">
                  <v>22.99986643515426</v>
                </pt>
                <pt idx="30">
                  <v>41.88502150958153</v>
                </pt>
                <pt idx="31">
                  <v>54.1309713953826</v>
                </pt>
                <pt idx="32">
                  <v>65.50406909151303</v>
                </pt>
                <pt idx="33">
                  <v>59.29043896572458</v>
                </pt>
                <pt idx="34">
                  <v>57.15942028985507</v>
                </pt>
                <pt idx="35">
                  <v>68.63698526059869</v>
                </pt>
                <pt idx="36">
                  <v>76.34379630877004</v>
                </pt>
                <pt idx="37">
                  <v>72.17803609666562</v>
                </pt>
                <pt idx="38">
                  <v>71.06728169238109</v>
                </pt>
                <pt idx="39">
                  <v>48.80327868852458</v>
                </pt>
                <pt idx="40">
                  <v>48.43982169390787</v>
                </pt>
                <pt idx="41">
                  <v>38.10458432637041</v>
                </pt>
                <pt idx="42">
                  <v>46.89344953612596</v>
                </pt>
                <pt idx="43">
                  <v>38.92194609730488</v>
                </pt>
                <pt idx="44">
                  <v>32.63257352072753</v>
                </pt>
                <pt idx="45">
                  <v>34.54962707974757</v>
                </pt>
                <pt idx="46">
                  <v>31.88267683185093</v>
                </pt>
                <pt idx="47">
                  <v>28.93283252319929</v>
                </pt>
                <pt idx="48">
                  <v>30.06543450809322</v>
                </pt>
                <pt idx="49">
                  <v>30.18565207426083</v>
                </pt>
                <pt idx="50">
                  <v>41.64133738601823</v>
                </pt>
                <pt idx="51">
                  <v>42.42533285354445</v>
                </pt>
                <pt idx="52">
                  <v>57.09443099273608</v>
                </pt>
                <pt idx="53">
                  <v>66.74768342700895</v>
                </pt>
                <pt idx="54">
                  <v>47.36010116977553</v>
                </pt>
                <pt idx="55">
                  <v>49.61907916528651</v>
                </pt>
                <pt idx="56">
                  <v>40.10358342665174</v>
                </pt>
                <pt idx="57">
                  <v>54.48181194234729</v>
                </pt>
                <pt idx="58">
                  <v>48.79484304932735</v>
                </pt>
                <pt idx="59">
                  <v>48.54245880861851</v>
                </pt>
                <pt idx="60">
                  <v>34.63352453792224</v>
                </pt>
                <pt idx="61">
                  <v>35.72179858006835</v>
                </pt>
                <pt idx="62">
                  <v>24.43831296807254</v>
                </pt>
                <pt idx="63">
                  <v>30.06674757281553</v>
                </pt>
                <pt idx="64">
                  <v>32.61119317249302</v>
                </pt>
                <pt idx="65">
                  <v>56.35838150289017</v>
                </pt>
                <pt idx="66">
                  <v>49.40035273368608</v>
                </pt>
                <pt idx="67">
                  <v>52.04384986993684</v>
                </pt>
                <pt idx="68">
                  <v>58.94050270442251</v>
                </pt>
                <pt idx="69">
                  <v>77.06174886033983</v>
                </pt>
                <pt idx="70">
                  <v>75.40551500405516</v>
                </pt>
                <pt idx="71">
                  <v>92.27722772277227</v>
                </pt>
                <pt idx="72">
                  <v>89.4551845342706</v>
                </pt>
                <pt idx="73">
                  <v>94.50863745566866</v>
                </pt>
                <pt idx="74">
                  <v>94.28367274026435</v>
                </pt>
                <pt idx="75">
                  <v>88.60948444138245</v>
                </pt>
                <pt idx="76">
                  <v>73.71990829193732</v>
                </pt>
                <pt idx="77">
                  <v>71.58644908076843</v>
                </pt>
                <pt idx="78">
                  <v>72.2513617107121</v>
                </pt>
                <pt idx="79">
                  <v>76.05083088954055</v>
                </pt>
                <pt idx="80">
                  <v>58.78802510864316</v>
                </pt>
                <pt idx="81">
                  <v>63.31569664902999</v>
                </pt>
                <pt idx="82">
                  <v>48.28014919187734</v>
                </pt>
                <pt idx="83">
                  <v>47.0794020990141</v>
                </pt>
                <pt idx="84">
                  <v>46.05890894005393</v>
                </pt>
                <pt idx="85">
                  <v>59.56127801621365</v>
                </pt>
                <pt idx="86">
                  <v>53.3937823834197</v>
                </pt>
                <pt idx="87">
                  <v>52.16697686785429</v>
                </pt>
                <pt idx="88">
                  <v>46.69584863033041</v>
                </pt>
                <pt idx="89">
                  <v>81.47651006711406</v>
                </pt>
                <pt idx="90">
                  <v>83.96281231841951</v>
                </pt>
                <pt idx="91">
                  <v>83.00134791073833</v>
                </pt>
                <pt idx="92">
                  <v>81.7787766896773</v>
                </pt>
                <pt idx="93">
                  <v>73.3266158053836</v>
                </pt>
                <pt idx="94">
                  <v>82.10526315789471</v>
                </pt>
                <pt idx="95">
                  <v>75.6877058666429</v>
                </pt>
                <pt idx="96">
                  <v>65.9747151552989</v>
                </pt>
                <pt idx="97">
                  <v>67.24097423447411</v>
                </pt>
                <pt idx="98">
                  <v>65.59749979439098</v>
                </pt>
                <pt idx="99">
                  <v>59.39229201048442</v>
                </pt>
                <pt idx="100">
                  <v>54.61037222172632</v>
                </pt>
                <pt idx="101">
                  <v>55.1903419104688</v>
                </pt>
                <pt idx="102">
                  <v>59.48898176291794</v>
                </pt>
                <pt idx="103">
                  <v>29.58960504309792</v>
                </pt>
                <pt idx="104">
                  <v>40.8490566037736</v>
                </pt>
                <pt idx="105">
                  <v>56.22521808088818</v>
                </pt>
                <pt idx="106">
                  <v>56.52173913043478</v>
                </pt>
                <pt idx="107">
                  <v>38.73373300190087</v>
                </pt>
                <pt idx="108">
                  <v>32.45714285714286</v>
                </pt>
                <pt idx="109">
                  <v>35.56112067616216</v>
                </pt>
                <pt idx="110">
                  <v>20.34967039266265</v>
                </pt>
                <pt idx="111">
                  <v>22.77986241400875</v>
                </pt>
                <pt idx="112">
                  <v>27.36150234741783</v>
                </pt>
                <pt idx="113">
                  <v>27.21114038389162</v>
                </pt>
                <pt idx="114">
                  <v>29.74936432982204</v>
                </pt>
                <pt idx="115">
                  <v>27.39187418086503</v>
                </pt>
                <pt idx="116">
                  <v>39.42093541202672</v>
                </pt>
                <pt idx="117">
                  <v>47.61382336807459</v>
                </pt>
                <pt idx="118">
                  <v>56.28956785026147</v>
                </pt>
                <pt idx="119">
                  <v>93.38135974786132</v>
                </pt>
                <pt idx="120">
                  <v>73.22070452911578</v>
                </pt>
                <pt idx="121">
                  <v>87.15402493133323</v>
                </pt>
                <pt idx="122">
                  <v>86.29704755465407</v>
                </pt>
                <pt idx="123">
                  <v>70.22711940634133</v>
                </pt>
                <pt idx="124">
                  <v>69.80330800178811</v>
                </pt>
                <pt idx="125">
                  <v>72.04634802400166</v>
                </pt>
                <pt idx="126">
                  <v>66.0795566989907</v>
                </pt>
                <pt idx="127">
                  <v>70.49406093992083</v>
                </pt>
                <pt idx="128">
                  <v>69.88655895496737</v>
                </pt>
                <pt idx="129">
                  <v>79.27070235315252</v>
                </pt>
                <pt idx="130">
                  <v>55.38351595998096</v>
                </pt>
                <pt idx="131">
                  <v>46.04020343908935</v>
                </pt>
                <pt idx="132">
                  <v>66.01483479433583</v>
                </pt>
                <pt idx="133">
                  <v>71.27555988315481</v>
                </pt>
                <pt idx="134">
                  <v>71.53059254970083</v>
                </pt>
                <pt idx="135">
                  <v>77.34772866164187</v>
                </pt>
                <pt idx="136">
                  <v>77.78665601278465</v>
                </pt>
                <pt idx="137">
                  <v>85.2106857614982</v>
                </pt>
                <pt idx="138">
                  <v>77.13946117274168</v>
                </pt>
                <pt idx="139">
                  <v>85.63927912586915</v>
                </pt>
                <pt idx="140">
                  <v>86.36233543216946</v>
                </pt>
                <pt idx="141">
                  <v>88.14971400149219</v>
                </pt>
                <pt idx="142">
                  <v>88.70049798434908</v>
                </pt>
                <pt idx="143">
                  <v>88.65746250892647</v>
                </pt>
                <pt idx="144">
                  <v>89.94725738396627</v>
                </pt>
                <pt idx="145">
                  <v>86.84117438981255</v>
                </pt>
                <pt idx="146">
                  <v>72.55687508942628</v>
                </pt>
                <pt idx="147">
                  <v>81.16786140979694</v>
                </pt>
                <pt idx="148">
                  <v>74.86073418083134</v>
                </pt>
                <pt idx="149">
                  <v>85.48914659530182</v>
                </pt>
                <pt idx="150">
                  <v>51.90215233103011</v>
                </pt>
                <pt idx="151">
                  <v>45.69212611701232</v>
                </pt>
                <pt idx="152">
                  <v>38.75315258511979</v>
                </pt>
                <pt idx="153">
                  <v>43.04038701165432</v>
                </pt>
                <pt idx="154">
                  <v>34.89629761692518</v>
                </pt>
                <pt idx="155">
                  <v>37.62747266248923</v>
                </pt>
                <pt idx="156">
                  <v>36.04229229229229</v>
                </pt>
                <pt idx="157">
                  <v>39.4030036766997</v>
                </pt>
                <pt idx="158">
                  <v>19.8917089678511</v>
                </pt>
                <pt idx="159">
                  <v>26.33748543776323</v>
                </pt>
                <pt idx="160">
                  <v>33.21398124467179</v>
                </pt>
                <pt idx="161">
                  <v>38.67257471481099</v>
                </pt>
                <pt idx="162">
                  <v>25.77590141487906</v>
                </pt>
                <pt idx="163">
                  <v>37.41924797084646</v>
                </pt>
                <pt idx="164">
                  <v>49.55941255006675</v>
                </pt>
                <pt idx="165">
                  <v>40.63936938909567</v>
                </pt>
                <pt idx="166">
                  <v>44.30405752439648</v>
                </pt>
                <pt idx="167">
                  <v>48.41171848692334</v>
                </pt>
                <pt idx="168">
                  <v>55.44066962087643</v>
                </pt>
                <pt idx="169">
                  <v>56.67265110712148</v>
                </pt>
                <pt idx="170">
                  <v>56.1158928354952</v>
                </pt>
                <pt idx="171">
                  <v>57.72509634473899</v>
                </pt>
                <pt idx="172">
                  <v>63.35206450036647</v>
                </pt>
                <pt idx="173">
                  <v>57.45284356828824</v>
                </pt>
                <pt idx="174">
                  <v>68.83602378929484</v>
                </pt>
                <pt idx="175">
                  <v>45.49464398235666</v>
                </pt>
                <pt idx="176">
                  <v>57.56392738629708</v>
                </pt>
                <pt idx="177">
                  <v>33.62594489148991</v>
                </pt>
                <pt idx="178">
                  <v>19.89860583016481</v>
                </pt>
                <pt idx="179">
                  <v>26.28018196663949</v>
                </pt>
                <pt idx="180">
                  <v>19.11018902720153</v>
                </pt>
                <pt idx="181">
                  <v>16.16773308957958</v>
                </pt>
                <pt idx="182">
                  <v>18.04066130473637</v>
                </pt>
                <pt idx="183">
                  <v>30.24761121956233</v>
                </pt>
                <pt idx="184">
                  <v>40.53898422204307</v>
                </pt>
                <pt idx="185">
                  <v>39.76319117139899</v>
                </pt>
                <pt idx="186">
                  <v>65.19434628975263</v>
                </pt>
                <pt idx="187">
                  <v>58.52498017446471</v>
                </pt>
                <pt idx="188">
                  <v>43.95886889460153</v>
                </pt>
                <pt idx="189">
                  <v>46.07703281027103</v>
                </pt>
                <pt idx="190">
                  <v>38.62609619984055</v>
                </pt>
                <pt idx="191">
                  <v>25.8407936123881</v>
                </pt>
                <pt idx="192">
                  <v>23.2598898347521</v>
                </pt>
                <pt idx="193">
                  <v>16.43168418354267</v>
                </pt>
                <pt idx="194">
                  <v>16.39805576873881</v>
                </pt>
                <pt idx="195">
                  <v>14.96226906062972</v>
                </pt>
                <pt idx="196">
                  <v>17.40051444999243</v>
                </pt>
                <pt idx="197">
                  <v>16.17440225035162</v>
                </pt>
                <pt idx="198">
                  <v>30.6158065320369</v>
                </pt>
                <pt idx="199">
                  <v>43.61270463131385</v>
                </pt>
                <pt idx="200">
                  <v>51.50363516192994</v>
                </pt>
                <pt idx="201">
                  <v>47.34481521349122</v>
                </pt>
                <pt idx="202">
                  <v>38.52554744525549</v>
                </pt>
                <pt idx="203">
                  <v>35.28546597138657</v>
                </pt>
                <pt idx="204">
                  <v>32.86749482401657</v>
                </pt>
                <pt idx="205">
                  <v>48.66911923826011</v>
                </pt>
                <pt idx="206">
                  <v>57.11746031746032</v>
                </pt>
                <pt idx="207">
                  <v>37.98191337458355</v>
                </pt>
                <pt idx="208">
                  <v>31.38640873015875</v>
                </pt>
                <pt idx="209">
                  <v>31.88862290537989</v>
                </pt>
                <pt idx="210">
                  <v>31.28257277234016</v>
                </pt>
                <pt idx="211">
                  <v>48.59106529209621</v>
                </pt>
                <pt idx="212">
                  <v>62.73614026423014</v>
                </pt>
                <pt idx="213">
                  <v>69.86115814426006</v>
                </pt>
                <pt idx="214">
                  <v>64.42845723421263</v>
                </pt>
                <pt idx="215">
                  <v>69.34169278996865</v>
                </pt>
                <pt idx="216">
                  <v>92.89292788069437</v>
                </pt>
                <pt idx="217">
                  <v>76.94460528855433</v>
                </pt>
                <pt idx="218">
                  <v>80.02473128507563</v>
                </pt>
                <pt idx="219">
                  <v>76.83341427877609</v>
                </pt>
                <pt idx="220">
                  <v>74.29402888553567</v>
                </pt>
                <pt idx="221">
                  <v>63.96698169637515</v>
                </pt>
                <pt idx="222">
                  <v>53.29394015589641</v>
                </pt>
                <pt idx="223">
                  <v>53.80502362596368</v>
                </pt>
                <pt idx="224">
                  <v>52.49360613810742</v>
                </pt>
                <pt idx="225">
                  <v>36.67973410601672</v>
                </pt>
                <pt idx="226">
                  <v>42.52124086148984</v>
                </pt>
                <pt idx="227">
                  <v>28.55236824549702</v>
                </pt>
                <pt idx="228">
                  <v>24.02807017543861</v>
                </pt>
                <pt idx="229">
                  <v>32.04870700477026</v>
                </pt>
                <pt idx="230">
                  <v>39.94227632074288</v>
                </pt>
                <pt idx="231">
                  <v>45.39983952928591</v>
                </pt>
                <pt idx="232">
                  <v>50.94906295050455</v>
                </pt>
                <pt idx="233">
                  <v>48.17870288107628</v>
                </pt>
                <pt idx="234">
                  <v>43.22133612236894</v>
                </pt>
                <pt idx="235">
                  <v>52.20253958300673</v>
                </pt>
                <pt idx="236">
                  <v>70.06437768240343</v>
                </pt>
                <pt idx="237">
                  <v>85.82694414019716</v>
                </pt>
                <pt idx="238">
                  <v>73.40787554691299</v>
                </pt>
                <pt idx="239">
                  <v>44.11221853082319</v>
                </pt>
                <pt idx="240">
                  <v>48.23931623931624</v>
                </pt>
                <pt idx="241">
                  <v>23.38254055039185</v>
                </pt>
                <pt idx="242">
                  <v>24.156593902219</v>
                </pt>
                <pt idx="243">
                  <v>25.27368818422043</v>
                </pt>
                <pt idx="244">
                  <v>22.78239778239779</v>
                </pt>
                <pt idx="245">
                  <v>21.65582703462822</v>
                </pt>
                <pt idx="246">
                  <v>32.76061457128695</v>
                </pt>
                <pt idx="247">
                  <v>54.85920757538002</v>
                </pt>
                <pt idx="248">
                  <v>73.3806146572104</v>
                </pt>
                <pt idx="249">
                  <v>74.84735666418467</v>
                </pt>
                <pt idx="250">
                  <v>78.21350762527233</v>
                </pt>
                <pt idx="251">
                  <v>78.13866333541536</v>
                </pt>
                <pt idx="252">
                  <v>69.26910299003323</v>
                </pt>
                <pt idx="253">
                  <v>72.17654694937256</v>
                </pt>
                <pt idx="254">
                  <v>70.17164063708056</v>
                </pt>
                <pt idx="255">
                  <v>61.0314262691378</v>
                </pt>
                <pt idx="256">
                  <v>34.4940701488771</v>
                </pt>
                <pt idx="257">
                  <v>42.49003101462117</v>
                </pt>
                <pt idx="258">
                  <v>47.10676446617766</v>
                </pt>
                <pt idx="259">
                  <v>58.45892075838601</v>
                </pt>
                <pt idx="260">
                  <v>59.19293218720156</v>
                </pt>
                <pt idx="261">
                  <v>76.96362677912497</v>
                </pt>
                <pt idx="262">
                  <v>85.67747476916472</v>
                </pt>
                <pt idx="263">
                  <v>85.74786324786326</v>
                </pt>
                <pt idx="264">
                  <v>95.75482947770092</v>
                </pt>
                <pt idx="265">
                  <v>0</v>
                </pt>
                <pt idx="266">
                  <v>76.84729064039409</v>
                </pt>
                <pt idx="267">
                  <v>47.14651758676914</v>
                </pt>
                <pt idx="268">
                  <v>40.81589515958571</v>
                </pt>
                <pt idx="269">
                  <v>36.18049959709912</v>
                </pt>
                <pt idx="270">
                  <v>24.21805183199287</v>
                </pt>
                <pt idx="271">
                  <v>25.26000352547155</v>
                </pt>
                <pt idx="272">
                  <v>31.46920963310166</v>
                </pt>
                <pt idx="273">
                  <v>24.4254677885219</v>
                </pt>
                <pt idx="274">
                  <v>21.9533936075385</v>
                </pt>
                <pt idx="275">
                  <v>24.68499427262311</v>
                </pt>
                <pt idx="276">
                  <v>32.99483935408691</v>
                </pt>
                <pt idx="277">
                  <v>53.99605003291639</v>
                </pt>
                <pt idx="278">
                  <v>56.40214550955852</v>
                </pt>
                <pt idx="279">
                  <v>59.18602973011978</v>
                </pt>
                <pt idx="280">
                  <v>57.62661072819899</v>
                </pt>
                <pt idx="281">
                  <v>61.18050789293069</v>
                </pt>
                <pt idx="282">
                  <v>54.08324232496058</v>
                </pt>
                <pt idx="283">
                  <v>48.63066012002182</v>
                </pt>
                <pt idx="284">
                  <v>48.20984315846403</v>
                </pt>
                <pt idx="285">
                  <v>48.05814710349316</v>
                </pt>
                <pt idx="286">
                  <v>30.17759206059024</v>
                </pt>
                <pt idx="287">
                  <v>28.95264344775747</v>
                </pt>
                <pt idx="288">
                  <v>29.47328146920036</v>
                </pt>
                <pt idx="289">
                  <v>20.37063640281571</v>
                </pt>
                <pt idx="290">
                  <v>3.517587939698487</v>
                </pt>
                <pt idx="291">
                  <v>5.339805825242721</v>
                </pt>
                <pt idx="292">
                  <v>5.600000000000009</v>
                </pt>
                <pt idx="293">
                  <v>5.66315273351313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23.81810897435899</v>
                </pt>
                <pt idx="298">
                  <v>28.16527672479151</v>
                </pt>
                <pt idx="299">
                  <v>43.65482233502539</v>
                </pt>
                <pt idx="300">
                  <v>39.52340425531915</v>
                </pt>
                <pt idx="301">
                  <v>47.18337218337221</v>
                </pt>
                <pt idx="302">
                  <v>49.0014121444422</v>
                </pt>
                <pt idx="303">
                  <v>61.18012422360245</v>
                </pt>
                <pt idx="304">
                  <v>67.20313179643324</v>
                </pt>
                <pt idx="305">
                  <v>81.86963979416808</v>
                </pt>
                <pt idx="306">
                  <v>59.16143941895015</v>
                </pt>
                <pt idx="307">
                  <v>54.96655518394648</v>
                </pt>
                <pt idx="308">
                  <v>49.40822844260755</v>
                </pt>
                <pt idx="309">
                  <v>67.67597325992924</v>
                </pt>
                <pt idx="310">
                  <v>69.45373467112597</v>
                </pt>
                <pt idx="311">
                  <v>57.0164734594265</v>
                </pt>
                <pt idx="312">
                  <v>56.69279237743969</v>
                </pt>
                <pt idx="313">
                  <v>54.23838908736604</v>
                </pt>
                <pt idx="314">
                  <v>33.05405944544185</v>
                </pt>
                <pt idx="315">
                  <v>35.49700085689801</v>
                </pt>
                <pt idx="316">
                  <v>39.0526086007422</v>
                </pt>
                <pt idx="317">
                  <v>36.56597774244833</v>
                </pt>
                <pt idx="318">
                  <v>17.51920965971462</v>
                </pt>
                <pt idx="319">
                  <v>9.774255523535103</v>
                </pt>
                <pt idx="320">
                  <v>11.63189482709349</v>
                </pt>
                <pt idx="321">
                  <v>16.34199134199143</v>
                </pt>
                <pt idx="322">
                  <v>18.67438190426094</v>
                </pt>
                <pt idx="323">
                  <v>42.41262683201803</v>
                </pt>
                <pt idx="324">
                  <v>56.53958944281525</v>
                </pt>
                <pt idx="325">
                  <v>60.6583488186886</v>
                </pt>
                <pt idx="326">
                  <v>74.31049436253252</v>
                </pt>
                <pt idx="327">
                  <v>89.27608380004146</v>
                </pt>
                <pt idx="328">
                  <v>90.94412331406549</v>
                </pt>
                <pt idx="329">
                  <v>0</v>
                </pt>
                <pt idx="330">
                  <v>0</v>
                </pt>
                <pt idx="331">
                  <v>93.64917643063342</v>
                </pt>
                <pt idx="332">
                  <v>93.75313178553536</v>
                </pt>
                <pt idx="333">
                  <v>95.52417424605076</v>
                </pt>
                <pt idx="334">
                  <v>96.68351511926933</v>
                </pt>
                <pt idx="335">
                  <v>78.02313354363829</v>
                </pt>
                <pt idx="336">
                  <v>81.13576532531029</v>
                </pt>
                <pt idx="337">
                  <v>72.41631875778216</v>
                </pt>
                <pt idx="338">
                  <v>70.57619186896754</v>
                </pt>
                <pt idx="339">
                  <v>70.37691401648999</v>
                </pt>
                <pt idx="340">
                  <v>73.61382201980771</v>
                </pt>
                <pt idx="341">
                  <v>58.11330595214812</v>
                </pt>
                <pt idx="342">
                  <v>55.13894707443093</v>
                </pt>
                <pt idx="343">
                  <v>38.96656534954409</v>
                </pt>
                <pt idx="344">
                  <v>44.85654303708888</v>
                </pt>
                <pt idx="345">
                  <v>30.98321342925659</v>
                </pt>
                <pt idx="346">
                  <v>33.94640042038885</v>
                </pt>
                <pt idx="347">
                  <v>46.84644528638288</v>
                </pt>
                <pt idx="348">
                  <v>40.23420238621299</v>
                </pt>
                <pt idx="349">
                  <v>39.77513080262717</v>
                </pt>
                <pt idx="350">
                  <v>63.95348837209303</v>
                </pt>
                <pt idx="351">
                  <v>50.53995680345575</v>
                </pt>
                <pt idx="352">
                  <v>45.9145059565522</v>
                </pt>
                <pt idx="353">
                  <v>48.80810488676997</v>
                </pt>
                <pt idx="354">
                  <v>52.68689859363435</v>
                </pt>
                <pt idx="355">
                  <v>61.55731795241529</v>
                </pt>
                <pt idx="356">
                  <v>54.93576741041245</v>
                </pt>
                <pt idx="357">
                  <v>68.68140361725152</v>
                </pt>
                <pt idx="358">
                  <v>67.95317937361597</v>
                </pt>
                <pt idx="359">
                  <v>64.33726456609753</v>
                </pt>
                <pt idx="360">
                  <v>81.17723156532986</v>
                </pt>
                <pt idx="361">
                  <v>97.5474488538329</v>
                </pt>
                <pt idx="362">
                  <v>95.41892706449667</v>
                </pt>
                <pt idx="363">
                  <v>88.26182491037356</v>
                </pt>
                <pt idx="364">
                  <v>80.09719972228652</v>
                </pt>
                <pt idx="365">
                  <v>79.47738933301515</v>
                </pt>
                <pt idx="366">
                  <v>78.35933568193256</v>
                </pt>
                <pt idx="367">
                  <v>66.63232600732601</v>
                </pt>
                <pt idx="368">
                  <v>69.33193056286166</v>
                </pt>
                <pt idx="369">
                  <v>63.83374689826304</v>
                </pt>
                <pt idx="370">
                  <v>42.97976701410178</v>
                </pt>
                <pt idx="371">
                  <v>35.98562628336758</v>
                </pt>
                <pt idx="372">
                  <v>48.02784222737819</v>
                </pt>
                <pt idx="373">
                  <v>49.0521327014218</v>
                </pt>
                <pt idx="374">
                  <v>47.05596107055963</v>
                </pt>
                <pt idx="375">
                  <v>39.52473326867118</v>
                </pt>
                <pt idx="376">
                  <v>39.2015392015392</v>
                </pt>
                <pt idx="377">
                  <v>30.21773765268188</v>
                </pt>
                <pt idx="378">
                  <v>17.18106995884773</v>
                </pt>
                <pt idx="379">
                  <v>29.63788300835652</v>
                </pt>
                <pt idx="380">
                  <v>47.14459295261236</v>
                </pt>
                <pt idx="381">
                  <v>38.73239436619718</v>
                </pt>
                <pt idx="382">
                  <v>33.70098039215685</v>
                </pt>
                <pt idx="383">
                  <v>31.77354130560369</v>
                </pt>
                <pt idx="384">
                  <v>31.66378814047209</v>
                </pt>
                <pt idx="385">
                  <v>53.26305220883534</v>
                </pt>
                <pt idx="386">
                  <v>52.00980392156861</v>
                </pt>
                <pt idx="387">
                  <v>57.97814207650271</v>
                </pt>
                <pt idx="388">
                  <v>42.32466895537029</v>
                </pt>
                <pt idx="389">
                  <v>33.06623931623933</v>
                </pt>
                <pt idx="390">
                  <v>33.63347457627117</v>
                </pt>
                <pt idx="391">
                  <v>43.68295589988084</v>
                </pt>
                <pt idx="392">
                  <v>49.26918392204629</v>
                </pt>
                <pt idx="393">
                  <v>55.7615894039735</v>
                </pt>
                <pt idx="394">
                  <v>33.86138613861388</v>
                </pt>
                <pt idx="395">
                  <v>32.17309501411104</v>
                </pt>
                <pt idx="396">
                  <v>43.04932735426009</v>
                </pt>
                <pt idx="397">
                  <v>75.43103448275858</v>
                </pt>
                <pt idx="398">
                  <v>63.06306306306306</v>
                </pt>
                <pt idx="399">
                  <v>57.19960278053625</v>
                </pt>
                <pt idx="400">
                  <v>37.57861635220124</v>
                </pt>
                <pt idx="401">
                  <v>23.9285714285714</v>
                </pt>
                <pt idx="402">
                  <v>26.92967409948541</v>
                </pt>
                <pt idx="403">
                  <v>35.51967709384458</v>
                </pt>
                <pt idx="404">
                  <v>37.15039577836411</v>
                </pt>
                <pt idx="405">
                  <v>30.89519650655022</v>
                </pt>
                <pt idx="406">
                  <v>28.39366515837104</v>
                </pt>
                <pt idx="407">
                  <v>42.22604704532415</v>
                </pt>
                <pt idx="408">
                  <v>41.74702212138401</v>
                </pt>
                <pt idx="409">
                  <v>42.96555750145941</v>
                </pt>
                <pt idx="410">
                  <v>63.48148148148147</v>
                </pt>
                <pt idx="411">
                  <v>57.67761650114589</v>
                </pt>
                <pt idx="412">
                  <v>50.57983942908118</v>
                </pt>
                <pt idx="413">
                  <v>58.75420875420875</v>
                </pt>
                <pt idx="414">
                  <v>54.3190661478599</v>
                </pt>
                <pt idx="415">
                  <v>38.54907539118067</v>
                </pt>
                <pt idx="416">
                  <v>26.07959356477565</v>
                </pt>
                <pt idx="417">
                  <v>29.49152542372885</v>
                </pt>
                <pt idx="418">
                  <v>39.23337091319057</v>
                </pt>
                <pt idx="419">
                  <v>19.91228070175441</v>
                </pt>
                <pt idx="420">
                  <v>14.52335252719134</v>
                </pt>
                <pt idx="421">
                  <v>11.27968337730873</v>
                </pt>
                <pt idx="422">
                  <v>2.717391304347828</v>
                </pt>
                <pt idx="423">
                  <v>2.605863192182412</v>
                </pt>
                <pt idx="424">
                  <v>2.626395272488509</v>
                </pt>
                <pt idx="425">
                  <v>13.70023419203748</v>
                </pt>
                <pt idx="426">
                  <v>10.56644880174294</v>
                </pt>
                <pt idx="427">
                  <v>34.03822692151282</v>
                </pt>
                <pt idx="428">
                  <v>37.26625111308995</v>
                </pt>
                <pt idx="429">
                  <v>53.18825910931175</v>
                </pt>
                <pt idx="430">
                  <v>56.00384245917387</v>
                </pt>
                <pt idx="431">
                  <v>57.80862667327714</v>
                </pt>
                <pt idx="432">
                  <v>57.32546705998033</v>
                </pt>
                <pt idx="433">
                  <v>68.94953656024715</v>
                </pt>
                <pt idx="434">
                  <v>68.44583987441129</v>
                </pt>
                <pt idx="435">
                  <v>66.66666666666666</v>
                </pt>
                <pt idx="436">
                  <v>47.16312056737589</v>
                </pt>
                <pt idx="437">
                  <v>53.68754956383822</v>
                </pt>
                <pt idx="438">
                  <v>35.12898330804248</v>
                </pt>
                <pt idx="439">
                  <v>49.25816023738872</v>
                </pt>
                <pt idx="440">
                  <v>50.47562425683711</v>
                </pt>
                <pt idx="441">
                  <v>64.22413793103448</v>
                </pt>
                <pt idx="442">
                  <v>63.57366771159874</v>
                </pt>
                <pt idx="443">
                  <v>57.69491525423729</v>
                </pt>
                <pt idx="444">
                  <v>71.55898876404495</v>
                </pt>
                <pt idx="445">
                  <v>75.03681885125184</v>
                </pt>
                <pt idx="446">
                  <v>78.91791044776119</v>
                </pt>
                <pt idx="447">
                  <v>84.71295060080105</v>
                </pt>
                <pt idx="448">
                  <v>79.69858156028367</v>
                </pt>
                <pt idx="449">
                  <v>80.65878378378378</v>
                </pt>
                <pt idx="450">
                  <v>80.88480801335558</v>
                </pt>
                <pt idx="451">
                  <v>83.16176470588233</v>
                </pt>
                <pt idx="452">
                  <v>72.82678686413392</v>
                </pt>
                <pt idx="453">
                  <v>72.56176853055915</v>
                </pt>
                <pt idx="454">
                  <v>76.72919109026962</v>
                </pt>
                <pt idx="455">
                  <v>63.99755501222494</v>
                </pt>
                <pt idx="456">
                  <v>70.98305084745763</v>
                </pt>
                <pt idx="457">
                  <v>65.06610995128739</v>
                </pt>
                <pt idx="458">
                  <v>66.82088565763382</v>
                </pt>
                <pt idx="459">
                  <v>56.07541899441342</v>
                </pt>
                <pt idx="460">
                  <v>49.92038216560508</v>
                </pt>
                <pt idx="461">
                  <v>60.81474296799228</v>
                </pt>
                <pt idx="462">
                  <v>40.2376910016978</v>
                </pt>
                <pt idx="463">
                  <v>55.61160151324084</v>
                </pt>
                <pt idx="464">
                  <v>64.68965517241378</v>
                </pt>
                <pt idx="465">
                  <v>53.75358166189111</v>
                </pt>
                <pt idx="466">
                  <v>52.05327413984463</v>
                </pt>
                <pt idx="467">
                  <v>54.1157727031333</v>
                </pt>
                <pt idx="468">
                  <v>57.21504772599663</v>
                </pt>
                <pt idx="469">
                  <v>45.33401325854157</v>
                </pt>
                <pt idx="470">
                  <v>45.8673469387755</v>
                </pt>
                <pt idx="471">
                  <v>51.78571428571428</v>
                </pt>
                <pt idx="472">
                  <v>32.17179902755269</v>
                </pt>
                <pt idx="473">
                  <v>29.06779661016949</v>
                </pt>
                <pt idx="474">
                  <v>54.64435146443515</v>
                </pt>
                <pt idx="475">
                  <v>67.94071762870513</v>
                </pt>
                <pt idx="476">
                  <v>59.55265610438025</v>
                </pt>
                <pt idx="477">
                  <v>53.38345864661655</v>
                </pt>
                <pt idx="478">
                  <v>73.07274701411511</v>
                </pt>
                <pt idx="479">
                  <v>65.12770137524556</v>
                </pt>
                <pt idx="480">
                  <v>74.16666666666669</v>
                </pt>
                <pt idx="481">
                  <v>72.70058708414875</v>
                </pt>
                <pt idx="482">
                  <v>73.6543909348442</v>
                </pt>
                <pt idx="483">
                  <v>74.16666666666669</v>
                </pt>
                <pt idx="484">
                  <v>62.95896328293735</v>
                </pt>
                <pt idx="485">
                  <v>65.77540106951868</v>
                </pt>
                <pt idx="486">
                  <v>63.86292834890958</v>
                </pt>
                <pt idx="487">
                  <v>67.62790697674413</v>
                </pt>
                <pt idx="488">
                  <v>78.05100182149356</v>
                </pt>
                <pt idx="489">
                  <v>75.50813008130072</v>
                </pt>
                <pt idx="490">
                  <v>79.27773000859837</v>
                </pt>
                <pt idx="491">
                  <v>58.16864295125163</v>
                </pt>
                <pt idx="492">
                  <v>45.69536423841057</v>
                </pt>
                <pt idx="493">
                  <v>49.22813036020585</v>
                </pt>
                <pt idx="494">
                  <v>45.6613310867734</v>
                </pt>
                <pt idx="495">
                  <v>56.26168224299069</v>
                </pt>
                <pt idx="496">
                  <v>37.10333604556553</v>
                </pt>
                <pt idx="497">
                  <v>37.2055239642567</v>
                </pt>
                <pt idx="498">
                  <v>46.1324041811847</v>
                </pt>
                <pt idx="499">
                  <v>35.64516129032262</v>
                </pt>
                <pt idx="500">
                  <v>60.50830889540568</v>
                </pt>
                <pt idx="501">
                  <v>66.01597160603373</v>
                </pt>
                <pt idx="502">
                  <v>45.09681449094315</v>
                </pt>
                <pt idx="503">
                  <v>45.4659949622166</v>
                </pt>
                <pt idx="504">
                  <v>44.62915601023015</v>
                </pt>
                <pt idx="505">
                  <v>53.12024353120241</v>
                </pt>
                <pt idx="506">
                  <v>43.63916730917502</v>
                </pt>
                <pt idx="507">
                  <v>31.74603174603175</v>
                </pt>
                <pt idx="508">
                  <v>27.22177742193752</v>
                </pt>
                <pt idx="509">
                  <v>13.19838056680166</v>
                </pt>
                <pt idx="510">
                  <v>8.219178082191803</v>
                </pt>
                <pt idx="511">
                  <v>12.69841269841272</v>
                </pt>
                <pt idx="512">
                  <v>10.49180327868855</v>
                </pt>
                <pt idx="513">
                  <v>63.56761565836299</v>
                </pt>
                <pt idx="514">
                  <v>69.11883589329022</v>
                </pt>
                <pt idx="515">
                  <v>74.27665477606024</v>
                </pt>
                <pt idx="516">
                  <v>75.08637236084454</v>
                </pt>
                <pt idx="517">
                  <v>78.08383233532938</v>
                </pt>
                <pt idx="518">
                  <v>71.49122807017545</v>
                </pt>
                <pt idx="519">
                  <v>71.00371747211898</v>
                </pt>
                <pt idx="520">
                  <v>73.06809487375672</v>
                </pt>
                <pt idx="521">
                  <v>80.25029331247559</v>
                </pt>
                <pt idx="522">
                  <v>48.96057347670251</v>
                </pt>
                <pt idx="523">
                  <v>34.06779661016947</v>
                </pt>
                <pt idx="524">
                  <v>21.55797101449274</v>
                </pt>
                <pt idx="525">
                  <v>25.66523605150215</v>
                </pt>
                <pt idx="526">
                  <v>33.30419580419576</v>
                </pt>
                <pt idx="527">
                  <v>35.44186046511624</v>
                </pt>
                <pt idx="528">
                  <v>34.38956197576887</v>
                </pt>
                <pt idx="529">
                  <v>23.68421052631578</v>
                </pt>
                <pt idx="530">
                  <v>20.89155023286759</v>
                </pt>
                <pt idx="531">
                  <v>20.0382897255903</v>
                </pt>
                <pt idx="532">
                  <v>18.59088217880402</v>
                </pt>
                <pt idx="533">
                  <v>19.47890818858559</v>
                </pt>
                <pt idx="534">
                  <v>9.250136836343714</v>
                </pt>
                <pt idx="535">
                  <v>19.31873479318736</v>
                </pt>
                <pt idx="536">
                  <v>30.71725571725574</v>
                </pt>
                <pt idx="537">
                  <v>28.33173537871527</v>
                </pt>
                <pt idx="538">
                  <v>33.03521520402461</v>
                </pt>
                <pt idx="539">
                  <v>30.63115228720325</v>
                </pt>
                <pt idx="540">
                  <v>35.98639455782313</v>
                </pt>
                <pt idx="541">
                  <v>48.45995893223819</v>
                </pt>
                <pt idx="542">
                  <v>42.04275534441805</v>
                </pt>
                <pt idx="543">
                  <v>67.23404255319147</v>
                </pt>
                <pt idx="544">
                  <v>60.57142857142857</v>
                </pt>
                <pt idx="545">
                  <v>58.59999999999998</v>
                </pt>
                <pt idx="546">
                  <v>68.49122807017544</v>
                </pt>
                <pt idx="547">
                  <v>74.22053231939159</v>
                </pt>
                <pt idx="548">
                  <v>60.61185468451242</v>
                </pt>
                <pt idx="549">
                  <v>59.73618090452261</v>
                </pt>
                <pt idx="550">
                  <v>54.7316384180791</v>
                </pt>
                <pt idx="551">
                  <v>67.41393114491592</v>
                </pt>
                <pt idx="552">
                  <v>66.25207296849086</v>
                </pt>
                <pt idx="553">
                  <v>72.10270645385148</v>
                </pt>
                <pt idx="554">
                  <v>72.06393328700484</v>
                </pt>
                <pt idx="555">
                  <v>67.57728253055355</v>
                </pt>
                <pt idx="556">
                  <v>70.20164301717701</v>
                </pt>
                <pt idx="557">
                  <v>90.25182778229082</v>
                </pt>
                <pt idx="558">
                  <v>72.42503259452414</v>
                </pt>
                <pt idx="559">
                  <v>71.02564102564099</v>
                </pt>
                <pt idx="560">
                  <v>54.78947368421053</v>
                </pt>
                <pt idx="561">
                  <v>35.48387096774192</v>
                </pt>
                <pt idx="562">
                  <v>20.68965517241377</v>
                </pt>
                <pt idx="563">
                  <v>20.34632034632038</v>
                </pt>
                <pt idx="564">
                  <v>20.33165104542181</v>
                </pt>
                <pt idx="565">
                  <v>17.53731343283583</v>
                </pt>
                <pt idx="566">
                  <v>39.28571428571428</v>
                </pt>
                <pt idx="567">
                  <v>45.32488114104594</v>
                </pt>
                <pt idx="568">
                  <v>49.95024875621892</v>
                </pt>
                <pt idx="569">
                  <v>57.14285714285715</v>
                </pt>
                <pt idx="570">
                  <v>61.44293317563573</v>
                </pt>
                <pt idx="571">
                  <v>60.1969872537659</v>
                </pt>
                <pt idx="572">
                  <v>63.65079365079362</v>
                </pt>
                <pt idx="573">
                  <v>66.29629629629628</v>
                </pt>
                <pt idx="574">
                  <v>77.40981667652275</v>
                </pt>
                <pt idx="575">
                  <v>61.99004975124378</v>
                </pt>
                <pt idx="576">
                  <v>68.49574266792808</v>
                </pt>
                <pt idx="577">
                  <v>54.63137996219278</v>
                </pt>
                <pt idx="578">
                  <v>52.4025385312783</v>
                </pt>
                <pt idx="579">
                  <v>49.95400183992639</v>
                </pt>
                <pt idx="580">
                  <v>60.45503791982668</v>
                </pt>
                <pt idx="581">
                  <v>25.96330275229361</v>
                </pt>
                <pt idx="582">
                  <v>32.52508361204018</v>
                </pt>
                <pt idx="583">
                  <v>31.84121621621622</v>
                </pt>
                <pt idx="584">
                  <v>37.39332816136541</v>
                </pt>
                <pt idx="585">
                  <v>46.80290046143703</v>
                </pt>
                <pt idx="586">
                  <v>52.10449927431062</v>
                </pt>
                <pt idx="587">
                  <v>71.76974892835273</v>
                </pt>
                <pt idx="588">
                  <v>69.34911242603548</v>
                </pt>
                <pt idx="589">
                  <v>67.70040959625511</v>
                </pt>
                <pt idx="590">
                  <v>85.38745387453871</v>
                </pt>
                <pt idx="591">
                  <v>83.86308068459654</v>
                </pt>
                <pt idx="592">
                  <v>79.05296950240763</v>
                </pt>
                <pt idx="593">
                  <v>74.31941923774953</v>
                </pt>
                <pt idx="594">
                  <v>71.4429868819374</v>
                </pt>
                <pt idx="595">
                  <v>83.313679245283</v>
                </pt>
                <pt idx="596">
                  <v>74.74668745128601</v>
                </pt>
                <pt idx="597">
                  <v>67.29824561403504</v>
                </pt>
                <pt idx="598">
                  <v>69.89547038327522</v>
                </pt>
                <pt idx="599">
                  <v>76.42220699108975</v>
                </pt>
                <pt idx="600">
                  <v>79.2771084337349</v>
                </pt>
                <pt idx="601">
                  <v>84.3104410943607</v>
                </pt>
                <pt idx="602">
                  <v>79.05759162303661</v>
                </pt>
                <pt idx="603">
                  <v>70.10309278350513</v>
                </pt>
                <pt idx="604">
                  <v>41.35714285714285</v>
                </pt>
                <pt idx="605">
                  <v>28.38235294117648</v>
                </pt>
                <pt idx="606">
                  <v>26.75600739371538</v>
                </pt>
                <pt idx="607">
                  <v>25.14097744360902</v>
                </pt>
                <pt idx="608">
                  <v>17.53004558640698</v>
                </pt>
                <pt idx="609">
                  <v>11.00178890876566</v>
                </pt>
                <pt idx="610">
                  <v>2.784562774792363</v>
                </pt>
                <pt idx="611">
                  <v>18.22202565236618</v>
                </pt>
                <pt idx="612">
                  <v>26.49350649350647</v>
                </pt>
                <pt idx="613">
                  <v>24.9897917517354</v>
                </pt>
                <pt idx="614">
                  <v>25.55323590814196</v>
                </pt>
                <pt idx="615">
                  <v>32.8205128205128</v>
                </pt>
                <pt idx="616">
                  <v>41.27049180327868</v>
                </pt>
                <pt idx="617">
                  <v>54.77957223919685</v>
                </pt>
                <pt idx="618">
                  <v>63.87726638772664</v>
                </pt>
                <pt idx="619">
                  <v>64.39862542955328</v>
                </pt>
                <pt idx="620">
                  <v>61.31441374159821</v>
                </pt>
                <pt idx="621">
                  <v>60.47310186951545</v>
                </pt>
                <pt idx="622">
                  <v>74.5742092457421</v>
                </pt>
                <pt idx="623">
                  <v>80.6578947368421</v>
                </pt>
                <pt idx="624">
                  <v>81.97056418642681</v>
                </pt>
                <pt idx="625">
                  <v>80.36509349955477</v>
                </pt>
                <pt idx="626">
                  <v>77.46268656716416</v>
                </pt>
                <pt idx="627">
                  <v>63.95589248793934</v>
                </pt>
                <pt idx="628">
                  <v>61.43654114365409</v>
                </pt>
                <pt idx="629">
                  <v>47.4937343358396</v>
                </pt>
                <pt idx="630">
                  <v>46.75984752223636</v>
                </pt>
                <pt idx="631">
                  <v>27.73302646720369</v>
                </pt>
                <pt idx="632">
                  <v>50.4257907542579</v>
                </pt>
                <pt idx="633">
                  <v>40.64056939501782</v>
                </pt>
                <pt idx="634">
                  <v>43.03278688524588</v>
                </pt>
                <pt idx="635">
                  <v>32.35747303543913</v>
                </pt>
                <pt idx="636">
                  <v>24.94061757719714</v>
                </pt>
                <pt idx="637">
                  <v>20.58823529411765</v>
                </pt>
                <pt idx="638">
                  <v>18.38342573679604</v>
                </pt>
                <pt idx="639">
                  <v>14.22582448295137</v>
                </pt>
                <pt idx="640">
                  <v>14.25770308123249</v>
                </pt>
                <pt idx="641">
                  <v>11.68493941142525</v>
                </pt>
                <pt idx="642">
                  <v>14.5265524023602</v>
                </pt>
                <pt idx="643">
                  <v>9.675660943036249</v>
                </pt>
                <pt idx="644">
                  <v>16.79456906729635</v>
                </pt>
                <pt idx="645">
                  <v>17.70930594460008</v>
                </pt>
                <pt idx="646">
                  <v>21.43126177024483</v>
                </pt>
                <pt idx="647">
                  <v>24.58945548833191</v>
                </pt>
                <pt idx="648">
                  <v>33.97579560735097</v>
                </pt>
                <pt idx="649">
                  <v>55.16659637283846</v>
                </pt>
                <pt idx="650">
                  <v>46.32448890822098</v>
                </pt>
                <pt idx="651">
                  <v>46.13705805325184</v>
                </pt>
                <pt idx="652">
                  <v>52.42334322453016</v>
                </pt>
                <pt idx="653">
                  <v>46.88017669795693</v>
                </pt>
                <pt idx="654">
                  <v>68.61736334405145</v>
                </pt>
                <pt idx="655">
                  <v>62.9127358490566</v>
                </pt>
                <pt idx="656">
                  <v>78.17433081674673</v>
                </pt>
                <pt idx="657">
                  <v>74.3931088488645</v>
                </pt>
                <pt idx="658">
                  <v>53.835800807537</v>
                </pt>
                <pt idx="659">
                  <v>75</v>
                </pt>
                <pt idx="660">
                  <v>72.34726688102896</v>
                </pt>
                <pt idx="661">
                  <v>85.03046127067016</v>
                </pt>
                <pt idx="662">
                  <v>64.50331125827816</v>
                </pt>
                <pt idx="663">
                  <v>55.14223194748357</v>
                </pt>
                <pt idx="664">
                  <v>53.01542776998596</v>
                </pt>
                <pt idx="665">
                  <v>43.7900128040973</v>
                </pt>
                <pt idx="666">
                  <v>49.35897435897436</v>
                </pt>
                <pt idx="667">
                  <v>54.09041980624327</v>
                </pt>
                <pt idx="668">
                  <v>49.63707426018986</v>
                </pt>
                <pt idx="669">
                  <v>52.32558139534884</v>
                </pt>
                <pt idx="670">
                  <v>28.18627450980392</v>
                </pt>
                <pt idx="671">
                  <v>56.65236051502146</v>
                </pt>
                <pt idx="672">
                  <v>63.49524286429645</v>
                </pt>
                <pt idx="673">
                  <v>74.39261418853256</v>
                </pt>
                <pt idx="674">
                  <v>83.03191489361703</v>
                </pt>
                <pt idx="675">
                  <v>84.80952380952381</v>
                </pt>
                <pt idx="676">
                  <v>84.9670122525919</v>
                </pt>
                <pt idx="677">
                  <v>86.10315186246417</v>
                </pt>
                <pt idx="678">
                  <v>81.25</v>
                </pt>
                <pt idx="679">
                  <v>94.38423645320198</v>
                </pt>
                <pt idx="680">
                  <v>92.72495213784302</v>
                </pt>
                <pt idx="681">
                  <v>93.33722969023964</v>
                </pt>
                <pt idx="682">
                  <v>72.14710654407787</v>
                </pt>
                <pt idx="683">
                  <v>70.3723691311387</v>
                </pt>
                <pt idx="684">
                  <v>85.1219512195122</v>
                </pt>
                <pt idx="685">
                  <v>84.37233134073442</v>
                </pt>
                <pt idx="686">
                  <v>85.3941908713693</v>
                </pt>
                <pt idx="687">
                  <v>83.31983805668014</v>
                </pt>
                <pt idx="688">
                  <v>79.16783021502373</v>
                </pt>
                <pt idx="689">
                  <v>77.19999999999999</v>
                </pt>
                <pt idx="690">
                  <v>70.11356843992827</v>
                </pt>
                <pt idx="691">
                  <v>72.74418604651163</v>
                </pt>
                <pt idx="692">
                  <v>75.57803468208093</v>
                </pt>
                <pt idx="693">
                  <v>24.84276729559748</v>
                </pt>
                <pt idx="694">
                  <v>21.18918918918921</v>
                </pt>
                <pt idx="695">
                  <v>14.97772828507794</v>
                </pt>
                <pt idx="696">
                  <v>31.18279569892474</v>
                </pt>
                <pt idx="697">
                  <v>36.66666666666665</v>
                </pt>
                <pt idx="698">
                  <v>39.18495297805644</v>
                </pt>
                <pt idx="699">
                  <v>61.88589540412044</v>
                </pt>
                <pt idx="700">
                  <v>74.38978595568906</v>
                </pt>
                <pt idx="701">
                  <v>74.01904761904761</v>
                </pt>
                <pt idx="702">
                  <v>82.47028862478776</v>
                </pt>
                <pt idx="703">
                  <v>80.02471169686986</v>
                </pt>
                <pt idx="704">
                  <v>84.46601941747572</v>
                </pt>
                <pt idx="705">
                  <v>79.35590421139554</v>
                </pt>
                <pt idx="706">
                  <v>77.87723785166241</v>
                </pt>
                <pt idx="707">
                  <v>78.65953947368422</v>
                </pt>
                <pt idx="708">
                  <v>67.09323583180986</v>
                </pt>
                <pt idx="709">
                  <v>57.58051846032992</v>
                </pt>
                <pt idx="710">
                  <v>51.82872435325598</v>
                </pt>
                <pt idx="711">
                  <v>51.59857904085259</v>
                </pt>
                <pt idx="712">
                  <v>45.42611415168098</v>
                </pt>
                <pt idx="713">
                  <v>34.64419475655431</v>
                </pt>
                <pt idx="714">
                  <v>55.018315018315</v>
                </pt>
                <pt idx="715">
                  <v>56.31424375917766</v>
                </pt>
                <pt idx="716">
                  <v>64.30713857228555</v>
                </pt>
                <pt idx="717">
                  <v>56.09628466771326</v>
                </pt>
                <pt idx="718">
                  <v>59.64405964405965</v>
                </pt>
                <pt idx="719">
                  <v>60.40585181689477</v>
                </pt>
                <pt idx="720">
                  <v>71.99702491632576</v>
                </pt>
                <pt idx="721">
                  <v>89.18367346938776</v>
                </pt>
                <pt idx="722">
                  <v>88.27029324266893</v>
                </pt>
                <pt idx="723">
                  <v>89.10382945124358</v>
                </pt>
                <pt idx="724">
                  <v>77.24922440537743</v>
                </pt>
                <pt idx="725">
                  <v>69.11877394636014</v>
                </pt>
                <pt idx="726">
                  <v>59.85401459854014</v>
                </pt>
                <pt idx="727">
                  <v>57.52895752895752</v>
                </pt>
                <pt idx="728">
                  <v>61.70886075949366</v>
                </pt>
                <pt idx="729">
                  <v>42.52382517252711</v>
                </pt>
                <pt idx="730">
                  <v>34.69455511288183</v>
                </pt>
                <pt idx="731">
                  <v>36.3488447770908</v>
                </pt>
                <pt idx="732">
                  <v>37.48801534036433</v>
                </pt>
                <pt idx="733">
                  <v>49.02723735408561</v>
                </pt>
                <pt idx="734">
                  <v>49.62257958647851</v>
                </pt>
                <pt idx="735">
                  <v>68.94944424524921</v>
                </pt>
                <pt idx="736">
                  <v>69.84679665738165</v>
                </pt>
                <pt idx="737">
                  <v>64.06504065040649</v>
                </pt>
                <pt idx="738">
                  <v>71.70154686078256</v>
                </pt>
                <pt idx="739">
                  <v>59.87841945288753</v>
                </pt>
                <pt idx="740">
                  <v>50.50369375419746</v>
                </pt>
                <pt idx="741">
                  <v>41.7391304347826</v>
                </pt>
                <pt idx="742">
                  <v>47.69339957416609</v>
                </pt>
                <pt idx="743">
                  <v>45.76098059244128</v>
                </pt>
                <pt idx="744">
                  <v>44.74505723204994</v>
                </pt>
                <pt idx="745">
                  <v>45.14462809917355</v>
                </pt>
                <pt idx="746">
                  <v>45.9505833905285</v>
                </pt>
                <pt idx="747">
                  <v>44.94796911715338</v>
                </pt>
                <pt idx="748">
                  <v>55.67567567567567</v>
                </pt>
                <pt idx="749">
                  <v>60.04484304932738</v>
                </pt>
                <pt idx="750">
                  <v>41.09589041095892</v>
                </pt>
                <pt idx="751">
                  <v>34.72168158816659</v>
                </pt>
                <pt idx="752">
                  <v>41.3597733711048</v>
                </pt>
                <pt idx="753">
                  <v>30.11775362318842</v>
                </pt>
                <pt idx="754">
                  <v>24.14285714285711</v>
                </pt>
                <pt idx="755">
                  <v>19.25241157556269</v>
                </pt>
                <pt idx="756">
                  <v>30.91587235806053</v>
                </pt>
                <pt idx="757">
                  <v>38.553750966744</v>
                </pt>
                <pt idx="758">
                  <v>51.47801009372746</v>
                </pt>
                <pt idx="759">
                  <v>65.59485530546624</v>
                </pt>
                <pt idx="760">
                  <v>70.3013481363997</v>
                </pt>
                <pt idx="761">
                  <v>72.07307979120061</v>
                </pt>
                <pt idx="762">
                  <v>75.16116799393249</v>
                </pt>
                <pt idx="763">
                  <v>76.61383842288365</v>
                </pt>
                <pt idx="764">
                  <v>83.41750841750842</v>
                </pt>
                <pt idx="765">
                  <v>81.90169958658704</v>
                </pt>
                <pt idx="766">
                  <v>81.91831115190456</v>
                </pt>
                <pt idx="767">
                  <v>81.13026819923374</v>
                </pt>
                <pt idx="768">
                  <v>90.05819592628517</v>
                </pt>
                <pt idx="769">
                  <v>73.09868007542428</v>
                </pt>
                <pt idx="770">
                  <v>51.68738898756656</v>
                </pt>
                <pt idx="771">
                  <v>49.81862152357924</v>
                </pt>
                <pt idx="772">
                  <v>47.90697674418604</v>
                </pt>
                <pt idx="773">
                  <v>68.44748858447485</v>
                </pt>
                <pt idx="774">
                  <v>70.22834984920291</v>
                </pt>
                <pt idx="775">
                  <v>72.6661392405063</v>
                </pt>
                <pt idx="776">
                  <v>70.40685224839397</v>
                </pt>
                <pt idx="777">
                  <v>68.6336813436223</v>
                </pt>
                <pt idx="778">
                  <v>77.45664739884388</v>
                </pt>
                <pt idx="779">
                  <v>95.26627218934911</v>
                </pt>
                <pt idx="780">
                  <v>96.44012944983812</v>
                </pt>
                <pt idx="781">
                  <v>87.17698683568985</v>
                </pt>
                <pt idx="782">
                  <v>56.69893020886402</v>
                </pt>
                <pt idx="783">
                  <v>66.65358964299728</v>
                </pt>
                <pt idx="784">
                  <v>52.92609995728323</v>
                </pt>
                <pt idx="785">
                  <v>49.5238095238095</v>
                </pt>
                <pt idx="786">
                  <v>45.47792541791687</v>
                </pt>
                <pt idx="787">
                  <v>29.46564885496183</v>
                </pt>
                <pt idx="788">
                  <v>31.20905300774275</v>
                </pt>
                <pt idx="789">
                  <v>31.04477611940298</v>
                </pt>
                <pt idx="790">
                  <v>29.47845804988663</v>
                </pt>
                <pt idx="791">
                  <v>33.12101910828025</v>
                </pt>
                <pt idx="792">
                  <v>33.50221659278023</v>
                </pt>
                <pt idx="793">
                  <v>33.23908262645303</v>
                </pt>
                <pt idx="794">
                  <v>29.946221341636</v>
                </pt>
                <pt idx="795">
                  <v>27.50910036401456</v>
                </pt>
                <pt idx="796">
                  <v>44.79495268138801</v>
                </pt>
                <pt idx="797">
                  <v>44.79495268138801</v>
                </pt>
                <pt idx="798">
                  <v>43.62113402061854</v>
                </pt>
                <pt idx="799">
                  <v>54.21476040573629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844480"/>
        <axId val="145870848"/>
      </lineChart>
      <catAx>
        <axId val="145844480"/>
        <scaling>
          <orientation val="minMax"/>
        </scaling>
        <delete val="1"/>
        <axPos val="b"/>
        <majorTickMark val="out"/>
        <minorTickMark val="none"/>
        <tickLblPos val="nextTo"/>
        <crossAx val="145870848"/>
        <crosses val="autoZero"/>
        <auto val="1"/>
        <lblAlgn val="ctr"/>
        <lblOffset val="100"/>
        <noMultiLvlLbl val="0"/>
      </catAx>
      <valAx>
        <axId val="145870848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844480"/>
        <crosses val="autoZero"/>
        <crossBetween val="between"/>
        <majorUnit val="10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RSI!$B$1:$B$800</f>
              <numCache>
                <formatCode>General</formatCode>
                <ptCount val="800"/>
                <pt idx="0">
                  <v>0</v>
                </pt>
                <pt idx="2">
                  <v>243.73</v>
                </pt>
                <pt idx="3">
                  <v>236.83</v>
                </pt>
                <pt idx="4">
                  <v>240.5</v>
                </pt>
                <pt idx="5">
                  <v>218.56</v>
                </pt>
                <pt idx="6">
                  <v>219.15</v>
                </pt>
                <pt idx="7">
                  <v>229.8</v>
                </pt>
                <pt idx="8">
                  <v>211.47</v>
                </pt>
                <pt idx="9">
                  <v>210.97</v>
                </pt>
                <pt idx="10">
                  <v>184.18</v>
                </pt>
                <pt idx="11">
                  <v>171.44</v>
                </pt>
                <pt idx="12">
                  <v>160.29</v>
                </pt>
                <pt idx="13">
                  <v>167.97</v>
                </pt>
                <pt idx="14">
                  <v>160.54</v>
                </pt>
                <pt idx="15">
                  <v>166.79</v>
                </pt>
                <pt idx="16">
                  <v>168.29</v>
                </pt>
                <pt idx="17">
                  <v>175.01</v>
                </pt>
                <pt idx="18">
                  <v>182.22</v>
                </pt>
                <pt idx="19">
                  <v>167.57</v>
                </pt>
                <pt idx="20">
                  <v>170.4</v>
                </pt>
                <pt idx="21">
                  <v>157.33</v>
                </pt>
                <pt idx="22">
                  <v>144.34</v>
                </pt>
                <pt idx="23">
                  <v>133.52</v>
                </pt>
                <pt idx="24">
                  <v>133.46</v>
                </pt>
                <pt idx="25">
                  <v>124.75</v>
                </pt>
                <pt idx="26">
                  <v>115.83</v>
                </pt>
                <pt idx="27">
                  <v>112.75</v>
                </pt>
                <pt idx="28">
                  <v>122.23</v>
                </pt>
                <pt idx="29">
                  <v>129.97</v>
                </pt>
                <pt idx="30">
                  <v>144.88</v>
                </pt>
                <pt idx="31">
                  <v>150.03</v>
                </pt>
                <pt idx="32">
                  <v>152.19</v>
                </pt>
                <pt idx="33">
                  <v>145.82</v>
                </pt>
                <pt idx="34">
                  <v>134.63</v>
                </pt>
                <pt idx="35">
                  <v>140.36</v>
                </pt>
                <pt idx="36">
                  <v>151.86</v>
                </pt>
                <pt idx="37">
                  <v>151.23</v>
                </pt>
                <pt idx="38">
                  <v>156.46</v>
                </pt>
                <pt idx="39">
                  <v>143.42</v>
                </pt>
                <pt idx="40">
                  <v>148.14</v>
                </pt>
                <pt idx="41">
                  <v>135.22</v>
                </pt>
                <pt idx="42">
                  <v>141.4</v>
                </pt>
                <pt idx="43">
                  <v>115.64</v>
                </pt>
                <pt idx="44">
                  <v>110.95</v>
                </pt>
                <pt idx="45">
                  <v>124.93</v>
                </pt>
                <pt idx="46">
                  <v>117.01</v>
                </pt>
                <pt idx="47">
                  <v>118.32</v>
                </pt>
                <pt idx="48">
                  <v>108.69</v>
                </pt>
                <pt idx="49">
                  <v>113.56</v>
                </pt>
                <pt idx="50">
                  <v>121.47</v>
                </pt>
                <pt idx="51">
                  <v>128.77</v>
                </pt>
                <pt idx="52">
                  <v>124.43</v>
                </pt>
                <pt idx="53">
                  <v>133</v>
                </pt>
                <pt idx="54">
                  <v>121.59</v>
                </pt>
                <pt idx="55">
                  <v>116.55</v>
                </pt>
                <pt idx="56">
                  <v>104.18</v>
                </pt>
                <pt idx="57">
                  <v>115.22</v>
                </pt>
                <pt idx="58">
                  <v>111.84</v>
                </pt>
                <pt idx="59">
                  <v>119.4</v>
                </pt>
                <pt idx="60">
                  <v>104.66</v>
                </pt>
                <pt idx="61">
                  <v>102.71</v>
                </pt>
                <pt idx="62">
                  <v>94.09</v>
                </pt>
                <pt idx="63">
                  <v>95.31</v>
                </pt>
                <pt idx="64">
                  <v>95.36</v>
                </pt>
                <pt idx="65">
                  <v>112.54</v>
                </pt>
                <pt idx="66">
                  <v>114.54</v>
                </pt>
                <pt idx="67">
                  <v>114.04</v>
                </pt>
                <pt idx="68">
                  <v>130.64</v>
                </pt>
                <pt idx="69">
                  <v>130.78</v>
                </pt>
                <pt idx="70">
                  <v>127.77</v>
                </pt>
                <pt idx="71">
                  <v>132.52</v>
                </pt>
                <pt idx="72">
                  <v>131.23</v>
                </pt>
                <pt idx="73">
                  <v>173.17</v>
                </pt>
                <pt idx="74">
                  <v>186.91</v>
                </pt>
                <pt idx="75">
                  <v>181.79</v>
                </pt>
                <pt idx="76">
                  <v>163.7</v>
                </pt>
                <pt idx="77">
                  <v>172.44</v>
                </pt>
                <pt idx="78">
                  <v>174.9</v>
                </pt>
                <pt idx="79">
                  <v>181.07</v>
                </pt>
                <pt idx="80">
                  <v>154.36</v>
                </pt>
                <pt idx="81">
                  <v>167.47</v>
                </pt>
                <pt idx="82">
                  <v>169.85</v>
                </pt>
                <pt idx="83">
                  <v>181.4</v>
                </pt>
                <pt idx="84">
                  <v>174.19</v>
                </pt>
                <pt idx="85">
                  <v>179.74</v>
                </pt>
                <pt idx="86">
                  <v>177.68</v>
                </pt>
                <pt idx="87">
                  <v>178.16</v>
                </pt>
                <pt idx="88">
                  <v>176.39</v>
                </pt>
                <pt idx="89">
                  <v>191.88</v>
                </pt>
                <pt idx="90">
                  <v>214.23</v>
                </pt>
                <pt idx="91">
                  <v>213.92</v>
                </pt>
                <pt idx="92">
                  <v>220.99</v>
                </pt>
                <pt idx="93">
                  <v>206.6</v>
                </pt>
                <pt idx="94">
                  <v>246.23</v>
                </pt>
                <pt idx="95">
                  <v>235.39</v>
                </pt>
                <pt idx="96">
                  <v>219.1</v>
                </pt>
                <pt idx="97">
                  <v>220.42</v>
                </pt>
                <pt idx="98">
                  <v>229.81</v>
                </pt>
                <pt idx="99">
                  <v>233.58</v>
                </pt>
                <pt idx="100">
                  <v>224.25</v>
                </pt>
                <pt idx="101">
                  <v>232.77</v>
                </pt>
                <pt idx="102">
                  <v>226.58</v>
                </pt>
                <pt idx="103">
                  <v>214.5</v>
                </pt>
                <pt idx="104">
                  <v>221.81</v>
                </pt>
                <pt idx="105">
                  <v>226.95</v>
                </pt>
                <pt idx="106">
                  <v>228.7</v>
                </pt>
                <pt idx="107">
                  <v>214.4</v>
                </pt>
                <pt idx="108">
                  <v>209.02</v>
                </pt>
                <pt idx="109">
                  <v>205.8</v>
                </pt>
                <pt idx="110">
                  <v>191.39</v>
                </pt>
                <pt idx="111">
                  <v>191.76</v>
                </pt>
                <pt idx="112">
                  <v>190.39</v>
                </pt>
                <pt idx="113">
                  <v>197.59</v>
                </pt>
                <pt idx="114">
                  <v>204.65</v>
                </pt>
                <pt idx="115">
                  <v>204.55</v>
                </pt>
                <pt idx="116">
                  <v>205.85</v>
                </pt>
                <pt idx="117">
                  <v>207.28</v>
                </pt>
                <pt idx="118">
                  <v>210.37</v>
                </pt>
                <pt idx="119">
                  <v>210.66</v>
                </pt>
                <pt idx="120">
                  <v>204.68</v>
                </pt>
                <pt idx="121">
                  <v>225.56</v>
                </pt>
                <pt idx="122">
                  <v>229.8</v>
                </pt>
                <pt idx="123">
                  <v>222.64</v>
                </pt>
                <pt idx="124">
                  <v>222.27</v>
                </pt>
                <pt idx="125">
                  <v>227.16</v>
                </pt>
                <pt idx="126">
                  <v>223.53</v>
                </pt>
                <pt idx="127">
                  <v>234.18</v>
                </pt>
                <pt idx="128">
                  <v>233.8</v>
                </pt>
                <pt idx="129">
                  <v>237.27</v>
                </pt>
                <pt idx="130">
                  <v>230.08</v>
                </pt>
                <pt idx="131">
                  <v>226.53</v>
                </pt>
                <pt idx="132">
                  <v>236.89</v>
                </pt>
                <pt idx="133">
                  <v>244.12</v>
                </pt>
                <pt idx="134">
                  <v>249.47</v>
                </pt>
                <pt idx="135">
                  <v>250.38</v>
                </pt>
                <pt idx="136">
                  <v>262</v>
                </pt>
                <pt idx="137">
                  <v>284.94</v>
                </pt>
                <pt idx="138">
                  <v>278.37</v>
                </pt>
                <pt idx="139">
                  <v>280.31</v>
                </pt>
                <pt idx="140">
                  <v>277.35</v>
                </pt>
                <pt idx="141">
                  <v>298.25</v>
                </pt>
                <pt idx="142">
                  <v>309.4</v>
                </pt>
                <pt idx="143">
                  <v>314.43</v>
                </pt>
                <pt idx="144">
                  <v>326.12</v>
                </pt>
                <pt idx="145">
                  <v>324.49</v>
                </pt>
                <pt idx="146">
                  <v>316.47</v>
                </pt>
                <pt idx="147">
                  <v>320.11</v>
                </pt>
                <pt idx="148">
                  <v>315.12</v>
                </pt>
                <pt idx="149">
                  <v>348.96</v>
                </pt>
                <pt idx="150">
                  <v>303.04</v>
                </pt>
                <pt idx="151">
                  <v>299.18</v>
                </pt>
                <pt idx="152">
                  <v>285.89</v>
                </pt>
                <pt idx="153">
                  <v>307.13</v>
                </pt>
                <pt idx="154">
                  <v>273.66</v>
                </pt>
                <pt idx="155">
                  <v>276.19</v>
                </pt>
                <pt idx="156">
                  <v>275.49</v>
                </pt>
                <pt idx="157">
                  <v>281.11</v>
                </pt>
                <pt idx="158">
                  <v>259.99</v>
                </pt>
                <pt idx="159">
                  <v>250.23</v>
                </pt>
                <pt idx="160">
                  <v>259.8</v>
                </pt>
                <pt idx="161">
                  <v>261.86</v>
                </pt>
                <pt idx="162">
                  <v>264.67</v>
                </pt>
                <pt idx="163">
                  <v>258.47</v>
                </pt>
                <pt idx="164">
                  <v>275.53</v>
                </pt>
                <pt idx="165">
                  <v>258.39</v>
                </pt>
                <pt idx="166">
                  <v>270.02</v>
                </pt>
                <pt idx="167">
                  <v>257.16</v>
                </pt>
                <pt idx="168">
                  <v>259.07</v>
                </pt>
                <pt idx="169">
                  <v>270.95</v>
                </pt>
                <pt idx="170">
                  <v>271.95</v>
                </pt>
                <pt idx="171">
                  <v>277.9</v>
                </pt>
                <pt idx="172">
                  <v>280.33</v>
                </pt>
                <pt idx="173">
                  <v>286.04</v>
                </pt>
                <pt idx="174">
                  <v>280.56</v>
                </pt>
                <pt idx="175">
                  <v>264.3</v>
                </pt>
                <pt idx="176">
                  <v>264.91</v>
                </pt>
                <pt idx="177">
                  <v>232.21</v>
                </pt>
                <pt idx="178">
                  <v>223.45</v>
                </pt>
                <pt idx="179">
                  <v>231.28</v>
                </pt>
                <pt idx="180">
                  <v>224.3</v>
                </pt>
                <pt idx="181">
                  <v>221.11</v>
                </pt>
                <pt idx="182">
                  <v>228.82</v>
                </pt>
                <pt idx="183">
                  <v>242.11</v>
                </pt>
                <pt idx="184">
                  <v>247.87</v>
                </pt>
                <pt idx="185">
                  <v>247.1</v>
                </pt>
                <pt idx="186">
                  <v>249.41</v>
                </pt>
                <pt idx="187">
                  <v>234.2</v>
                </pt>
                <pt idx="188">
                  <v>223.29</v>
                </pt>
                <pt idx="189">
                  <v>219.35</v>
                </pt>
                <pt idx="190">
                  <v>203.99</v>
                </pt>
                <pt idx="191">
                  <v>188.88</v>
                </pt>
                <pt idx="192">
                  <v>199.39</v>
                </pt>
                <pt idx="193">
                  <v>195.49</v>
                </pt>
                <pt idx="194">
                  <v>194.56</v>
                </pt>
                <pt idx="195">
                  <v>195.55</v>
                </pt>
                <pt idx="196">
                  <v>191.11</v>
                </pt>
                <pt idx="197">
                  <v>175.19</v>
                </pt>
                <pt idx="198">
                  <v>188.25</v>
                </pt>
                <pt idx="199">
                  <v>194.86</v>
                </pt>
                <pt idx="200">
                  <v>190.7</v>
                </pt>
                <pt idx="201">
                  <v>196.43</v>
                </pt>
                <pt idx="202">
                  <v>179.77</v>
                </pt>
                <pt idx="203">
                  <v>172.55</v>
                </pt>
                <pt idx="204">
                  <v>169.07</v>
                </pt>
                <pt idx="205">
                  <v>188.65</v>
                </pt>
                <pt idx="206">
                  <v>186.4</v>
                </pt>
                <pt idx="207">
                  <v>168.05</v>
                </pt>
                <pt idx="208">
                  <v>164.84</v>
                </pt>
                <pt idx="209">
                  <v>161.95</v>
                </pt>
                <pt idx="210">
                  <v>166.98</v>
                </pt>
                <pt idx="211">
                  <v>177.72</v>
                </pt>
                <pt idx="212">
                  <v>193.18</v>
                </pt>
                <pt idx="213">
                  <v>204.26</v>
                </pt>
                <pt idx="214">
                  <v>210.31</v>
                </pt>
                <pt idx="215">
                  <v>217.25</v>
                </pt>
                <pt idx="216">
                  <v>241.68</v>
                </pt>
                <pt idx="217">
                  <v>220.68</v>
                </pt>
                <pt idx="218">
                  <v>225.08</v>
                </pt>
                <pt idx="219">
                  <v>222.23</v>
                </pt>
                <pt idx="220">
                  <v>222.8</v>
                </pt>
                <pt idx="221">
                  <v>216.53</v>
                </pt>
                <pt idx="222">
                  <v>209.5</v>
                </pt>
                <pt idx="223">
                  <v>216.43</v>
                </pt>
                <pt idx="224">
                  <v>221.15</v>
                </pt>
                <pt idx="225">
                  <v>226.05</v>
                </pt>
                <pt idx="226">
                  <v>213.11</v>
                </pt>
                <pt idx="227">
                  <v>199.36</v>
                </pt>
                <pt idx="228">
                  <v>185.22</v>
                </pt>
                <pt idx="229">
                  <v>194.2</v>
                </pt>
                <pt idx="230">
                  <v>200.5</v>
                </pt>
                <pt idx="231">
                  <v>202.62</v>
                </pt>
                <pt idx="232">
                  <v>218.01</v>
                </pt>
                <pt idx="233">
                  <v>218.28</v>
                </pt>
                <pt idx="234">
                  <v>215.68</v>
                </pt>
                <pt idx="235">
                  <v>215.92</v>
                </pt>
                <pt idx="236">
                  <v>221.8</v>
                </pt>
                <pt idx="237">
                  <v>217.93</v>
                </pt>
                <pt idx="238">
                  <v>213.46</v>
                </pt>
                <pt idx="239">
                  <v>194.12</v>
                </pt>
                <pt idx="240">
                  <v>200.56</v>
                </pt>
                <pt idx="241">
                  <v>188.8</v>
                </pt>
                <pt idx="242">
                  <v>189.63</v>
                </pt>
                <pt idx="243">
                  <v>189.48</v>
                </pt>
                <pt idx="244">
                  <v>184.5</v>
                </pt>
                <pt idx="245">
                  <v>189.55</v>
                </pt>
                <pt idx="246">
                  <v>197.06</v>
                </pt>
                <pt idx="247">
                  <v>221.26</v>
                </pt>
                <pt idx="248">
                  <v>223.79</v>
                </pt>
                <pt idx="249">
                  <v>233.93</v>
                </pt>
                <pt idx="250">
                  <v>225.06</v>
                </pt>
                <pt idx="251">
                  <v>225.67</v>
                </pt>
                <pt idx="252">
                  <v>217.32</v>
                </pt>
                <pt idx="253">
                  <v>215.25</v>
                </pt>
                <pt idx="254">
                  <v>215.64</v>
                </pt>
                <pt idx="255">
                  <v>210.75</v>
                </pt>
                <pt idx="256">
                  <v>208.97</v>
                </pt>
                <pt idx="257">
                  <v>217.01</v>
                </pt>
                <pt idx="258">
                  <v>231.09</v>
                </pt>
                <pt idx="259">
                  <v>232.02</v>
                </pt>
                <pt idx="260">
                  <v>233.37</v>
                </pt>
                <pt idx="261">
                  <v>237.78</v>
                </pt>
                <pt idx="262">
                  <v>248.48</v>
                </pt>
                <pt idx="263">
                  <v>249.1</v>
                </pt>
                <pt idx="264">
                  <v>249.12</v>
                </pt>
                <pt idx="265">
                  <v>251.33</v>
                </pt>
                <pt idx="266">
                  <v>240.99</v>
                </pt>
                <pt idx="267">
                  <v>228.64</v>
                </pt>
                <pt idx="268">
                  <v>223.33</v>
                </pt>
                <pt idx="269">
                  <v>219.65</v>
                </pt>
                <pt idx="270">
                  <v>208.93</v>
                </pt>
                <pt idx="271">
                  <v>220.41</v>
                </pt>
                <pt idx="272">
                  <v>226.17</v>
                </pt>
                <pt idx="273">
                  <v>208.39</v>
                </pt>
                <pt idx="274">
                  <v>207.28</v>
                </pt>
                <pt idx="275">
                  <v>205.63</v>
                </pt>
                <pt idx="276">
                  <v>208.21</v>
                </pt>
                <pt idx="277">
                  <v>229.4</v>
                </pt>
                <pt idx="278">
                  <v>228.96</v>
                </pt>
                <pt idx="279">
                  <v>221.66</v>
                </pt>
                <pt idx="280">
                  <v>230.59</v>
                </pt>
                <pt idx="281">
                  <v>242.46</v>
                </pt>
                <pt idx="282">
                  <v>215.12</v>
                </pt>
                <pt idx="283">
                  <v>204.77</v>
                </pt>
                <pt idx="284">
                  <v>202.32</v>
                </pt>
                <pt idx="285">
                  <v>204.63</v>
                </pt>
                <pt idx="286">
                  <v>199.04</v>
                </pt>
                <pt idx="287">
                  <v>195.36</v>
                </pt>
                <pt idx="288">
                  <v>189.47</v>
                </pt>
                <pt idx="289">
                  <v>189.34</v>
                </pt>
                <pt idx="290">
                  <v>181.41</v>
                </pt>
                <pt idx="291">
                  <v>176.48</v>
                </pt>
                <pt idx="292">
                  <v>168.14</v>
                </pt>
                <pt idx="293">
                  <v>166.15</v>
                </pt>
                <pt idx="294">
                  <v>157.12</v>
                </pt>
                <pt idx="295">
                  <v>155.95</v>
                </pt>
                <pt idx="296">
                  <v>151.44</v>
                </pt>
                <pt idx="297">
                  <v>163.33</v>
                </pt>
                <pt idx="298">
                  <v>166.3</v>
                </pt>
                <pt idx="299">
                  <v>174.66</v>
                </pt>
                <pt idx="300">
                  <v>164.17</v>
                </pt>
                <pt idx="301">
                  <v>165.24</v>
                </pt>
                <pt idx="302">
                  <v>165.16</v>
                </pt>
                <pt idx="303">
                  <v>166.48</v>
                </pt>
                <pt idx="304">
                  <v>171.77</v>
                </pt>
                <pt idx="305">
                  <v>188.6</v>
                </pt>
                <pt idx="306">
                  <v>174.43</v>
                </pt>
                <pt idx="307">
                  <v>172.24</v>
                </pt>
                <pt idx="308">
                  <v>174.03</v>
                </pt>
                <pt idx="309">
                  <v>182.15</v>
                </pt>
                <pt idx="310">
                  <v>186.18</v>
                </pt>
                <pt idx="311">
                  <v>174.36</v>
                </pt>
                <pt idx="312">
                  <v>175.19</v>
                </pt>
                <pt idx="313">
                  <v>176.99</v>
                </pt>
                <pt idx="314">
                  <v>171.61</v>
                </pt>
                <pt idx="315">
                  <v>160.89</v>
                </pt>
                <pt idx="316">
                  <v>162.21</v>
                </pt>
                <pt idx="317">
                  <v>162.2</v>
                </pt>
                <pt idx="318">
                  <v>152.56</v>
                </pt>
                <pt idx="319">
                  <v>152.68</v>
                </pt>
                <pt idx="320">
                  <v>147.51</v>
                </pt>
                <pt idx="321">
                  <v>150.31</v>
                </pt>
                <pt idx="322">
                  <v>153.17</v>
                </pt>
                <pt idx="323">
                  <v>164.88</v>
                </pt>
                <pt idx="324">
                  <v>165.35</v>
                </pt>
                <pt idx="325">
                  <v>170.24</v>
                </pt>
                <pt idx="326">
                  <v>190.23</v>
                </pt>
                <pt idx="327">
                  <v>190.43</v>
                </pt>
                <pt idx="328">
                  <v>199.43</v>
                </pt>
                <pt idx="329">
                  <v>201.78</v>
                </pt>
                <pt idx="330">
                  <v>208.32</v>
                </pt>
                <pt idx="331">
                  <v>204.58</v>
                </pt>
                <pt idx="332">
                  <v>217.27</v>
                </pt>
                <pt idx="333">
                  <v>241.43</v>
                </pt>
                <pt idx="334">
                  <v>275.53</v>
                </pt>
                <pt idx="335">
                  <v>254.19</v>
                </pt>
                <pt idx="336">
                  <v>273.22</v>
                </pt>
                <pt idx="337">
                  <v>260.64</v>
                </pt>
                <pt idx="338">
                  <v>258.06</v>
                </pt>
                <pt idx="339">
                  <v>263.68</v>
                </pt>
                <pt idx="340">
                  <v>269.91</v>
                </pt>
                <pt idx="341">
                  <v>242.16</v>
                </pt>
                <pt idx="342">
                  <v>256.15</v>
                </pt>
                <pt idx="343">
                  <v>250.12</v>
                </pt>
                <pt idx="344">
                  <v>243.9</v>
                </pt>
                <pt idx="345">
                  <v>241.5</v>
                </pt>
                <pt idx="346">
                  <v>236.2</v>
                </pt>
                <pt idx="347">
                  <v>252.4</v>
                </pt>
                <pt idx="348">
                  <v>246</v>
                </pt>
                <pt idx="349">
                  <v>251.54</v>
                </pt>
                <pt idx="350">
                  <v>262.56</v>
                </pt>
                <pt idx="351">
                  <v>256.85</v>
                </pt>
                <pt idx="352">
                  <v>244.29</v>
                </pt>
                <pt idx="353">
                  <v>242.3</v>
                </pt>
                <pt idx="354">
                  <v>245.13</v>
                </pt>
                <pt idx="355">
                  <v>252.23</v>
                </pt>
                <pt idx="356">
                  <v>258.24</v>
                </pt>
                <pt idx="357">
                  <v>270.17</v>
                </pt>
                <pt idx="358">
                  <v>274.24</v>
                </pt>
                <pt idx="359">
                  <v>278.85</v>
                </pt>
                <pt idx="360">
                  <v>305.05</v>
                </pt>
                <pt idx="361">
                  <v>321.45</v>
                </pt>
                <pt idx="362">
                  <v>317.65</v>
                </pt>
                <pt idx="363">
                  <v>311.3</v>
                </pt>
                <pt idx="364">
                  <v>304.25</v>
                </pt>
                <pt idx="365">
                  <v>307.65</v>
                </pt>
                <pt idx="366">
                  <v>315.25</v>
                </pt>
                <pt idx="367">
                  <v>303.3</v>
                </pt>
                <pt idx="368">
                  <v>315.6</v>
                </pt>
                <pt idx="369">
                  <v>327.35</v>
                </pt>
                <pt idx="370">
                  <v>310</v>
                </pt>
                <pt idx="371">
                  <v>290.35</v>
                </pt>
                <pt idx="372">
                  <v>307.05</v>
                </pt>
                <pt idx="373">
                  <v>302.25</v>
                </pt>
                <pt idx="374">
                  <v>301.6</v>
                </pt>
                <pt idx="375">
                  <v>293.65</v>
                </pt>
                <pt idx="376">
                  <v>280.85</v>
                </pt>
                <pt idx="377">
                  <v>278.35</v>
                </pt>
                <pt idx="378">
                  <v>263.55</v>
                </pt>
                <pt idx="379">
                  <v>273.45</v>
                </pt>
                <pt idx="380">
                  <v>285.65</v>
                </pt>
                <pt idx="381">
                  <v>291.05</v>
                </pt>
                <pt idx="382">
                  <v>275.65</v>
                </pt>
                <pt idx="383">
                  <v>270.05</v>
                </pt>
                <pt idx="384">
                  <v>261.8</v>
                </pt>
                <pt idx="385">
                  <v>287.35</v>
                </pt>
                <pt idx="386">
                  <v>282.45</v>
                </pt>
                <pt idx="387">
                  <v>278.15</v>
                </pt>
                <pt idx="388">
                  <v>257.8</v>
                </pt>
                <pt idx="389">
                  <v>253.95</v>
                </pt>
                <pt idx="390">
                  <v>260.15</v>
                </pt>
                <pt idx="391">
                  <v>265.05</v>
                </pt>
                <pt idx="392">
                  <v>268.85</v>
                </pt>
                <pt idx="393">
                  <v>270.5</v>
                </pt>
                <pt idx="394">
                  <v>271.05</v>
                </pt>
                <pt idx="395">
                  <v>263.5</v>
                </pt>
                <pt idx="396">
                  <v>270.4</v>
                </pt>
                <pt idx="397">
                  <v>281.4</v>
                </pt>
                <pt idx="398">
                  <v>268.45</v>
                </pt>
                <pt idx="399">
                  <v>267.4</v>
                </pt>
                <pt idx="400">
                  <v>249.25</v>
                </pt>
                <pt idx="401">
                  <v>225.05</v>
                </pt>
                <pt idx="402">
                  <v>230.15</v>
                </pt>
                <pt idx="403">
                  <v>242.35</v>
                </pt>
                <pt idx="404">
                  <v>239.15</v>
                </pt>
                <pt idx="405">
                  <v>235.4</v>
                </pt>
                <pt idx="406">
                  <v>243.2</v>
                </pt>
                <pt idx="407">
                  <v>254.9</v>
                </pt>
                <pt idx="408">
                  <v>252.85</v>
                </pt>
                <pt idx="409">
                  <v>237.2</v>
                </pt>
                <pt idx="410">
                  <v>243.25</v>
                </pt>
                <pt idx="411">
                  <v>240.2</v>
                </pt>
                <pt idx="412">
                  <v>243</v>
                </pt>
                <pt idx="413">
                  <v>249.55</v>
                </pt>
                <pt idx="414">
                  <v>240.95</v>
                </pt>
                <pt idx="415">
                  <v>227.1</v>
                </pt>
                <pt idx="416">
                  <v>226.65</v>
                </pt>
                <pt idx="417">
                  <v>228.65</v>
                </pt>
                <pt idx="418">
                  <v>227.65</v>
                </pt>
                <pt idx="419">
                  <v>208.95</v>
                </pt>
                <pt idx="420">
                  <v>184.75</v>
                </pt>
                <pt idx="421">
                  <v>184.3</v>
                </pt>
                <pt idx="422">
                  <v>179.95</v>
                </pt>
                <pt idx="423">
                  <v>168.2</v>
                </pt>
                <pt idx="424">
                  <v>154.95</v>
                </pt>
                <pt idx="425">
                  <v>164.65</v>
                </pt>
                <pt idx="426">
                  <v>156.25</v>
                </pt>
                <pt idx="427">
                  <v>188.4</v>
                </pt>
                <pt idx="428">
                  <v>180.35</v>
                </pt>
                <pt idx="429">
                  <v>191.05</v>
                </pt>
                <pt idx="430">
                  <v>196.8</v>
                </pt>
                <pt idx="431">
                  <v>195.7</v>
                </pt>
                <pt idx="432">
                  <v>183.1</v>
                </pt>
                <pt idx="433">
                  <v>191.75</v>
                </pt>
                <pt idx="434">
                  <v>199.9</v>
                </pt>
                <pt idx="435">
                  <v>188.95</v>
                </pt>
                <pt idx="436">
                  <v>184.4</v>
                </pt>
                <pt idx="437">
                  <v>185</v>
                </pt>
                <pt idx="438">
                  <v>171.45</v>
                </pt>
                <pt idx="439">
                  <v>195.55</v>
                </pt>
                <pt idx="440">
                  <v>196.5</v>
                </pt>
                <pt idx="441">
                  <v>206.2</v>
                </pt>
                <pt idx="442">
                  <v>213.4</v>
                </pt>
                <pt idx="443">
                  <v>211.25</v>
                </pt>
                <pt idx="444">
                  <v>219.65</v>
                </pt>
                <pt idx="445">
                  <v>218.4</v>
                </pt>
                <pt idx="446">
                  <v>231.5</v>
                </pt>
                <pt idx="447">
                  <v>223.45</v>
                </pt>
                <pt idx="448">
                  <v>229.05</v>
                </pt>
                <pt idx="449">
                  <v>232.8</v>
                </pt>
                <pt idx="450">
                  <v>243.2</v>
                </pt>
                <pt idx="451">
                  <v>258.5</v>
                </pt>
                <pt idx="452">
                  <v>246.7</v>
                </pt>
                <pt idx="453">
                  <v>254.35</v>
                </pt>
                <pt idx="454">
                  <v>264</v>
                </pt>
                <pt idx="455">
                  <v>254.4</v>
                </pt>
                <pt idx="456">
                  <v>254.4</v>
                </pt>
                <pt idx="457">
                  <v>250.7</v>
                </pt>
                <pt idx="458">
                  <v>258.25</v>
                </pt>
                <pt idx="459">
                  <v>251.9</v>
                </pt>
                <pt idx="460">
                  <v>258.4</v>
                </pt>
                <pt idx="461">
                  <v>257.85</v>
                </pt>
                <pt idx="462">
                  <v>242.85</v>
                </pt>
                <pt idx="463">
                  <v>272.9</v>
                </pt>
                <pt idx="464">
                  <v>275.7</v>
                </pt>
                <pt idx="465">
                  <v>260.95</v>
                </pt>
                <pt idx="466">
                  <v>254.4</v>
                </pt>
                <pt idx="467">
                  <v>266</v>
                </pt>
                <pt idx="468">
                  <v>264.75</v>
                </pt>
                <pt idx="469">
                  <v>249.25</v>
                </pt>
                <pt idx="470">
                  <v>249.75</v>
                </pt>
                <pt idx="471">
                  <v>245.95</v>
                </pt>
                <pt idx="472">
                  <v>250.9</v>
                </pt>
                <pt idx="473">
                  <v>251</v>
                </pt>
                <pt idx="474">
                  <v>266.5</v>
                </pt>
                <pt idx="475">
                  <v>277.4</v>
                </pt>
                <pt idx="476">
                  <v>276.25</v>
                </pt>
                <pt idx="477">
                  <v>268.8</v>
                </pt>
                <pt idx="478">
                  <v>270.5</v>
                </pt>
                <pt idx="479">
                  <v>265.15</v>
                </pt>
                <pt idx="480">
                  <v>272.05</v>
                </pt>
                <pt idx="481">
                  <v>274.1</v>
                </pt>
                <pt idx="482">
                  <v>276.05</v>
                </pt>
                <pt idx="483">
                  <v>292.6</v>
                </pt>
                <pt idx="484">
                  <v>289.4</v>
                </pt>
                <pt idx="485">
                  <v>291</v>
                </pt>
                <pt idx="486">
                  <v>282.15</v>
                </pt>
                <pt idx="487">
                  <v>289.45</v>
                </pt>
                <pt idx="488">
                  <v>295.95</v>
                </pt>
                <pt idx="489">
                  <v>297.15</v>
                </pt>
                <pt idx="490">
                  <v>308.15</v>
                </pt>
                <pt idx="491">
                  <v>288.45</v>
                </pt>
                <pt idx="492">
                  <v>287.4</v>
                </pt>
                <pt idx="493">
                  <v>288.5</v>
                </pt>
                <pt idx="494">
                  <v>285.85</v>
                </pt>
                <pt idx="495">
                  <v>288.85</v>
                </pt>
                <pt idx="496">
                  <v>273.6</v>
                </pt>
                <pt idx="497">
                  <v>280.2</v>
                </pt>
                <pt idx="498">
                  <v>291.6</v>
                </pt>
                <pt idx="499">
                  <v>290.35</v>
                </pt>
                <pt idx="500">
                  <v>299.2</v>
                </pt>
                <pt idx="501">
                  <v>305.45</v>
                </pt>
                <pt idx="502">
                  <v>280.65</v>
                </pt>
                <pt idx="503">
                  <v>278.65</v>
                </pt>
                <pt idx="504">
                  <v>280.45</v>
                </pt>
                <pt idx="505">
                  <v>277.7</v>
                </pt>
                <pt idx="506">
                  <v>271.95</v>
                </pt>
                <pt idx="507">
                  <v>272.05</v>
                </pt>
                <pt idx="508">
                  <v>261.9</v>
                </pt>
                <pt idx="509">
                  <v>253.75</v>
                </pt>
                <pt idx="510">
                  <v>256.65</v>
                </pt>
                <pt idx="511">
                  <v>252.45</v>
                </pt>
                <pt idx="512">
                  <v>242.5</v>
                </pt>
                <pt idx="513">
                  <v>310.95</v>
                </pt>
                <pt idx="514">
                  <v>325</v>
                </pt>
                <pt idx="515">
                  <v>333.2</v>
                </pt>
                <pt idx="516">
                  <v>337.4</v>
                </pt>
                <pt idx="517">
                  <v>332.25</v>
                </pt>
                <pt idx="518">
                  <v>312.55</v>
                </pt>
                <pt idx="519">
                  <v>313.15</v>
                </pt>
                <pt idx="520">
                  <v>312.75</v>
                </pt>
                <pt idx="521">
                  <v>319.85</v>
                </pt>
                <pt idx="522">
                  <v>309.5</v>
                </pt>
                <pt idx="523">
                  <v>306.2</v>
                </pt>
                <pt idx="524">
                  <v>301.8</v>
                </pt>
                <pt idx="525">
                  <v>309.05</v>
                </pt>
                <pt idx="526">
                  <v>313.15</v>
                </pt>
                <pt idx="527">
                  <v>296.9</v>
                </pt>
                <pt idx="528">
                  <v>296.4</v>
                </pt>
                <pt idx="529">
                  <v>271.75</v>
                </pt>
                <pt idx="530">
                  <v>276.1</v>
                </pt>
                <pt idx="531">
                  <v>262.55</v>
                </pt>
                <pt idx="532">
                  <v>253.15</v>
                </pt>
                <pt idx="533">
                  <v>252.6</v>
                </pt>
                <pt idx="534">
                  <v>234.6</v>
                </pt>
                <pt idx="535">
                  <v>250.1</v>
                </pt>
                <pt idx="536">
                  <v>259.8</v>
                </pt>
                <pt idx="537">
                  <v>251.2</v>
                </pt>
                <pt idx="538">
                  <v>241.4</v>
                </pt>
                <pt idx="539">
                  <v>242.65</v>
                </pt>
                <pt idx="540">
                  <v>241.95</v>
                </pt>
                <pt idx="541">
                  <v>250.9</v>
                </pt>
                <pt idx="542">
                  <v>239.2</v>
                </pt>
                <pt idx="543">
                  <v>267</v>
                </pt>
                <pt idx="544">
                  <v>266.75</v>
                </pt>
                <pt idx="545">
                  <v>272.7</v>
                </pt>
                <pt idx="546">
                  <v>277.55</v>
                </pt>
                <pt idx="547">
                  <v>273.25</v>
                </pt>
                <pt idx="548">
                  <v>259.3</v>
                </pt>
                <pt idx="549">
                  <v>257.45</v>
                </pt>
                <pt idx="550">
                  <v>257.6</v>
                </pt>
                <pt idx="551">
                  <v>260.95</v>
                </pt>
                <pt idx="552">
                  <v>286.6</v>
                </pt>
                <pt idx="553">
                  <v>298.6</v>
                </pt>
                <pt idx="554">
                  <v>304.45</v>
                </pt>
                <pt idx="555">
                  <v>302</v>
                </pt>
                <pt idx="556">
                  <v>300.3</v>
                </pt>
                <pt idx="557">
                  <v>308.85</v>
                </pt>
                <pt idx="558">
                  <v>291.85</v>
                </pt>
                <pt idx="559">
                  <v>290.4</v>
                </pt>
                <pt idx="560">
                  <v>270.05</v>
                </pt>
                <pt idx="561">
                  <v>265</v>
                </pt>
                <pt idx="562">
                  <v>257.8</v>
                </pt>
                <pt idx="563">
                  <v>263.35</v>
                </pt>
                <pt idx="564">
                  <v>260.85</v>
                </pt>
                <pt idx="565">
                  <v>248.1</v>
                </pt>
                <pt idx="566">
                  <v>285.45</v>
                </pt>
                <pt idx="567">
                  <v>283</v>
                </pt>
                <pt idx="568">
                  <v>290.3</v>
                </pt>
                <pt idx="569">
                  <v>282.6</v>
                </pt>
                <pt idx="570">
                  <v>284.35</v>
                </pt>
                <pt idx="571">
                  <v>275.4</v>
                </pt>
                <pt idx="572">
                  <v>289.15</v>
                </pt>
                <pt idx="573">
                  <v>291.65</v>
                </pt>
                <pt idx="574">
                  <v>294.45</v>
                </pt>
                <pt idx="575">
                  <v>297.5</v>
                </pt>
                <pt idx="576">
                  <v>302.55</v>
                </pt>
                <pt idx="577">
                  <v>295.2</v>
                </pt>
                <pt idx="578">
                  <v>285.25</v>
                </pt>
                <pt idx="579">
                  <v>284.3</v>
                </pt>
                <pt idx="580">
                  <v>285.05</v>
                </pt>
                <pt idx="581">
                  <v>262.95</v>
                </pt>
                <pt idx="582">
                  <v>270.75</v>
                </pt>
                <pt idx="583">
                  <v>272.95</v>
                </pt>
                <pt idx="584">
                  <v>281.25</v>
                </pt>
                <pt idx="585">
                  <v>297.7</v>
                </pt>
                <pt idx="586">
                  <v>298.1</v>
                </pt>
                <pt idx="587">
                  <v>320.8</v>
                </pt>
                <pt idx="588">
                  <v>317</v>
                </pt>
                <pt idx="589">
                  <v>315.3</v>
                </pt>
                <pt idx="590">
                  <v>310.9</v>
                </pt>
                <pt idx="591">
                  <v>312.3</v>
                </pt>
                <pt idx="592">
                  <v>309.15</v>
                </pt>
                <pt idx="593">
                  <v>308.05</v>
                </pt>
                <pt idx="594">
                  <v>318.95</v>
                </pt>
                <pt idx="595">
                  <v>354.6</v>
                </pt>
                <pt idx="596">
                  <v>352.55</v>
                </pt>
                <pt idx="597">
                  <v>341.65</v>
                </pt>
                <pt idx="598">
                  <v>343.85</v>
                </pt>
                <pt idx="599">
                  <v>349.45</v>
                </pt>
                <pt idx="600">
                  <v>360.9</v>
                </pt>
                <pt idx="601">
                  <v>370.6</v>
                </pt>
                <pt idx="602">
                  <v>363.55</v>
                </pt>
                <pt idx="603">
                  <v>356</v>
                </pt>
                <pt idx="604">
                  <v>342.5</v>
                </pt>
                <pt idx="605">
                  <v>308.45</v>
                </pt>
                <pt idx="606">
                  <v>291.35</v>
                </pt>
                <pt idx="607">
                  <v>290.95</v>
                </pt>
                <pt idx="608">
                  <v>271.1</v>
                </pt>
                <pt idx="609">
                  <v>273.7</v>
                </pt>
                <pt idx="610">
                  <v>273.95</v>
                </pt>
                <pt idx="611">
                  <v>291.7</v>
                </pt>
                <pt idx="612">
                  <v>301.7</v>
                </pt>
                <pt idx="613">
                  <v>281.25</v>
                </pt>
                <pt idx="614">
                  <v>249.9</v>
                </pt>
                <pt idx="615">
                  <v>254.5</v>
                </pt>
                <pt idx="616">
                  <v>269.65</v>
                </pt>
                <pt idx="617">
                  <v>282.05</v>
                </pt>
                <pt idx="618">
                  <v>313.5</v>
                </pt>
                <pt idx="619">
                  <v>315.85</v>
                </pt>
                <pt idx="620">
                  <v>322</v>
                </pt>
                <pt idx="621">
                  <v>329.15</v>
                </pt>
                <pt idx="622">
                  <v>341.85</v>
                </pt>
                <pt idx="623">
                  <v>319.8</v>
                </pt>
                <pt idx="624">
                  <v>332.7</v>
                </pt>
                <pt idx="625">
                  <v>337.85</v>
                </pt>
                <pt idx="626">
                  <v>337.25</v>
                </pt>
                <pt idx="627">
                  <v>333.75</v>
                </pt>
                <pt idx="628">
                  <v>332.25</v>
                </pt>
                <pt idx="629">
                  <v>318</v>
                </pt>
                <pt idx="630">
                  <v>324.05</v>
                </pt>
                <pt idx="631">
                  <v>303.15</v>
                </pt>
                <pt idx="632">
                  <v>320.5</v>
                </pt>
                <pt idx="633">
                  <v>319.55</v>
                </pt>
                <pt idx="634">
                  <v>327.65</v>
                </pt>
                <pt idx="635">
                  <v>302.9</v>
                </pt>
                <pt idx="636">
                  <v>270.45</v>
                </pt>
                <pt idx="637">
                  <v>242.25</v>
                </pt>
                <pt idx="638">
                  <v>209.65</v>
                </pt>
                <pt idx="639">
                  <v>196.05</v>
                </pt>
                <pt idx="640">
                  <v>175.55</v>
                </pt>
                <pt idx="641">
                  <v>187.7</v>
                </pt>
                <pt idx="642">
                  <v>193.3</v>
                </pt>
                <pt idx="643">
                  <v>179.7</v>
                </pt>
                <pt idx="644">
                  <v>190.4</v>
                </pt>
                <pt idx="645">
                  <v>166.7</v>
                </pt>
                <pt idx="646">
                  <v>166.4</v>
                </pt>
                <pt idx="647">
                  <v>150.85</v>
                </pt>
                <pt idx="648">
                  <v>160.3</v>
                </pt>
                <pt idx="649">
                  <v>187.8</v>
                </pt>
                <pt idx="650">
                  <v>179.25</v>
                </pt>
                <pt idx="651">
                  <v>184.45</v>
                </pt>
                <pt idx="652">
                  <v>184.6</v>
                </pt>
                <pt idx="653">
                  <v>184.75</v>
                </pt>
                <pt idx="654">
                  <v>195.65</v>
                </pt>
                <pt idx="655">
                  <v>188.3</v>
                </pt>
                <pt idx="656">
                  <v>191.9</v>
                </pt>
                <pt idx="657">
                  <v>191.45</v>
                </pt>
                <pt idx="658">
                  <v>190.65</v>
                </pt>
                <pt idx="659">
                  <v>196.45</v>
                </pt>
                <pt idx="660">
                  <v>198.35</v>
                </pt>
                <pt idx="661">
                  <v>224.85</v>
                </pt>
                <pt idx="662">
                  <v>206.65</v>
                </pt>
                <pt idx="663">
                  <v>202.7</v>
                </pt>
                <pt idx="664">
                  <v>192.6</v>
                </pt>
                <pt idx="665">
                  <v>182.2</v>
                </pt>
                <pt idx="666">
                  <v>190.35</v>
                </pt>
                <pt idx="667">
                  <v>198.25</v>
                </pt>
                <pt idx="668">
                  <v>195.8</v>
                </pt>
                <pt idx="669">
                  <v>202.75</v>
                </pt>
                <pt idx="670">
                  <v>189.25</v>
                </pt>
                <pt idx="671">
                  <v>219.05</v>
                </pt>
                <pt idx="672">
                  <v>229.65</v>
                </pt>
                <pt idx="673">
                  <v>242.8</v>
                </pt>
                <pt idx="674">
                  <v>244.3</v>
                </pt>
                <pt idx="675">
                  <v>263.45</v>
                </pt>
                <pt idx="676">
                  <v>272.45</v>
                </pt>
                <pt idx="677">
                  <v>271.4</v>
                </pt>
                <pt idx="678">
                  <v>266.75</v>
                </pt>
                <pt idx="679">
                  <v>279.35</v>
                </pt>
                <pt idx="680">
                  <v>286</v>
                </pt>
                <pt idx="681">
                  <v>303.8</v>
                </pt>
                <pt idx="682">
                  <v>283.75</v>
                </pt>
                <pt idx="683">
                  <v>282.05</v>
                </pt>
                <pt idx="684">
                  <v>393.05</v>
                </pt>
                <pt idx="685">
                  <v>393.2</v>
                </pt>
                <pt idx="686">
                  <v>399.35</v>
                </pt>
                <pt idx="687">
                  <v>390.2</v>
                </pt>
                <pt idx="688">
                  <v>383.8</v>
                </pt>
                <pt idx="689">
                  <v>381.2</v>
                </pt>
                <pt idx="690">
                  <v>371.1</v>
                </pt>
                <pt idx="691">
                  <v>357.1</v>
                </pt>
                <pt idx="692">
                  <v>370.55</v>
                </pt>
                <pt idx="693">
                  <v>353.05</v>
                </pt>
                <pt idx="694">
                  <v>339.9</v>
                </pt>
                <pt idx="695">
                  <v>336.45</v>
                </pt>
                <pt idx="696">
                  <v>353.45</v>
                </pt>
                <pt idx="697">
                  <v>358.2</v>
                </pt>
                <pt idx="698">
                  <v>360.5</v>
                </pt>
                <pt idx="699">
                  <v>401.1</v>
                </pt>
                <pt idx="700">
                  <v>422.05</v>
                </pt>
                <pt idx="701">
                  <v>433.6</v>
                </pt>
                <pt idx="702">
                  <v>429.55</v>
                </pt>
                <pt idx="703">
                  <v>412.8</v>
                </pt>
                <pt idx="704">
                  <v>428.75</v>
                </pt>
                <pt idx="705">
                  <v>424.55</v>
                </pt>
                <pt idx="706">
                  <v>423.6</v>
                </pt>
                <pt idx="707">
                  <v>430.2</v>
                </pt>
                <pt idx="708">
                  <v>429.15</v>
                </pt>
                <pt idx="709">
                  <v>431.7</v>
                </pt>
                <pt idx="710">
                  <v>435.65</v>
                </pt>
                <pt idx="711">
                  <v>431.35</v>
                </pt>
                <pt idx="712">
                  <v>406.95</v>
                </pt>
                <pt idx="713">
                  <v>412.35</v>
                </pt>
                <pt idx="714">
                  <v>431.4</v>
                </pt>
                <pt idx="715">
                  <v>432.2</v>
                </pt>
                <pt idx="716">
                  <v>454.05</v>
                </pt>
                <pt idx="717">
                  <v>440.8</v>
                </pt>
                <pt idx="718">
                  <v>451.75</v>
                </pt>
                <pt idx="719">
                  <v>457.7</v>
                </pt>
                <pt idx="720">
                  <v>490.5</v>
                </pt>
                <pt idx="721">
                  <v>502.95</v>
                </pt>
                <pt idx="722">
                  <v>502.4</v>
                </pt>
                <pt idx="723">
                  <v>530.45</v>
                </pt>
                <pt idx="724">
                  <v>511.25</v>
                </pt>
                <pt idx="725">
                  <v>503.95</v>
                </pt>
                <pt idx="726">
                  <v>470.5</v>
                </pt>
                <pt idx="727">
                  <v>473.2</v>
                </pt>
                <pt idx="728">
                  <v>494.7</v>
                </pt>
                <pt idx="729">
                  <v>467.75</v>
                </pt>
                <pt idx="730">
                  <v>456.85</v>
                </pt>
                <pt idx="731">
                  <v>460.45</v>
                </pt>
                <pt idx="732">
                  <v>491.3</v>
                </pt>
                <pt idx="733">
                  <v>508.25</v>
                </pt>
                <pt idx="734">
                  <v>502.8</v>
                </pt>
                <pt idx="735">
                  <v>523.35</v>
                </pt>
                <pt idx="736">
                  <v>530.2</v>
                </pt>
                <pt idx="737">
                  <v>529.3</v>
                </pt>
                <pt idx="738">
                  <v>515.45</v>
                </pt>
                <pt idx="739">
                  <v>482.85</v>
                </pt>
                <pt idx="740">
                  <v>461.95</v>
                </pt>
                <pt idx="741">
                  <v>470.4</v>
                </pt>
                <pt idx="742">
                  <v>501.75</v>
                </pt>
                <pt idx="743">
                  <v>490.35</v>
                </pt>
                <pt idx="744">
                  <v>508.2</v>
                </pt>
                <pt idx="745">
                  <v>516.1</v>
                </pt>
                <pt idx="746">
                  <v>517.5</v>
                </pt>
                <pt idx="747">
                  <v>500.4</v>
                </pt>
                <pt idx="748">
                  <v>496.5</v>
                </pt>
                <pt idx="749">
                  <v>484.35</v>
                </pt>
                <pt idx="750">
                  <v>445.05</v>
                </pt>
                <pt idx="751">
                  <v>462.5</v>
                </pt>
                <pt idx="752">
                  <v>469</v>
                </pt>
                <pt idx="753">
                  <v>464.3</v>
                </pt>
                <pt idx="754">
                  <v>461.8</v>
                </pt>
                <pt idx="755">
                  <v>441</v>
                </pt>
                <pt idx="756">
                  <v>454.35</v>
                </pt>
                <pt idx="757">
                  <v>466.9</v>
                </pt>
                <pt idx="758">
                  <v>488.45</v>
                </pt>
                <pt idx="759">
                  <v>479</v>
                </pt>
                <pt idx="760">
                  <v>513.7</v>
                </pt>
                <pt idx="761">
                  <v>528.2</v>
                </pt>
                <pt idx="762">
                  <v>530.65</v>
                </pt>
                <pt idx="763">
                  <v>530.65</v>
                </pt>
                <pt idx="764">
                  <v>520.4</v>
                </pt>
                <pt idx="765">
                  <v>523.8</v>
                </pt>
                <pt idx="766">
                  <v>536.45</v>
                </pt>
                <pt idx="767">
                  <v>553.45</v>
                </pt>
                <pt idx="768">
                  <v>561.6</v>
                </pt>
                <pt idx="769">
                  <v>550.45</v>
                </pt>
                <pt idx="770">
                  <v>531.05</v>
                </pt>
                <pt idx="771">
                  <v>530.35</v>
                </pt>
                <pt idx="772">
                  <v>527.05</v>
                </pt>
                <pt idx="773">
                  <v>560.8</v>
                </pt>
                <pt idx="774">
                  <v>570.75</v>
                </pt>
                <pt idx="775">
                  <v>593.75</v>
                </pt>
                <pt idx="776">
                  <v>601.1</v>
                </pt>
                <pt idx="777">
                  <v>602.65</v>
                </pt>
                <pt idx="778">
                  <v>607.45</v>
                </pt>
                <pt idx="779">
                  <v>607.55</v>
                </pt>
                <pt idx="780">
                  <v>616.45</v>
                </pt>
                <pt idx="781">
                  <v>603.3</v>
                </pt>
                <pt idx="782">
                  <v>573.95</v>
                </pt>
                <pt idx="783">
                  <v>613.2</v>
                </pt>
                <pt idx="784">
                  <v>600.6</v>
                </pt>
                <pt idx="785">
                  <v>600.05</v>
                </pt>
                <pt idx="786">
                  <v>592.1</v>
                </pt>
                <pt idx="787">
                  <v>540.2</v>
                </pt>
                <pt idx="788">
                  <v>544.45</v>
                </pt>
                <pt idx="789">
                  <v>552.95</v>
                </pt>
                <pt idx="790">
                  <v>530.9</v>
                </pt>
                <pt idx="791">
                  <v>520.95</v>
                </pt>
                <pt idx="792">
                  <v>561.1</v>
                </pt>
                <pt idx="793">
                  <v>547.25</v>
                </pt>
                <pt idx="794">
                  <v>529.2</v>
                </pt>
                <pt idx="795">
                  <v>505.6</v>
                </pt>
                <pt idx="796">
                  <v>523.7</v>
                </pt>
                <pt idx="797">
                  <v>527.95</v>
                </pt>
                <pt idx="798">
                  <v>533.15</v>
                </pt>
                <pt idx="799">
                  <v>542.95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972608"/>
        <axId val="145974400"/>
      </lineChart>
      <catAx>
        <axId val="145972608"/>
        <scaling>
          <orientation val="minMax"/>
        </scaling>
        <delete val="1"/>
        <axPos val="b"/>
        <majorTickMark val="out"/>
        <minorTickMark val="none"/>
        <tickLblPos val="nextTo"/>
        <crossAx val="145974400"/>
        <crosses val="autoZero"/>
        <auto val="1"/>
        <lblAlgn val="ctr"/>
        <lblOffset val="100"/>
        <noMultiLvlLbl val="0"/>
      </catAx>
      <valAx>
        <axId val="14597440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972608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6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133332488028369"/>
          <y val="0.04836765323033818"/>
          <w val="0.9046199701937406"/>
          <h val="0.9271543166095761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PO!$D$300:$D$900</f>
              <numCache>
                <formatCode>0.00</formatCode>
                <ptCount val="601"/>
                <pt idx="0">
                  <v>-19.602146985962</v>
                </pt>
                <pt idx="1">
                  <v>-17.71841983911459</v>
                </pt>
                <pt idx="2">
                  <v>-15.56148364699433</v>
                </pt>
                <pt idx="3">
                  <v>-12.43065094207396</v>
                </pt>
                <pt idx="4">
                  <v>-10.580692807457</v>
                </pt>
                <pt idx="5">
                  <v>-8.791837058800189</v>
                </pt>
                <pt idx="6">
                  <v>-6.320455835993001</v>
                </pt>
                <pt idx="7">
                  <v>-3.68052109181141</v>
                </pt>
                <pt idx="8">
                  <v>-1.990988562406159</v>
                </pt>
                <pt idx="9">
                  <v>-0.4231206147677725</v>
                </pt>
                <pt idx="10">
                  <v>1.512236413912486</v>
                </pt>
                <pt idx="11">
                  <v>3.24011024191977</v>
                </pt>
                <pt idx="12">
                  <v>2.50139647730375</v>
                </pt>
                <pt idx="13">
                  <v>3.025926796034432</v>
                </pt>
                <pt idx="14">
                  <v>3.737075498175696</v>
                </pt>
                <pt idx="15">
                  <v>3.91763558622761</v>
                </pt>
                <pt idx="16">
                  <v>2.434473125275036</v>
                </pt>
                <pt idx="17">
                  <v>0.4798433292533318</v>
                </pt>
                <pt idx="18">
                  <v>-0.5781446649952393</v>
                </pt>
                <pt idx="19">
                  <v>-2.554832431117399</v>
                </pt>
                <pt idx="20">
                  <v>-5.035264771605278</v>
                </pt>
                <pt idx="21">
                  <v>-7.517850860828297</v>
                </pt>
                <pt idx="22">
                  <v>-8.715106688086983</v>
                </pt>
                <pt idx="23">
                  <v>-9.519680324031206</v>
                </pt>
                <pt idx="24">
                  <v>-9.164030354680804</v>
                </pt>
                <pt idx="25">
                  <v>-7.429746225505947</v>
                </pt>
                <pt idx="26">
                  <v>-5.600151346351893</v>
                </pt>
                <pt idx="27">
                  <v>-1.665774809390633</v>
                </pt>
                <pt idx="28">
                  <v>1.691424151600093</v>
                </pt>
                <pt idx="29">
                  <v>5.168283112460243</v>
                </pt>
                <pt idx="30">
                  <v>7.655218083868768</v>
                </pt>
                <pt idx="31">
                  <v>10.66683901657144</v>
                </pt>
                <pt idx="32">
                  <v>12.62880721812566</v>
                </pt>
                <pt idx="33">
                  <v>13.67790409310776</v>
                </pt>
                <pt idx="34">
                  <v>15.86584014896174</v>
                </pt>
                <pt idx="35">
                  <v>18.95091592470961</v>
                </pt>
                <pt idx="36">
                  <v>20.81740073644848</v>
                </pt>
                <pt idx="37">
                  <v>22.70409624749356</v>
                </pt>
                <pt idx="38">
                  <v>24.20343169456343</v>
                </pt>
                <pt idx="39">
                  <v>24.93664391230081</v>
                </pt>
                <pt idx="40">
                  <v>24.59632124744532</v>
                </pt>
                <pt idx="41">
                  <v>22.67174780021525</v>
                </pt>
                <pt idx="42">
                  <v>20.85436348211042</v>
                </pt>
                <pt idx="43">
                  <v>18.52893073648912</v>
                </pt>
                <pt idx="44">
                  <v>16.45208041140721</v>
                </pt>
                <pt idx="45">
                  <v>14.24205725070776</v>
                </pt>
                <pt idx="46">
                  <v>11.47703725378057</v>
                </pt>
                <pt idx="47">
                  <v>8.04481541193041</v>
                </pt>
                <pt idx="48">
                  <v>7.072088200125662</v>
                </pt>
                <pt idx="49">
                  <v>5.106195412619378</v>
                </pt>
                <pt idx="50">
                  <v>3.792054582274406</v>
                </pt>
                <pt idx="51">
                  <v>3.509918131794401</v>
                </pt>
                <pt idx="52">
                  <v>3.43170270000997</v>
                </pt>
                <pt idx="53">
                  <v>3.093840014798754</v>
                </pt>
                <pt idx="54">
                  <v>1.758569775330222</v>
                </pt>
                <pt idx="55">
                  <v>1.009323404340268</v>
                </pt>
                <pt idx="56">
                  <v>0.353767560664116</v>
                </pt>
                <pt idx="57">
                  <v>-0.7925072046109924</v>
                </pt>
                <pt idx="58">
                  <v>-0.744267237959218</v>
                </pt>
                <pt idx="59">
                  <v>0.701519149846661</v>
                </pt>
                <pt idx="60">
                  <v>2.949773887488453</v>
                </pt>
                <pt idx="61">
                  <v>5.753450737743935</v>
                </pt>
                <pt idx="62">
                  <v>8.89526932084309</v>
                </pt>
                <pt idx="63">
                  <v>11.18352843992061</v>
                </pt>
                <pt idx="64">
                  <v>12.49688699171707</v>
                </pt>
                <pt idx="65">
                  <v>13.39557803704007</v>
                </pt>
                <pt idx="66">
                  <v>14.24622057996626</v>
                </pt>
                <pt idx="67">
                  <v>13.77780618359033</v>
                </pt>
                <pt idx="68">
                  <v>12.32758954501451</v>
                </pt>
                <pt idx="69">
                  <v>11.38471478181279</v>
                </pt>
                <pt idx="70">
                  <v>11.07483719440588</v>
                </pt>
                <pt idx="71">
                  <v>10.47207514035603</v>
                </pt>
                <pt idx="72">
                  <v>8.942181163896072</v>
                </pt>
                <pt idx="73">
                  <v>7.831791330617992</v>
                </pt>
                <pt idx="74">
                  <v>7.050847457627138</v>
                </pt>
                <pt idx="75">
                  <v>5.689633416730066</v>
                </pt>
                <pt idx="76">
                  <v>3.515319408277459</v>
                </pt>
                <pt idx="77">
                  <v>1.607095593411191</v>
                </pt>
                <pt idx="78">
                  <v>0.4741941885187435</v>
                </pt>
                <pt idx="79">
                  <v>-2.338985612556361</v>
                </pt>
                <pt idx="80">
                  <v>-4.48332495787638</v>
                </pt>
                <pt idx="81">
                  <v>-5.956669650850539</v>
                </pt>
                <pt idx="82">
                  <v>-6.592049733994833</v>
                </pt>
                <pt idx="83">
                  <v>-7.003273970138513</v>
                </pt>
                <pt idx="84">
                  <v>-7.477883572375534</v>
                </pt>
                <pt idx="85">
                  <v>-7.344493710976403</v>
                </pt>
                <pt idx="86">
                  <v>-6.197720678412242</v>
                </pt>
                <pt idx="87">
                  <v>-5.840381214972899</v>
                </pt>
                <pt idx="88">
                  <v>-6.092482406596412</v>
                </pt>
                <pt idx="89">
                  <v>-6.464826575476318</v>
                </pt>
                <pt idx="90">
                  <v>-6.777428307123025</v>
                </pt>
                <pt idx="91">
                  <v>-6.182424298546151</v>
                </pt>
                <pt idx="92">
                  <v>-6.910456636724994</v>
                </pt>
                <pt idx="93">
                  <v>-7.306417500552404</v>
                </pt>
                <pt idx="94">
                  <v>-7.140518936750606</v>
                </pt>
                <pt idx="95">
                  <v>-5.397376616023394</v>
                </pt>
                <pt idx="96">
                  <v>-4.070039397160877</v>
                </pt>
                <pt idx="97">
                  <v>-3.109702674992991</v>
                </pt>
                <pt idx="98">
                  <v>-1.694039490680949</v>
                </pt>
                <pt idx="99">
                  <v>-1.219959392112224</v>
                </pt>
                <pt idx="100">
                  <v>-0.9074096905436799</v>
                </pt>
                <pt idx="101">
                  <v>-1.616095976006008</v>
                </pt>
                <pt idx="102">
                  <v>-3.260155574762325</v>
                </pt>
                <pt idx="103">
                  <v>-5.231254517973309</v>
                </pt>
                <pt idx="104">
                  <v>-7.659663440461309</v>
                </pt>
                <pt idx="105">
                  <v>-9.263701104345085</v>
                </pt>
                <pt idx="106">
                  <v>-10.87515390297949</v>
                </pt>
                <pt idx="107">
                  <v>-10.53769518829927</v>
                </pt>
                <pt idx="108">
                  <v>-7.909905546137108</v>
                </pt>
                <pt idx="109">
                  <v>-5.959873284054884</v>
                </pt>
                <pt idx="110">
                  <v>-5.929308812470103</v>
                </pt>
                <pt idx="111">
                  <v>-4.911644395963986</v>
                </pt>
                <pt idx="112">
                  <v>-3.880402283229118</v>
                </pt>
                <pt idx="113">
                  <v>-3.321190702732104</v>
                </pt>
                <pt idx="114">
                  <v>-3.563179973397848</v>
                </pt>
                <pt idx="115">
                  <v>-4.196128322387663</v>
                </pt>
                <pt idx="116">
                  <v>-4.375610262802525</v>
                </pt>
                <pt idx="117">
                  <v>-4.943780867981373</v>
                </pt>
                <pt idx="118">
                  <v>-5.118440567836736</v>
                </pt>
                <pt idx="119">
                  <v>-5.536253614651388</v>
                </pt>
                <pt idx="120">
                  <v>-7.591014375528478</v>
                </pt>
                <pt idx="121">
                  <v>-10.77921380632784</v>
                </pt>
                <pt idx="122">
                  <v>-12.90059082437841</v>
                </pt>
                <pt idx="123">
                  <v>-15.23755404570722</v>
                </pt>
                <pt idx="124">
                  <v>-19.18980759230364</v>
                </pt>
                <pt idx="125">
                  <v>-24.70853760059195</v>
                </pt>
                <pt idx="126">
                  <v>-28.07870370370369</v>
                </pt>
                <pt idx="127">
                  <v>-30.06129128235644</v>
                </pt>
                <pt idx="128">
                  <v>-28.54484393520351</v>
                </pt>
                <pt idx="129">
                  <v>-27.02488151658761</v>
                </pt>
                <pt idx="130">
                  <v>-23.10761357601509</v>
                </pt>
                <pt idx="131">
                  <v>-17.46635730858471</v>
                </pt>
                <pt idx="132">
                  <v>-13.14780569212036</v>
                </pt>
                <pt idx="133">
                  <v>-8.954377311960565</v>
                </pt>
                <pt idx="134">
                  <v>-7.346125137211833</v>
                </pt>
                <pt idx="135">
                  <v>-4.76146076146075</v>
                </pt>
                <pt idx="136">
                  <v>-3.824597820446292</v>
                </pt>
                <pt idx="137">
                  <v>-3.779332051057894</v>
                </pt>
                <pt idx="138">
                  <v>-3.53084458564993</v>
                </pt>
                <pt idx="139">
                  <v>-2.934950287574142</v>
                </pt>
                <pt idx="140">
                  <v>-1.619017996000864</v>
                </pt>
                <pt idx="141">
                  <v>-1.272362615322914</v>
                </pt>
                <pt idx="142">
                  <v>0.6921253621279921</v>
                </pt>
                <pt idx="143">
                  <v>3.470935707559321</v>
                </pt>
                <pt idx="144">
                  <v>5.92204965043746</v>
                </pt>
                <pt idx="145">
                  <v>9.364774053358023</v>
                </pt>
                <pt idx="146">
                  <v>10.36320531057373</v>
                </pt>
                <pt idx="147">
                  <v>11.90464472470008</v>
                </pt>
                <pt idx="148">
                  <v>12.26562440708836</v>
                </pt>
                <pt idx="149">
                  <v>12.20010500262508</v>
                </pt>
                <pt idx="150">
                  <v>12.21758866295161</v>
                </pt>
                <pt idx="151">
                  <v>12.34968078932094</v>
                </pt>
                <pt idx="152">
                  <v>13.09749735636237</v>
                </pt>
                <pt idx="153">
                  <v>13.04289600334798</v>
                </pt>
                <pt idx="154">
                  <v>13.66489143793527</v>
                </pt>
                <pt idx="155">
                  <v>14.50955286585976</v>
                </pt>
                <pt idx="156">
                  <v>14.81471255300266</v>
                </pt>
                <pt idx="157">
                  <v>14.51796260645416</v>
                </pt>
                <pt idx="158">
                  <v>13.01643107802303</v>
                </pt>
                <pt idx="159">
                  <v>12.63146930538378</v>
                </pt>
                <pt idx="160">
                  <v>11.67815342483616</v>
                </pt>
                <pt idx="161">
                  <v>10.26366938254643</v>
                </pt>
                <pt idx="162">
                  <v>9.314789422135165</v>
                </pt>
                <pt idx="163">
                  <v>7.712227375900514</v>
                </pt>
                <pt idx="164">
                  <v>7.461920046688056</v>
                </pt>
                <pt idx="165">
                  <v>7.263913824057434</v>
                </pt>
                <pt idx="166">
                  <v>6.812864565071898</v>
                </pt>
                <pt idx="167">
                  <v>5.835298629086372</v>
                </pt>
                <pt idx="168">
                  <v>5.520600203458815</v>
                </pt>
                <pt idx="169">
                  <v>6.012917790180004</v>
                </pt>
                <pt idx="170">
                  <v>4.145889691607497</v>
                </pt>
                <pt idx="171">
                  <v>2.049058313377787</v>
                </pt>
                <pt idx="172">
                  <v>0.8621658715116773</v>
                </pt>
                <pt idx="173">
                  <v>0.2033276562295882</v>
                </pt>
                <pt idx="174">
                  <v>-1.13548557819527</v>
                </pt>
                <pt idx="175">
                  <v>-1.552978491426307</v>
                </pt>
                <pt idx="176">
                  <v>-0.2309438858254837</v>
                </pt>
                <pt idx="177">
                  <v>1.191326530612227</v>
                </pt>
                <pt idx="178">
                  <v>2.277147436904841</v>
                </pt>
                <pt idx="179">
                  <v>3.225806451612975</v>
                </pt>
                <pt idx="180">
                  <v>4.051705035085619</v>
                </pt>
                <pt idx="181">
                  <v>4.118516700917109</v>
                </pt>
                <pt idx="182">
                  <v>3.63340197313828</v>
                </pt>
                <pt idx="183">
                  <v>3.24753327390649</v>
                </pt>
                <pt idx="184">
                  <v>4.143233663546261</v>
                </pt>
                <pt idx="185">
                  <v>4.68937011411626</v>
                </pt>
                <pt idx="186">
                  <v>5.681217555450703</v>
                </pt>
                <pt idx="187">
                  <v>5.89784788600247</v>
                </pt>
                <pt idx="188">
                  <v>6.087350710487314</v>
                </pt>
                <pt idx="189">
                  <v>6.843239205998112</v>
                </pt>
                <pt idx="190">
                  <v>6.791129448169161</v>
                </pt>
                <pt idx="191">
                  <v>7.139722765541298</v>
                </pt>
                <pt idx="192">
                  <v>6.541304718105943</v>
                </pt>
                <pt idx="193">
                  <v>6.528317907786365</v>
                </pt>
                <pt idx="194">
                  <v>6.155188038060769</v>
                </pt>
                <pt idx="195">
                  <v>5.114896041013991</v>
                </pt>
                <pt idx="196">
                  <v>4.12706043956043</v>
                </pt>
                <pt idx="197">
                  <v>1.805506087058043</v>
                </pt>
                <pt idx="198">
                  <v>0.917624970664189</v>
                </pt>
                <pt idx="199">
                  <v>0.5908931288774569</v>
                </pt>
                <pt idx="200">
                  <v>0.3637639217749637</v>
                </pt>
                <pt idx="201">
                  <v>0.8318830490776145</v>
                </pt>
                <pt idx="202">
                  <v>1.375086187083456</v>
                </pt>
                <pt idx="203">
                  <v>1.610232052419216</v>
                </pt>
                <pt idx="204">
                  <v>1.410848273096961</v>
                </pt>
                <pt idx="205">
                  <v>0.5654993514916054</v>
                </pt>
                <pt idx="206">
                  <v>-0.2436560013936356</v>
                </pt>
                <pt idx="207">
                  <v>-1.824940260199968</v>
                </pt>
                <pt idx="208">
                  <v>-3.814138252731027</v>
                </pt>
                <pt idx="209">
                  <v>-4.550557009800956</v>
                </pt>
                <pt idx="210">
                  <v>-5.630856719001085</v>
                </pt>
                <pt idx="211">
                  <v>-6.690840652446628</v>
                </pt>
                <pt idx="212">
                  <v>-7.95372111553773</v>
                </pt>
                <pt idx="213">
                  <v>-9.287078542194466</v>
                </pt>
                <pt idx="214">
                  <v>-6.821442149283917</v>
                </pt>
                <pt idx="215">
                  <v>-3.121915554743157</v>
                </pt>
                <pt idx="216">
                  <v>1.290018887113209</v>
                </pt>
                <pt idx="217">
                  <v>5.062447960033302</v>
                </pt>
                <pt idx="218">
                  <v>8.517301865731184</v>
                </pt>
                <pt idx="219">
                  <v>11.50557306480132</v>
                </pt>
                <pt idx="220">
                  <v>11.26984208236285</v>
                </pt>
                <pt idx="221">
                  <v>10.41446453407513</v>
                </pt>
                <pt idx="222">
                  <v>9.218392593168904</v>
                </pt>
                <pt idx="223">
                  <v>7.515275913791754</v>
                </pt>
                <pt idx="224">
                  <v>6.042689434365029</v>
                </pt>
                <pt idx="225">
                  <v>5.35311954917487</v>
                </pt>
                <pt idx="226">
                  <v>5.017239060861129</v>
                </pt>
                <pt idx="227">
                  <v>4.938291522142492</v>
                </pt>
                <pt idx="228">
                  <v>3.538059457693577</v>
                </pt>
                <pt idx="229">
                  <v>2.611461475185121</v>
                </pt>
                <pt idx="230">
                  <v>0.852854867108282</v>
                </pt>
                <pt idx="231">
                  <v>-0.5703915842005075</v>
                </pt>
                <pt idx="232">
                  <v>-3.162885517080729</v>
                </pt>
                <pt idx="233">
                  <v>-6.624981138908145</v>
                </pt>
                <pt idx="234">
                  <v>-9.415770053641758</v>
                </pt>
                <pt idx="235">
                  <v>-13.4798000967274</v>
                </pt>
                <pt idx="236">
                  <v>-14.98371591132039</v>
                </pt>
                <pt idx="237">
                  <v>-16.33923849814914</v>
                </pt>
                <pt idx="238">
                  <v>-17.35775417096805</v>
                </pt>
                <pt idx="239">
                  <v>-17.16291870846481</v>
                </pt>
                <pt idx="240">
                  <v>-16.61510390268625</v>
                </pt>
                <pt idx="241">
                  <v>-14.56606818640311</v>
                </pt>
                <pt idx="242">
                  <v>-13.10921432891998</v>
                </pt>
                <pt idx="243">
                  <v>-13.17521979145368</v>
                </pt>
                <pt idx="244">
                  <v>-11.2324185826984</v>
                </pt>
                <pt idx="245">
                  <v>-8.624879843548019</v>
                </pt>
                <pt idx="246">
                  <v>-5.878453038674029</v>
                </pt>
                <pt idx="247">
                  <v>-2.838955593672523</v>
                </pt>
                <pt idx="248">
                  <v>-0.8542704124776941</v>
                </pt>
                <pt idx="249">
                  <v>1.096037858402164</v>
                </pt>
                <pt idx="250">
                  <v>1.170628500311139</v>
                </pt>
                <pt idx="251">
                  <v>1.377475983352616</v>
                </pt>
                <pt idx="252">
                  <v>1.436731605825611</v>
                </pt>
                <pt idx="253">
                  <v>2.150894900166119</v>
                </pt>
                <pt idx="254">
                  <v>3.648997223079287</v>
                </pt>
                <pt idx="255">
                  <v>5.789571638699592</v>
                </pt>
                <pt idx="256">
                  <v>7.880247924219376</v>
                </pt>
                <pt idx="257">
                  <v>9.607393462262493</v>
                </pt>
                <pt idx="258">
                  <v>11.26943580630828</v>
                </pt>
                <pt idx="259">
                  <v>11.00578610780429</v>
                </pt>
                <pt idx="260">
                  <v>9.854993464415834</v>
                </pt>
                <pt idx="261">
                  <v>7.825002126513366</v>
                </pt>
                <pt idx="262">
                  <v>5.777288655912386</v>
                </pt>
                <pt idx="263">
                  <v>3.305205023902162</v>
                </pt>
                <pt idx="264">
                  <v>0.2984528060056753</v>
                </pt>
                <pt idx="265">
                  <v>-1.89604653332924</v>
                </pt>
                <pt idx="266">
                  <v>-4.744209820145043</v>
                </pt>
                <pt idx="267">
                  <v>-4.248268007971898</v>
                </pt>
                <pt idx="268">
                  <v>-3.732007131462925</v>
                </pt>
                <pt idx="269">
                  <v>-2.007909015664791</v>
                </pt>
                <pt idx="270">
                  <v>-1.048536629703696</v>
                </pt>
                <pt idx="271">
                  <v>0.2031306010275394</v>
                </pt>
                <pt idx="272">
                  <v>1.835047910175755</v>
                </pt>
                <pt idx="273">
                  <v>1.824260910370739</v>
                </pt>
                <pt idx="274">
                  <v>1.866760045522178</v>
                </pt>
                <pt idx="275">
                  <v>1.586865393572445</v>
                </pt>
                <pt idx="276">
                  <v>1.880519480519483</v>
                </pt>
                <pt idx="277">
                  <v>2.330267892842859</v>
                </pt>
                <pt idx="278">
                  <v>3.305958768709406</v>
                </pt>
                <pt idx="279">
                  <v>3.273859390920401</v>
                </pt>
                <pt idx="280">
                  <v>3.144635498081601</v>
                </pt>
                <pt idx="281">
                  <v>2.856816298539927</v>
                </pt>
                <pt idx="282">
                  <v>1.42272488777474</v>
                </pt>
                <pt idx="283">
                  <v>0.1038313038313066</v>
                </pt>
                <pt idx="284">
                  <v>-0.9610835214446958</v>
                </pt>
                <pt idx="285">
                  <v>-1.072258259164291</v>
                </pt>
                <pt idx="286">
                  <v>-0.6587855026486542</v>
                </pt>
                <pt idx="287">
                  <v>-0.3504187206747099</v>
                </pt>
                <pt idx="288">
                  <v>2.114782808417746</v>
                </pt>
                <pt idx="289">
                  <v>3.926837453853866</v>
                </pt>
                <pt idx="290">
                  <v>5.435947873125141</v>
                </pt>
                <pt idx="291">
                  <v>6.133132594902647</v>
                </pt>
                <pt idx="292">
                  <v>6.520486555697826</v>
                </pt>
                <pt idx="293">
                  <v>6.735474289957283</v>
                </pt>
                <pt idx="294">
                  <v>5.873017568217015</v>
                </pt>
                <pt idx="295">
                  <v>5.505561038060451</v>
                </pt>
                <pt idx="296">
                  <v>6.564957287285456</v>
                </pt>
                <pt idx="297">
                  <v>7.608099815913253</v>
                </pt>
                <pt idx="298">
                  <v>8.339454394317238</v>
                </pt>
                <pt idx="299">
                  <v>9.293986581833472</v>
                </pt>
                <pt idx="300">
                  <v>10.4755343150336</v>
                </pt>
                <pt idx="301">
                  <v>11.53780313837375</v>
                </pt>
                <pt idx="302">
                  <v>11.43501651722512</v>
                </pt>
                <pt idx="303">
                  <v>11.12225352112675</v>
                </pt>
                <pt idx="304">
                  <v>10.92517546109539</v>
                </pt>
                <pt idx="305">
                  <v>10.2172655156323</v>
                </pt>
                <pt idx="306">
                  <v>8.198858230256889</v>
                </pt>
                <pt idx="307">
                  <v>4.722084184112778</v>
                </pt>
                <pt idx="308">
                  <v>0.5876689881196057</v>
                </pt>
                <pt idx="309">
                  <v>-4.328755341736755</v>
                </pt>
                <pt idx="310">
                  <v>-9.055875819015281</v>
                </pt>
                <pt idx="311">
                  <v>-13.09552500731207</v>
                </pt>
                <pt idx="312">
                  <v>-14.12388125830748</v>
                </pt>
                <pt idx="313">
                  <v>-13.16117667782279</v>
                </pt>
                <pt idx="314">
                  <v>-13.30270461792845</v>
                </pt>
                <pt idx="315">
                  <v>-13.8005023322569</v>
                </pt>
                <pt idx="316">
                  <v>-14.30344827586207</v>
                </pt>
                <pt idx="317">
                  <v>-13.9807120761812</v>
                </pt>
                <pt idx="318">
                  <v>-14.25496476617548</v>
                </pt>
                <pt idx="319">
                  <v>-13.51752127691793</v>
                </pt>
                <pt idx="320">
                  <v>-11.14301818505444</v>
                </pt>
                <pt idx="321">
                  <v>-6.138431339079928</v>
                </pt>
                <pt idx="322">
                  <v>-1.507477349634289</v>
                </pt>
                <pt idx="323">
                  <v>2.338374291115338</v>
                </pt>
                <pt idx="324">
                  <v>4.533841361377864</v>
                </pt>
                <pt idx="325">
                  <v>5.673337242205669</v>
                </pt>
                <pt idx="326">
                  <v>6.998563037285392</v>
                </pt>
                <pt idx="327">
                  <v>8.108676073251289</v>
                </pt>
                <pt idx="328">
                  <v>8.676717252396161</v>
                </pt>
                <pt idx="329">
                  <v>8.522873194221527</v>
                </pt>
                <pt idx="330">
                  <v>8.735415202329524</v>
                </pt>
                <pt idx="331">
                  <v>8.148551546781633</v>
                </pt>
                <pt idx="332">
                  <v>6.367420257127439</v>
                </pt>
                <pt idx="333">
                  <v>5.188383289330644</v>
                </pt>
                <pt idx="334">
                  <v>3.87984354628421</v>
                </pt>
                <pt idx="335">
                  <v>2.97182288671649</v>
                </pt>
                <pt idx="336">
                  <v>1.833702181473288</v>
                </pt>
                <pt idx="337">
                  <v>-0.7428695369265708</v>
                </pt>
                <pt idx="338">
                  <v>-3.383166040486726</v>
                </pt>
                <pt idx="339">
                  <v>-9.207928488146095</v>
                </pt>
                <pt idx="340">
                  <v>-17.08086122857416</v>
                </pt>
                <pt idx="341">
                  <v>-28.47306439488846</v>
                </pt>
                <pt idx="342">
                  <v>-38.48617017126362</v>
                </pt>
                <pt idx="343">
                  <v>-45.58804483188044</v>
                </pt>
                <pt idx="344">
                  <v>-50.75055825561534</v>
                </pt>
                <pt idx="345">
                  <v>-50.65360292152844</v>
                </pt>
                <pt idx="346">
                  <v>-51.28879132940043</v>
                </pt>
                <pt idx="347">
                  <v>-48.96292197011615</v>
                </pt>
                <pt idx="348">
                  <v>-49.82727836921757</v>
                </pt>
                <pt idx="349">
                  <v>-50.92778626706761</v>
                </pt>
                <pt idx="350">
                  <v>-46.33087192527756</v>
                </pt>
                <pt idx="351">
                  <v>-44.18036191041232</v>
                </pt>
                <pt idx="352">
                  <v>-38.12973130557313</v>
                </pt>
                <pt idx="353">
                  <v>-32.31110050131291</v>
                </pt>
                <pt idx="354">
                  <v>-24.88812838181565</v>
                </pt>
                <pt idx="355">
                  <v>-18.30398566950295</v>
                </pt>
                <pt idx="356">
                  <v>-15.33428827215753</v>
                </pt>
                <pt idx="357">
                  <v>-11.67919267029611</v>
                </pt>
                <pt idx="358">
                  <v>-8.266572823648477</v>
                </pt>
                <pt idx="359">
                  <v>-4.986085586768141</v>
                </pt>
                <pt idx="360">
                  <v>-1.194386694386695</v>
                </pt>
                <pt idx="361">
                  <v>1.210267046927666</v>
                </pt>
                <pt idx="362">
                  <v>5.152096510702475</v>
                </pt>
                <pt idx="363">
                  <v>7.016881827209535</v>
                </pt>
                <pt idx="364">
                  <v>8.011314721436475</v>
                </pt>
                <pt idx="365">
                  <v>8.22593320235756</v>
                </pt>
                <pt idx="366">
                  <v>7.010560318051932</v>
                </pt>
                <pt idx="367">
                  <v>6.3372660190937</v>
                </pt>
                <pt idx="368">
                  <v>4.111532722234044</v>
                </pt>
                <pt idx="369">
                  <v>2.883552801445909</v>
                </pt>
                <pt idx="370">
                  <v>2.632643401179036</v>
                </pt>
                <pt idx="371">
                  <v>1.883997928534441</v>
                </pt>
                <pt idx="372">
                  <v>3.851436697477949</v>
                </pt>
                <pt idx="373">
                  <v>5.38003644462444</v>
                </pt>
                <pt idx="374">
                  <v>7.127335261471125</v>
                </pt>
                <pt idx="375">
                  <v>9.498418436511527</v>
                </pt>
                <pt idx="376">
                  <v>11.99942383867485</v>
                </pt>
                <pt idx="377">
                  <v>15.53930828293809</v>
                </pt>
                <pt idx="378">
                  <v>17.07358682457928</v>
                </pt>
                <pt idx="379">
                  <v>17.78368510392982</v>
                </pt>
                <pt idx="380">
                  <v>18.40721036489953</v>
                </pt>
                <pt idx="381">
                  <v>19.05233622056849</v>
                </pt>
                <pt idx="382">
                  <v>19.39800565560351</v>
                </pt>
                <pt idx="383">
                  <v>18.62665208006857</v>
                </pt>
                <pt idx="384">
                  <v>17.84685902332961</v>
                </pt>
                <pt idx="385">
                  <v>20.94179431072208</v>
                </pt>
                <pt idx="386">
                  <v>23.16873084944771</v>
                </pt>
                <pt idx="387">
                  <v>25.3684312962242</v>
                </pt>
                <pt idx="388">
                  <v>26.32237579379901</v>
                </pt>
                <pt idx="389">
                  <v>27.67184886132982</v>
                </pt>
                <pt idx="390">
                  <v>28.80177717019823</v>
                </pt>
                <pt idx="391">
                  <v>26.17271492334562</v>
                </pt>
                <pt idx="392">
                  <v>23.25204249260759</v>
                </pt>
                <pt idx="393">
                  <v>20.43674438208478</v>
                </pt>
                <pt idx="394">
                  <v>17.40093828942619</v>
                </pt>
                <pt idx="395">
                  <v>14.21731326798288</v>
                </pt>
                <pt idx="396">
                  <v>10.7534713248596</v>
                </pt>
                <pt idx="397">
                  <v>8.478749111584936</v>
                </pt>
                <pt idx="398">
                  <v>7.065353286607302</v>
                </pt>
                <pt idx="399">
                  <v>5.276771906449979</v>
                </pt>
                <pt idx="400">
                  <v>5.643468552288841</v>
                </pt>
                <pt idx="401">
                  <v>7.411134759717706</v>
                </pt>
                <pt idx="402">
                  <v>9.612778564987751</v>
                </pt>
                <pt idx="403">
                  <v>10.89463617463623</v>
                </pt>
                <pt idx="404">
                  <v>11.44755244755246</v>
                </pt>
                <pt idx="405">
                  <v>12.41996162746997</v>
                </pt>
                <pt idx="406">
                  <v>11.92160859169838</v>
                </pt>
                <pt idx="407">
                  <v>10.84881602914391</v>
                </pt>
                <pt idx="408">
                  <v>9.351271842946517</v>
                </pt>
                <pt idx="409">
                  <v>7.952060571585476</v>
                </pt>
                <pt idx="410">
                  <v>8.268307404739156</v>
                </pt>
                <pt idx="411">
                  <v>8.118453502145746</v>
                </pt>
                <pt idx="412">
                  <v>8.062982976003678</v>
                </pt>
                <pt idx="413">
                  <v>7.309473684210473</v>
                </pt>
                <pt idx="414">
                  <v>6.390907484835948</v>
                </pt>
                <pt idx="415">
                  <v>6.000941397975993</v>
                </pt>
                <pt idx="416">
                  <v>5.444291933016944</v>
                </pt>
                <pt idx="417">
                  <v>5.215745824085976</v>
                </pt>
                <pt idx="418">
                  <v>4.90916496945013</v>
                </pt>
                <pt idx="419">
                  <v>5.630321633524623</v>
                </pt>
                <pt idx="420">
                  <v>6.174744180816352</v>
                </pt>
                <pt idx="421">
                  <v>6.852365236523654</v>
                </pt>
                <pt idx="422">
                  <v>7.92544008578322</v>
                </pt>
                <pt idx="423">
                  <v>8.273637609360184</v>
                </pt>
                <pt idx="424">
                  <v>9.685361491952658</v>
                </pt>
                <pt idx="425">
                  <v>10.5968450045906</v>
                </pt>
                <pt idx="426">
                  <v>11.31007726450762</v>
                </pt>
                <pt idx="427">
                  <v>10.42991891444644</v>
                </pt>
                <pt idx="428">
                  <v>9.189069942341421</v>
                </pt>
                <pt idx="429">
                  <v>8.296040615941385</v>
                </pt>
                <pt idx="430">
                  <v>6.007428072637636</v>
                </pt>
                <pt idx="431">
                  <v>3.953539475749482</v>
                </pt>
                <pt idx="432">
                  <v>2.160548265419959</v>
                </pt>
                <pt idx="433">
                  <v>2.360481673551912</v>
                </pt>
                <pt idx="434">
                  <v>2.889730142743022</v>
                </pt>
                <pt idx="435">
                  <v>2.571171295975607</v>
                </pt>
                <pt idx="436">
                  <v>3.696636085626936</v>
                </pt>
                <pt idx="437">
                  <v>5.251976726838766</v>
                </pt>
                <pt idx="438">
                  <v>6.414624659665508</v>
                </pt>
                <pt idx="439">
                  <v>6.345699261903633</v>
                </pt>
                <pt idx="440">
                  <v>5.173948993984983</v>
                </pt>
                <pt idx="441">
                  <v>3.666392823108</v>
                </pt>
                <pt idx="442">
                  <v>1.829272778957565</v>
                </pt>
                <pt idx="443">
                  <v>0.3923422358780086</v>
                </pt>
                <pt idx="444">
                  <v>-1.252040030792939</v>
                </pt>
                <pt idx="445">
                  <v>-1.91953352769683</v>
                </pt>
                <pt idx="446">
                  <v>-0.9786519711742478</v>
                </pt>
                <pt idx="447">
                  <v>0.7722264753852712</v>
                </pt>
                <pt idx="448">
                  <v>1.769106548462565</v>
                </pt>
                <pt idx="449">
                  <v>1.867846354467583</v>
                </pt>
                <pt idx="450">
                  <v>1.886637667256537</v>
                </pt>
                <pt idx="451">
                  <v>0.2709550998344609</v>
                </pt>
                <pt idx="452">
                  <v>-1.502253724667097</v>
                </pt>
                <pt idx="453">
                  <v>-3.189586395129122</v>
                </pt>
                <pt idx="454">
                  <v>-4.251196087464963</v>
                </pt>
                <pt idx="455">
                  <v>-5.497954790096831</v>
                </pt>
                <pt idx="456">
                  <v>-7.026187742605633</v>
                </pt>
                <pt idx="457">
                  <v>-6.611453168419315</v>
                </pt>
                <pt idx="458">
                  <v>-6.228951710881843</v>
                </pt>
                <pt idx="459">
                  <v>-5.31374243733794</v>
                </pt>
                <pt idx="460">
                  <v>-4.554540569586243</v>
                </pt>
                <pt idx="461">
                  <v>-2.564676092002544</v>
                </pt>
                <pt idx="462">
                  <v>0.5035146386405659</v>
                </pt>
                <pt idx="463">
                  <v>3.017459842362558</v>
                </pt>
                <pt idx="464">
                  <v>4.912119583801456</v>
                </pt>
                <pt idx="465">
                  <v>5.60085089924578</v>
                </pt>
                <pt idx="466">
                  <v>6.472898265234801</v>
                </pt>
                <pt idx="467">
                  <v>6.644038925602869</v>
                </pt>
                <pt idx="468">
                  <v>6.993428052825905</v>
                </pt>
                <pt idx="469">
                  <v>7.355618578269561</v>
                </pt>
                <pt idx="470">
                  <v>7.608336028834149</v>
                </pt>
                <pt idx="471">
                  <v>7.800294767870318</v>
                </pt>
                <pt idx="472">
                  <v>7.890848361346468</v>
                </pt>
                <pt idx="473">
                  <v>7.428202646014828</v>
                </pt>
                <pt idx="474">
                  <v>7.163646398675382</v>
                </pt>
                <pt idx="475">
                  <v>6.789340916387644</v>
                </pt>
                <pt idx="476">
                  <v>6.930335722368917</v>
                </pt>
                <pt idx="477">
                  <v>7.873987824339496</v>
                </pt>
                <pt idx="478">
                  <v>8.873122884175812</v>
                </pt>
                <pt idx="479">
                  <v>9.973363494980916</v>
                </pt>
                <pt idx="480">
                  <v>10.17171562129355</v>
                </pt>
                <pt idx="481">
                  <v>10.14260323233992</v>
                </pt>
                <pt idx="482">
                  <v>9.39595987357427</v>
                </pt>
                <pt idx="483">
                  <v>8.003378238054996</v>
                </pt>
                <pt idx="484">
                  <v>7.444711339352246</v>
                </pt>
                <pt idx="485">
                  <v>6.462040635675824</v>
                </pt>
                <pt idx="486">
                  <v>5.693115826530466</v>
                </pt>
                <pt idx="487">
                  <v>4.624246483590085</v>
                </pt>
                <pt idx="488">
                  <v>2.849464503849312</v>
                </pt>
                <pt idx="489">
                  <v>1.933535781814007</v>
                </pt>
                <pt idx="490">
                  <v>-0.01661638025278843</v>
                </pt>
                <pt idx="491">
                  <v>-2.14166902236175</v>
                </pt>
                <pt idx="492">
                  <v>-4.490378022580807</v>
                </pt>
                <pt idx="493">
                  <v>-5.543369583608965</v>
                </pt>
                <pt idx="494">
                  <v>-5.209233791748559</v>
                </pt>
                <pt idx="495">
                  <v>-5.546779342143815</v>
                </pt>
                <pt idx="496">
                  <v>-6.919812206572806</v>
                </pt>
                <pt idx="497">
                  <v>-7.111236589497487</v>
                </pt>
                <pt idx="498">
                  <v>-6.883310379366517</v>
                </pt>
                <pt idx="499">
                  <v>-7.617095852345433</v>
                </pt>
                <pt idx="500">
                  <v>-7.552449763640133</v>
                </pt>
                <pt idx="501">
                  <v>-5.799090739241457</v>
                </pt>
                <pt idx="502">
                  <v>-3.337507426534469</v>
                </pt>
                <pt idx="503">
                  <v>-1.476075587058516</v>
                </pt>
                <pt idx="504">
                  <v>0.1662701520546995</v>
                </pt>
                <pt idx="505">
                  <v>1.848880352699802</v>
                </pt>
                <pt idx="506">
                  <v>3.298396828133083</v>
                </pt>
                <pt idx="507">
                  <v>3.48396363270758</v>
                </pt>
                <pt idx="508">
                  <v>3.36204366962973</v>
                </pt>
                <pt idx="509">
                  <v>3.113737075332331</v>
                </pt>
                <pt idx="510">
                  <v>3.243924705473194</v>
                </pt>
                <pt idx="511">
                  <v>3.508667428108796</v>
                </pt>
                <pt idx="512">
                  <v>3.485009839101744</v>
                </pt>
                <pt idx="513">
                  <v>3.975944672747305</v>
                </pt>
                <pt idx="514">
                  <v>4.705064042751705</v>
                </pt>
                <pt idx="515">
                  <v>5.065241544195195</v>
                </pt>
                <pt idx="516">
                  <v>4.810425540888174</v>
                </pt>
                <pt idx="517">
                  <v>3.89954609086665</v>
                </pt>
                <pt idx="518">
                  <v>3.44970540214382</v>
                </pt>
                <pt idx="519">
                  <v>2.038026751042699</v>
                </pt>
                <pt idx="520">
                  <v>0.7326577426754148</v>
                </pt>
                <pt idx="521">
                  <v>0.8103082976607138</v>
                </pt>
                <pt idx="522">
                  <v>0.9777981362458601</v>
                </pt>
                <pt idx="523">
                  <v>1.217074973000627</v>
                </pt>
                <pt idx="524">
                  <v>1.469209163149805</v>
                </pt>
                <pt idx="525">
                  <v>1.423765110315835</v>
                </pt>
                <pt idx="526">
                  <v>0.9601269589367155</v>
                </pt>
                <pt idx="527">
                  <v>0.004697390656755511</v>
                </pt>
                <pt idx="528">
                  <v>-0.5703256658072507</v>
                </pt>
                <pt idx="529">
                  <v>-1.122631266557599</v>
                </pt>
                <pt idx="530">
                  <v>-1.877822898711621</v>
                </pt>
                <pt idx="531">
                  <v>-2.162281152316516</v>
                </pt>
                <pt idx="532">
                  <v>-1.857625927715084</v>
                </pt>
                <pt idx="533">
                  <v>-0.5967163017312171</v>
                </pt>
                <pt idx="534">
                  <v>0.7647574104947886</v>
                </pt>
                <pt idx="535">
                  <v>1.869322686994875</v>
                </pt>
                <pt idx="536">
                  <v>3.659583736030389</v>
                </pt>
                <pt idx="537">
                  <v>5.385143952912371</v>
                </pt>
                <pt idx="538">
                  <v>6.801446313472725</v>
                </pt>
                <pt idx="539">
                  <v>7.130121801726616</v>
                </pt>
                <pt idx="540">
                  <v>6.011688516821996</v>
                </pt>
                <pt idx="541">
                  <v>5.870971972667797</v>
                </pt>
                <pt idx="542">
                  <v>6.928324753187072</v>
                </pt>
                <pt idx="543">
                  <v>8.445409289965205</v>
                </pt>
                <pt idx="544">
                  <v>10.12716539243202</v>
                </pt>
                <pt idx="545">
                  <v>12.03864553482661</v>
                </pt>
                <pt idx="546">
                  <v>14.47937078651686</v>
                </pt>
                <pt idx="547">
                  <v>15.31017742077856</v>
                </pt>
                <pt idx="548">
                  <v>14.94368377710679</v>
                </pt>
                <pt idx="549">
                  <v>14.06775639335619</v>
                </pt>
                <pt idx="550">
                  <v>13.16983243901639</v>
                </pt>
                <pt idx="551">
                  <v>11.9762650403824</v>
                </pt>
                <pt idx="552">
                  <v>10.23838330120322</v>
                </pt>
                <pt idx="553">
                  <v>10.42856207581345</v>
                </pt>
                <pt idx="554">
                  <v>10.77534842365747</v>
                </pt>
                <pt idx="555">
                  <v>10.72078086706671</v>
                </pt>
                <pt idx="556">
                  <v>10.46838006555737</v>
                </pt>
                <pt idx="557">
                  <v>10.33966464325837</v>
                </pt>
                <pt idx="558">
                  <v>10.72979303771157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6019072"/>
        <axId val="146020608"/>
      </lineChart>
      <catAx>
        <axId val="14601907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2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20608"/>
        <crosses val="autoZero"/>
        <auto val="1"/>
        <lblAlgn val="ctr"/>
        <lblOffset val="100"/>
        <tickLblSkip val="7"/>
        <tickMarkSkip val="1"/>
        <noMultiLvlLbl val="0"/>
      </catAx>
      <valAx>
        <axId val="14602060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19072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7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28575">
              <a:solidFill>
                <a:srgbClr val="0DF31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ADX!$A$487:$A$700</f>
              <numCache>
                <formatCode>0.00</formatCode>
                <ptCount val="214"/>
                <pt idx="0">
                  <v>25.21377426385096</v>
                </pt>
                <pt idx="1">
                  <v>23.91013748206586</v>
                </pt>
                <pt idx="2">
                  <v>29.09322966827196</v>
                </pt>
                <pt idx="3">
                  <v>27.6194800755509</v>
                </pt>
                <pt idx="4">
                  <v>31.60029002261393</v>
                </pt>
                <pt idx="5">
                  <v>27.35546882471861</v>
                </pt>
                <pt idx="6">
                  <v>25.97060856222561</v>
                </pt>
                <pt idx="7">
                  <v>25.89672527664847</v>
                </pt>
                <pt idx="8">
                  <v>24.92585096573727</v>
                </pt>
                <pt idx="9">
                  <v>28.22475627714106</v>
                </pt>
                <pt idx="10">
                  <v>25.33880558047029</v>
                </pt>
                <pt idx="11">
                  <v>23.88092799726776</v>
                </pt>
                <pt idx="12">
                  <v>27.99184471357101</v>
                </pt>
                <pt idx="13">
                  <v>28.26226700016815</v>
                </pt>
                <pt idx="14">
                  <v>29.0104861425055</v>
                </pt>
                <pt idx="15">
                  <v>34.15002146371034</v>
                </pt>
                <pt idx="16">
                  <v>28.479130475675</v>
                </pt>
                <pt idx="17">
                  <v>26.99170608214632</v>
                </pt>
                <pt idx="18">
                  <v>25.60681662293055</v>
                </pt>
                <pt idx="19">
                  <v>25.26280022451727</v>
                </pt>
                <pt idx="20">
                  <v>24.13186672111739</v>
                </pt>
                <pt idx="21">
                  <v>23.20306657563678</v>
                </pt>
                <pt idx="22">
                  <v>21.53511786745167</v>
                </pt>
                <pt idx="23">
                  <v>19.9541719112815</v>
                </pt>
                <pt idx="24">
                  <v>19.00778522236674</v>
                </pt>
                <pt idx="25">
                  <v>18.7504417049814</v>
                </pt>
                <pt idx="26">
                  <v>17.25994486652528</v>
                </pt>
                <pt idx="27">
                  <v>46.07338008522557</v>
                </pt>
                <pt idx="28">
                  <v>42.27418950398841</v>
                </pt>
                <pt idx="29">
                  <v>41.59992984314623</v>
                </pt>
                <pt idx="30">
                  <v>40.98319268664243</v>
                </pt>
                <pt idx="31">
                  <v>39.19837263164014</v>
                </pt>
                <pt idx="32">
                  <v>35.74892026133974</v>
                </pt>
                <pt idx="33">
                  <v>34.24270492190233</v>
                </pt>
                <pt idx="34">
                  <v>32.87276080290492</v>
                </pt>
                <pt idx="35">
                  <v>30.10861282832631</v>
                </pt>
                <pt idx="36">
                  <v>28.63037169089476</v>
                </pt>
                <pt idx="37">
                  <v>27.3936587967837</v>
                </pt>
                <pt idx="38">
                  <v>26.35009824330186</v>
                </pt>
                <pt idx="39">
                  <v>27.01017098274504</v>
                </pt>
                <pt idx="40">
                  <v>30.2679659975695</v>
                </pt>
                <pt idx="41">
                  <v>27.63603151686648</v>
                </pt>
                <pt idx="42">
                  <v>25.15608779469648</v>
                </pt>
                <pt idx="43">
                  <v>22.8223865234975</v>
                </pt>
                <pt idx="44">
                  <v>21.16076402925809</v>
                </pt>
                <pt idx="45">
                  <v>20.78196002519208</v>
                </pt>
                <pt idx="46">
                  <v>19.07572376838027</v>
                </pt>
                <pt idx="47">
                  <v>18.0607553912217</v>
                </pt>
                <pt idx="48">
                  <v>16.69000074448643</v>
                </pt>
                <pt idx="49">
                  <v>16.09947877268624</v>
                </pt>
                <pt idx="50">
                  <v>17.18692570261261</v>
                </pt>
                <pt idx="51">
                  <v>17.56953482913999</v>
                </pt>
                <pt idx="52">
                  <v>16.71730397454309</v>
                </pt>
                <pt idx="53">
                  <v>15.84519368151174</v>
                </pt>
                <pt idx="54">
                  <v>16.64950331619786</v>
                </pt>
                <pt idx="55">
                  <v>17.13469098443847</v>
                </pt>
                <pt idx="56">
                  <v>17.7099485279258</v>
                </pt>
                <pt idx="57">
                  <v>20.41882597317471</v>
                </pt>
                <pt idx="58">
                  <v>20.97895526627024</v>
                </pt>
                <pt idx="59">
                  <v>19.95985614714757</v>
                </pt>
                <pt idx="60">
                  <v>25.07839954639522</v>
                </pt>
                <pt idx="61">
                  <v>23.66165514087976</v>
                </pt>
                <pt idx="62">
                  <v>21.83178762124194</v>
                </pt>
                <pt idx="63">
                  <v>21.13328033695653</v>
                </pt>
                <pt idx="64">
                  <v>21.99924927827526</v>
                </pt>
                <pt idx="65">
                  <v>20.75109560352801</v>
                </pt>
                <pt idx="66">
                  <v>31.3468265331305</v>
                </pt>
                <pt idx="67">
                  <v>31.58344332170193</v>
                </pt>
                <pt idx="68">
                  <v>37.45992215279371</v>
                </pt>
                <pt idx="69">
                  <v>35.37032553736154</v>
                </pt>
                <pt idx="70">
                  <v>36.30275953812519</v>
                </pt>
                <pt idx="71">
                  <v>35.98706493712508</v>
                </pt>
                <pt idx="72">
                  <v>32.68637180980382</v>
                </pt>
                <pt idx="73">
                  <v>30.87966074828701</v>
                </pt>
                <pt idx="74">
                  <v>26.47019584059185</v>
                </pt>
                <pt idx="75">
                  <v>25.12124972061395</v>
                </pt>
                <pt idx="76">
                  <v>22.93226153258178</v>
                </pt>
                <pt idx="77">
                  <v>21.44889581532931</v>
                </pt>
                <pt idx="78">
                  <v>20.04454598067193</v>
                </pt>
                <pt idx="79">
                  <v>18.58305289786007</v>
                </pt>
                <pt idx="80">
                  <v>24.86218232614859</v>
                </pt>
                <pt idx="81">
                  <v>25.90481629591565</v>
                </pt>
                <pt idx="82">
                  <v>24.27571247199738</v>
                </pt>
                <pt idx="83">
                  <v>24.07691452394442</v>
                </pt>
                <pt idx="84">
                  <v>22.92030891273039</v>
                </pt>
                <pt idx="85">
                  <v>21.54670763222459</v>
                </pt>
                <pt idx="86">
                  <v>18.96912143438225</v>
                </pt>
                <pt idx="87">
                  <v>20.83977714747572</v>
                </pt>
                <pt idx="88">
                  <v>20.01949145061131</v>
                </pt>
                <pt idx="89">
                  <v>20.92058600202468</v>
                </pt>
                <pt idx="90">
                  <v>21.87295422787262</v>
                </pt>
                <pt idx="91">
                  <v>20.7780211962051</v>
                </pt>
                <pt idx="92">
                  <v>19.60830935910983</v>
                </pt>
                <pt idx="93">
                  <v>17.57586126154941</v>
                </pt>
                <pt idx="94">
                  <v>16.43587510177932</v>
                </pt>
                <pt idx="95">
                  <v>14.8360819261797</v>
                </pt>
                <pt idx="96">
                  <v>14.06037275800402</v>
                </pt>
                <pt idx="97">
                  <v>14.48688397342478</v>
                </pt>
                <pt idx="98">
                  <v>17.8168892264803</v>
                </pt>
                <pt idx="99">
                  <v>23.17933216909644</v>
                </pt>
                <pt idx="100">
                  <v>24.46453655006024</v>
                </pt>
                <pt idx="101">
                  <v>28.15507868644189</v>
                </pt>
                <pt idx="102">
                  <v>30.01626610420309</v>
                </pt>
                <pt idx="103">
                  <v>28.62880920892603</v>
                </pt>
                <pt idx="104">
                  <v>27.2712685191328</v>
                </pt>
                <pt idx="105">
                  <v>26.08774770906046</v>
                </pt>
                <pt idx="106">
                  <v>25.19999130079866</v>
                </pt>
                <pt idx="107">
                  <v>22.94632387907393</v>
                </pt>
                <pt idx="108">
                  <v>25.38911606335822</v>
                </pt>
                <pt idx="109">
                  <v>37.56886665573047</v>
                </pt>
                <pt idx="110">
                  <v>35.01732514869497</v>
                </pt>
                <pt idx="111">
                  <v>32.10903558349907</v>
                </pt>
                <pt idx="112">
                  <v>30.98363226058552</v>
                </pt>
                <pt idx="113">
                  <v>28.8791268930097</v>
                </pt>
                <pt idx="114">
                  <v>32.96301655459699</v>
                </pt>
                <pt idx="115">
                  <v>34.47868724621087</v>
                </pt>
                <pt idx="116">
                  <v>31.74928361657686</v>
                </pt>
                <pt idx="117">
                  <v>31.30341483926111</v>
                </pt>
                <pt idx="118">
                  <v>28.39960641431845</v>
                </pt>
                <pt idx="119">
                  <v>24.25798125193061</v>
                </pt>
                <pt idx="120">
                  <v>22.24870544812159</v>
                </pt>
                <pt idx="121">
                  <v>21.41103648177153</v>
                </pt>
                <pt idx="122">
                  <v>19.09250925785839</v>
                </pt>
                <pt idx="123">
                  <v>17.64618616111304</v>
                </pt>
                <pt idx="124">
                  <v>16.99732510853281</v>
                </pt>
                <pt idx="125">
                  <v>21.39112111053846</v>
                </pt>
                <pt idx="126">
                  <v>23.75670292942025</v>
                </pt>
                <pt idx="127">
                  <v>23.35107415755839</v>
                </pt>
                <pt idx="128">
                  <v>20.62887058204456</v>
                </pt>
                <pt idx="129">
                  <v>19.48225616276572</v>
                </pt>
                <pt idx="130">
                  <v>21.363428708775</v>
                </pt>
                <pt idx="131">
                  <v>22.98867397141765</v>
                </pt>
                <pt idx="132">
                  <v>30.30161504754606</v>
                </pt>
                <pt idx="133">
                  <v>30.93010029648718</v>
                </pt>
                <pt idx="134">
                  <v>28.69770886667842</v>
                </pt>
                <pt idx="135">
                  <v>30.86322892218939</v>
                </pt>
                <pt idx="136">
                  <v>34.14141383581963</v>
                </pt>
                <pt idx="137">
                  <v>31.32731479199105</v>
                </pt>
                <pt idx="138">
                  <v>28.85359943268188</v>
                </pt>
                <pt idx="139">
                  <v>29.39495087491732</v>
                </pt>
                <pt idx="140">
                  <v>28.35967039195266</v>
                </pt>
                <pt idx="141">
                  <v>27.9965044001883</v>
                </pt>
                <pt idx="142">
                  <v>25.45507116736216</v>
                </pt>
                <pt idx="143">
                  <v>23.3553692835004</v>
                </pt>
                <pt idx="144">
                  <v>22.1401436524504</v>
                </pt>
                <pt idx="145">
                  <v>20.09885595266034</v>
                </pt>
                <pt idx="146">
                  <v>18.93288400142724</v>
                </pt>
                <pt idx="147">
                  <v>20.27591448328287</v>
                </pt>
                <pt idx="148">
                  <v>18.95024509983952</v>
                </pt>
                <pt idx="149">
                  <v>17.0981040480825</v>
                </pt>
                <pt idx="150">
                  <v>14.34928814719369</v>
                </pt>
                <pt idx="151">
                  <v>11.26904991062607</v>
                </pt>
                <pt idx="152">
                  <v>10.07843729654458</v>
                </pt>
                <pt idx="153">
                  <v>9.176542863398016</v>
                </pt>
                <pt idx="154">
                  <v>8.661040722534654</v>
                </pt>
                <pt idx="155">
                  <v>8.258173960263404</v>
                </pt>
                <pt idx="156">
                  <v>8.771793022434625</v>
                </pt>
                <pt idx="157">
                  <v>8.355990865297416</v>
                </pt>
                <pt idx="158">
                  <v>7.997908112848222</v>
                </pt>
                <pt idx="159">
                  <v>7.476581486038951</v>
                </pt>
                <pt idx="160">
                  <v>7.106307712993519</v>
                </pt>
                <pt idx="161">
                  <v>6.760753448809263</v>
                </pt>
                <pt idx="162">
                  <v>6.520256916953575</v>
                </pt>
                <pt idx="163">
                  <v>13.85498051370737</v>
                </pt>
                <pt idx="164">
                  <v>15.01693451994339</v>
                </pt>
                <pt idx="165">
                  <v>14.3283817552463</v>
                </pt>
                <pt idx="166">
                  <v>16.71594350478363</v>
                </pt>
                <pt idx="167">
                  <v>16.14993557478141</v>
                </pt>
                <pt idx="168">
                  <v>19.82757964251932</v>
                </pt>
                <pt idx="169">
                  <v>18.66305530008854</v>
                </pt>
                <pt idx="170">
                  <v>17.99216110965165</v>
                </pt>
                <pt idx="171">
                  <v>17.40038305409583</v>
                </pt>
                <pt idx="172">
                  <v>17.54287386687619</v>
                </pt>
                <pt idx="173">
                  <v>20.36295391617152</v>
                </pt>
                <pt idx="174">
                  <v>19.58164786392537</v>
                </pt>
                <pt idx="175">
                  <v>26.6320979876884</v>
                </pt>
                <pt idx="176">
                  <v>26.31946525879094</v>
                </pt>
                <pt idx="177">
                  <v>24.69830877768604</v>
                </pt>
                <pt idx="178">
                  <v>23.21331966040732</v>
                </pt>
                <pt idx="179">
                  <v>21.66383538574345</v>
                </pt>
                <pt idx="180">
                  <v>20.91826969226789</v>
                </pt>
                <pt idx="181">
                  <v>22.97340258145605</v>
                </pt>
                <pt idx="182">
                  <v>24.54629789108314</v>
                </pt>
                <pt idx="183">
                  <v>23.9940254708021</v>
                </pt>
                <pt idx="184">
                  <v>26.66035442614588</v>
                </pt>
                <pt idx="185">
                  <v>31.10659352990705</v>
                </pt>
                <pt idx="186">
                  <v>33.51093457404974</v>
                </pt>
                <pt idx="187">
                  <v>30.7822470080717</v>
                </pt>
                <pt idx="188">
                  <v>29.39300680261659</v>
                </pt>
                <pt idx="189">
                  <v>32.63602034569259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28575">
              <a:solidFill>
                <a:srgbClr val="EB0505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ADX!$B$487:$B$700</f>
              <numCache>
                <formatCode>0.00</formatCode>
                <ptCount val="214"/>
                <pt idx="0">
                  <v>17.98815111450635</v>
                </pt>
                <pt idx="1">
                  <v>17.05810330874014</v>
                </pt>
                <pt idx="2">
                  <v>15.34074953111688</v>
                </pt>
                <pt idx="3">
                  <v>14.56364696700468</v>
                </pt>
                <pt idx="4">
                  <v>13.19658451120988</v>
                </pt>
                <pt idx="5">
                  <v>19.12083439697983</v>
                </pt>
                <pt idx="6">
                  <v>18.52877479693158</v>
                </pt>
                <pt idx="7">
                  <v>17.8634414034051</v>
                </pt>
                <pt idx="8">
                  <v>19.59419067326703</v>
                </pt>
                <pt idx="9">
                  <v>18.48289798886694</v>
                </pt>
                <pt idx="10">
                  <v>24.83123148775673</v>
                </pt>
                <pt idx="11">
                  <v>23.40255736835724</v>
                </pt>
                <pt idx="12">
                  <v>21.71737123037093</v>
                </pt>
                <pt idx="13">
                  <v>20.76789517077246</v>
                </pt>
                <pt idx="14">
                  <v>19.58325803079122</v>
                </pt>
                <pt idx="15">
                  <v>17.7271760162472</v>
                </pt>
                <pt idx="16">
                  <v>24.30410308608371</v>
                </pt>
                <pt idx="17">
                  <v>25.06863564887942</v>
                </pt>
                <pt idx="18">
                  <v>25.24469196433177</v>
                </pt>
                <pt idx="19">
                  <v>24.09950591949369</v>
                </pt>
                <pt idx="20">
                  <v>24.67566256580665</v>
                </pt>
                <pt idx="21">
                  <v>24.62493474367563</v>
                </pt>
                <pt idx="22">
                  <v>27.60029785436097</v>
                </pt>
                <pt idx="23">
                  <v>32.52305770031802</v>
                </pt>
                <pt idx="24">
                  <v>30.98055375541687</v>
                </pt>
                <pt idx="25">
                  <v>29.18285660311806</v>
                </pt>
                <pt idx="26">
                  <v>31.3434919063953</v>
                </pt>
                <pt idx="27">
                  <v>18.67215421490008</v>
                </pt>
                <pt idx="28">
                  <v>17.13245662176855</v>
                </pt>
                <pt idx="29">
                  <v>15.25675638529136</v>
                </pt>
                <pt idx="30">
                  <v>13.9692687608498</v>
                </pt>
                <pt idx="31">
                  <v>13.3609064200064</v>
                </pt>
                <pt idx="32">
                  <v>17.75964300906294</v>
                </pt>
                <pt idx="33">
                  <v>17.89743532484787</v>
                </pt>
                <pt idx="34">
                  <v>17.18141460381163</v>
                </pt>
                <pt idx="35">
                  <v>18.90836871670144</v>
                </pt>
                <pt idx="36">
                  <v>17.98002543373042</v>
                </pt>
                <pt idx="37">
                  <v>19.40207023340107</v>
                </pt>
                <pt idx="38">
                  <v>19.32809922377302</v>
                </pt>
                <pt idx="39">
                  <v>17.42892499017148</v>
                </pt>
                <pt idx="40">
                  <v>15.42589393633212</v>
                </pt>
                <pt idx="41">
                  <v>17.36826682102124</v>
                </pt>
                <pt idx="42">
                  <v>20.10768124602892</v>
                </pt>
                <pt idx="43">
                  <v>22.84561748965685</v>
                </pt>
                <pt idx="44">
                  <v>25.88403706747994</v>
                </pt>
                <pt idx="45">
                  <v>24.10768895224003</v>
                </pt>
                <pt idx="46">
                  <v>27.86857236414527</v>
                </pt>
                <pt idx="47">
                  <v>26.38575996815909</v>
                </pt>
                <pt idx="48">
                  <v>29.64299259558595</v>
                </pt>
                <pt idx="49">
                  <v>27.40800669497498</v>
                </pt>
                <pt idx="50">
                  <v>25.8013661127651</v>
                </pt>
                <pt idx="51">
                  <v>24.38812758818192</v>
                </pt>
                <pt idx="52">
                  <v>27.16370246813218</v>
                </pt>
                <pt idx="53">
                  <v>28.59215695243356</v>
                </pt>
                <pt idx="54">
                  <v>27.39449504855775</v>
                </pt>
                <pt idx="55">
                  <v>26.23323529268969</v>
                </pt>
                <pt idx="56">
                  <v>24.19753622280781</v>
                </pt>
                <pt idx="57">
                  <v>21.38112635627068</v>
                </pt>
                <pt idx="58">
                  <v>20.21787619623154</v>
                </pt>
                <pt idx="59">
                  <v>19.23574817505035</v>
                </pt>
                <pt idx="60">
                  <v>17.94314485542926</v>
                </pt>
                <pt idx="61">
                  <v>19.67283613597631</v>
                </pt>
                <pt idx="62">
                  <v>22.16961766936045</v>
                </pt>
                <pt idx="63">
                  <v>22.23912633423087</v>
                </pt>
                <pt idx="64">
                  <v>21.32083487595827</v>
                </pt>
                <pt idx="65">
                  <v>22.64995096097369</v>
                </pt>
                <pt idx="66">
                  <v>19.3316362577725</v>
                </pt>
                <pt idx="67">
                  <v>18.09034341713916</v>
                </pt>
                <pt idx="68">
                  <v>16.15178976059704</v>
                </pt>
                <pt idx="69">
                  <v>19.2495310314881</v>
                </pt>
                <pt idx="70">
                  <v>18.44338675109477</v>
                </pt>
                <pt idx="71">
                  <v>17.53194837699941</v>
                </pt>
                <pt idx="72">
                  <v>21.39814994891559</v>
                </pt>
                <pt idx="73">
                  <v>24.35569186798729</v>
                </pt>
                <pt idx="74">
                  <v>31.18002026730278</v>
                </pt>
                <pt idx="75">
                  <v>29.59105705699243</v>
                </pt>
                <pt idx="76">
                  <v>28.98144905446127</v>
                </pt>
                <pt idx="77">
                  <v>26.57164604139523</v>
                </pt>
                <pt idx="78">
                  <v>25.00622775772077</v>
                </pt>
                <pt idx="79">
                  <v>27.22505257999954</v>
                </pt>
                <pt idx="80">
                  <v>22.96356779688389</v>
                </pt>
                <pt idx="81">
                  <v>21.54890211759592</v>
                </pt>
                <pt idx="82">
                  <v>23.43667922382551</v>
                </pt>
                <pt idx="83">
                  <v>22.40766954134141</v>
                </pt>
                <pt idx="84">
                  <v>21.99319128993842</v>
                </pt>
                <pt idx="85">
                  <v>23.54716954659185</v>
                </pt>
                <pt idx="86">
                  <v>24.77837701478976</v>
                </pt>
                <pt idx="87">
                  <v>23.41000482515812</v>
                </pt>
                <pt idx="88">
                  <v>22.48855101182259</v>
                </pt>
                <pt idx="89">
                  <v>21.43020634440956</v>
                </pt>
                <pt idx="90">
                  <v>20.35148583185251</v>
                </pt>
                <pt idx="91">
                  <v>19.51735860427978</v>
                </pt>
                <pt idx="92">
                  <v>22.9848178352635</v>
                </pt>
                <pt idx="93">
                  <v>23.27923465847659</v>
                </pt>
                <pt idx="94">
                  <v>21.76932257361275</v>
                </pt>
                <pt idx="95">
                  <v>26.23137523785793</v>
                </pt>
                <pt idx="96">
                  <v>25.86534637056637</v>
                </pt>
                <pt idx="97">
                  <v>24.67374505760428</v>
                </pt>
                <pt idx="98">
                  <v>23.32453715198308</v>
                </pt>
                <pt idx="99">
                  <v>21.45377097564712</v>
                </pt>
                <pt idx="100">
                  <v>20.35762407376587</v>
                </pt>
                <pt idx="101">
                  <v>17.85629351661571</v>
                </pt>
                <pt idx="102">
                  <v>16.56484430798604</v>
                </pt>
                <pt idx="103">
                  <v>18.50240858401937</v>
                </pt>
                <pt idx="104">
                  <v>17.62504856779647</v>
                </pt>
                <pt idx="105">
                  <v>18.82288265482292</v>
                </pt>
                <pt idx="106">
                  <v>18.1823469180803</v>
                </pt>
                <pt idx="107">
                  <v>22.25140254670824</v>
                </pt>
                <pt idx="108">
                  <v>20.61650304163383</v>
                </pt>
                <pt idx="109">
                  <v>16.96294226422463</v>
                </pt>
                <pt idx="110">
                  <v>15.81088059397955</v>
                </pt>
                <pt idx="111">
                  <v>18.06550588147816</v>
                </pt>
                <pt idx="112">
                  <v>17.43232023825759</v>
                </pt>
                <pt idx="113">
                  <v>18.60726944252097</v>
                </pt>
                <pt idx="114">
                  <v>17.43145122047962</v>
                </pt>
                <pt idx="115">
                  <v>16.35800963571409</v>
                </pt>
                <pt idx="116">
                  <v>18.02394238497777</v>
                </pt>
                <pt idx="117">
                  <v>16.65565703888612</v>
                </pt>
                <pt idx="118">
                  <v>22.64764220271768</v>
                </pt>
                <pt idx="119">
                  <v>30.10308637999695</v>
                </pt>
                <pt idx="120">
                  <v>35.3840088740303</v>
                </pt>
                <pt idx="121">
                  <v>35.20012479705812</v>
                </pt>
                <pt idx="122">
                  <v>38.58342413473458</v>
                </pt>
                <pt idx="123">
                  <v>35.66059734838013</v>
                </pt>
                <pt idx="124">
                  <v>34.34933538390531</v>
                </pt>
                <pt idx="125">
                  <v>31.68692111702429</v>
                </pt>
                <pt idx="126">
                  <v>27.41175009520759</v>
                </pt>
                <pt idx="127">
                  <v>23.97701713044044</v>
                </pt>
                <pt idx="128">
                  <v>30.88887128748242</v>
                </pt>
                <pt idx="129">
                  <v>29.58136846335579</v>
                </pt>
                <pt idx="130">
                  <v>27.9598818640322</v>
                </pt>
                <pt idx="131">
                  <v>24.93047943247057</v>
                </pt>
                <pt idx="132">
                  <v>22.0505649010957</v>
                </pt>
                <pt idx="133">
                  <v>21.32993746914888</v>
                </pt>
                <pt idx="134">
                  <v>23.68150251019812</v>
                </pt>
                <pt idx="135">
                  <v>22.80460084766377</v>
                </pt>
                <pt idx="136">
                  <v>21.18033954398536</v>
                </pt>
                <pt idx="137">
                  <v>22.71903390024238</v>
                </pt>
                <pt idx="138">
                  <v>23.99672458774762</v>
                </pt>
                <pt idx="139">
                  <v>22.85867603144998</v>
                </pt>
                <pt idx="140">
                  <v>22.05360099449981</v>
                </pt>
                <pt idx="141">
                  <v>21.46125271051032</v>
                </pt>
                <pt idx="142">
                  <v>26.67340742057408</v>
                </pt>
                <pt idx="143">
                  <v>24.59056810213999</v>
                </pt>
                <pt idx="144">
                  <v>23.31107265605805</v>
                </pt>
                <pt idx="145">
                  <v>26.38250353406972</v>
                </pt>
                <pt idx="146">
                  <v>23.84711392091599</v>
                </pt>
                <pt idx="147">
                  <v>22.64360431953967</v>
                </pt>
                <pt idx="148">
                  <v>23.59398191580734</v>
                </pt>
                <pt idx="149">
                  <v>23.99203410870459</v>
                </pt>
                <pt idx="150">
                  <v>33.04633891429924</v>
                </pt>
                <pt idx="151">
                  <v>44.15644975690936</v>
                </pt>
                <pt idx="152">
                  <v>39.49117393591418</v>
                </pt>
                <pt idx="153">
                  <v>41.74273382046236</v>
                </pt>
                <pt idx="154">
                  <v>39.39779096232268</v>
                </pt>
                <pt idx="155">
                  <v>37.56520975249948</v>
                </pt>
                <pt idx="156">
                  <v>35.88161647109606</v>
                </pt>
                <pt idx="157">
                  <v>34.50453486071292</v>
                </pt>
                <pt idx="158">
                  <v>33.0258976752397</v>
                </pt>
                <pt idx="159">
                  <v>34.73038808438692</v>
                </pt>
                <pt idx="160">
                  <v>34.45484770201299</v>
                </pt>
                <pt idx="161">
                  <v>35.97890912306693</v>
                </pt>
                <pt idx="162">
                  <v>34.69905134840241</v>
                </pt>
                <pt idx="163">
                  <v>31.74623542905504</v>
                </pt>
                <pt idx="164">
                  <v>29.23086006898267</v>
                </pt>
                <pt idx="165">
                  <v>28.11101502588391</v>
                </pt>
                <pt idx="166">
                  <v>26.88555939008423</v>
                </pt>
                <pt idx="167">
                  <v>26.96739197278301</v>
                </pt>
                <pt idx="168">
                  <v>25.37906528309137</v>
                </pt>
                <pt idx="169">
                  <v>24.68129657077535</v>
                </pt>
                <pt idx="170">
                  <v>23.79406035915117</v>
                </pt>
                <pt idx="171">
                  <v>24.02617143054789</v>
                </pt>
                <pt idx="172">
                  <v>23.38724704383924</v>
                </pt>
                <pt idx="173">
                  <v>21.93586687973541</v>
                </pt>
                <pt idx="174">
                  <v>21.11339423665884</v>
                </pt>
                <pt idx="175">
                  <v>18.95553664111538</v>
                </pt>
                <pt idx="176">
                  <v>17.16253408096872</v>
                </pt>
                <pt idx="177">
                  <v>20.91239749746276</v>
                </pt>
                <pt idx="178">
                  <v>20.67253906457884</v>
                </pt>
                <pt idx="179">
                  <v>24.64750938764752</v>
                </pt>
                <pt idx="180">
                  <v>23.79925989249395</v>
                </pt>
                <pt idx="181">
                  <v>22.70258344697826</v>
                </pt>
                <pt idx="182">
                  <v>21.40675070360055</v>
                </pt>
                <pt idx="183">
                  <v>20.38399210568179</v>
                </pt>
                <pt idx="184">
                  <v>17.85815466560397</v>
                </pt>
                <pt idx="185">
                  <v>16.33094572291602</v>
                </pt>
                <pt idx="186">
                  <v>14.89728426896616</v>
                </pt>
                <pt idx="187">
                  <v>13.68424634960455</v>
                </pt>
                <pt idx="188">
                  <v>13.06665968657641</v>
                </pt>
                <pt idx="189">
                  <v>12.06366385873323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>
              <a:solidFill>
                <a:srgbClr val="00206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ADX!$C$487:$C$700</f>
              <numCache>
                <formatCode>0.00</formatCode>
                <ptCount val="214"/>
                <pt idx="0">
                  <v>19.63495448637388</v>
                </pt>
                <pt idx="1">
                  <v>19.42711731494428</v>
                </pt>
                <pt idx="2">
                  <v>20.25020665889879</v>
                </pt>
                <pt idx="3">
                  <v>21.01450390685655</v>
                </pt>
                <pt idx="4">
                  <v>22.44793690794624</v>
                </pt>
                <pt idx="5">
                  <v>22.11007858872501</v>
                </pt>
                <pt idx="6">
                  <v>21.72531966688828</v>
                </pt>
                <pt idx="7">
                  <v>21.48476295963431</v>
                </pt>
                <pt idx="8">
                  <v>20.8055559958636</v>
                </pt>
                <pt idx="9">
                  <v>20.80923711867246</v>
                </pt>
                <pt idx="10">
                  <v>19.39512786944178</v>
                </pt>
                <pt idx="11">
                  <v>18.08202642372757</v>
                </pt>
                <pt idx="12">
                  <v>17.69204986171082</v>
                </pt>
                <pt idx="13">
                  <v>17.52013397843261</v>
                </pt>
                <pt idx="14">
                  <v>17.65441625855463</v>
                </pt>
                <pt idx="15">
                  <v>18.65461196990401</v>
                </pt>
                <pt idx="16">
                  <v>17.88712258335112</v>
                </pt>
                <pt idx="17">
                  <v>16.87332281839359</v>
                </pt>
                <pt idx="18">
                  <v>15.71895131431541</v>
                </pt>
                <pt idx="19">
                  <v>14.76450086117965</v>
                </pt>
                <pt idx="20">
                  <v>13.78947678855684</v>
                </pt>
                <pt idx="21">
                  <v>13.01686259519526</v>
                </pt>
                <pt idx="22">
                  <v>12.96878706493163</v>
                </pt>
                <pt idx="23">
                  <v>13.75323962869641</v>
                </pt>
                <pt idx="24">
                  <v>14.481659866478</v>
                </pt>
                <pt idx="25">
                  <v>15.00185858868914</v>
                </pt>
                <pt idx="26">
                  <v>16.00004317293792</v>
                </pt>
                <pt idx="27">
                  <v>17.8801411170303</v>
                </pt>
                <pt idx="28">
                  <v>19.62594635083036</v>
                </pt>
                <pt idx="29">
                  <v>21.53356352067809</v>
                </pt>
                <pt idx="30">
                  <v>23.5067886285972</v>
                </pt>
                <pt idx="31">
                  <v>25.33906908595065</v>
                </pt>
                <pt idx="32">
                  <v>25.93052387474498</v>
                </pt>
                <pt idx="33">
                  <v>26.31753829789054</v>
                </pt>
                <pt idx="34">
                  <v>26.67690883366855</v>
                </pt>
                <pt idx="35">
                  <v>26.40353835950878</v>
                </pt>
                <pt idx="36">
                  <v>26.14969434778899</v>
                </pt>
                <pt idx="37">
                  <v>25.50168778305499</v>
                </pt>
                <pt idx="38">
                  <v>24.77819283985762</v>
                </pt>
                <pt idx="39">
                  <v>24.54835035663445</v>
                </pt>
                <pt idx="40">
                  <v>25.11500717699079</v>
                </pt>
                <pt idx="41">
                  <v>24.95072635114319</v>
                </pt>
                <pt idx="42">
                  <v>23.96519630719153</v>
                </pt>
                <pt idx="43">
                  <v>22.25703008804302</v>
                </pt>
                <pt idx="44">
                  <v>21.38438128721158</v>
                </pt>
                <pt idx="45">
                  <v>20.38611666787949</v>
                </pt>
                <pt idx="46">
                  <v>20.26785030193983</v>
                </pt>
                <pt idx="47">
                  <v>20.15803153356728</v>
                </pt>
                <pt idx="48">
                  <v>20.71505089997402</v>
                </pt>
                <pt idx="49">
                  <v>21.09198606373871</v>
                </pt>
                <pt idx="50">
                  <v>21.01677553390251</v>
                </pt>
                <pt idx="51">
                  <v>20.67637202520927</v>
                </pt>
                <pt idx="52">
                  <v>20.89993089570172</v>
                </pt>
                <pt idx="53">
                  <v>21.45602481977877</v>
                </pt>
                <pt idx="54">
                  <v>21.66602594846687</v>
                </pt>
                <pt idx="55">
                  <v>21.61701641574679</v>
                </pt>
                <pt idx="56">
                  <v>21.17871077682293</v>
                </pt>
                <pt idx="57">
                  <v>19.83038548219457</v>
                </pt>
                <pt idx="58">
                  <v>18.54588804592785</v>
                </pt>
                <pt idx="59">
                  <v>17.35314042653732</v>
                </pt>
                <pt idx="60">
                  <v>17.29829509474887</v>
                </pt>
                <pt idx="61">
                  <v>16.72018265711844</v>
                </pt>
                <pt idx="62">
                  <v>15.58072468464637</v>
                </pt>
                <pt idx="63">
                  <v>14.64993387134091</v>
                </pt>
                <pt idx="64">
                  <v>13.71537077467726</v>
                </pt>
                <pt idx="65">
                  <v>13.04821123758087</v>
                </pt>
                <pt idx="66">
                  <v>13.80967268644875</v>
                </pt>
                <pt idx="67">
                  <v>14.76351186407588</v>
                </pt>
                <pt idx="68">
                  <v>16.54792485696893</v>
                </pt>
                <pt idx="69">
                  <v>17.47411101091938</v>
                </pt>
                <pt idx="70">
                  <v>18.55611416448262</v>
                </pt>
                <pt idx="71">
                  <v>19.69376958048815</v>
                </pt>
                <pt idx="72">
                  <v>19.77788933895733</v>
                </pt>
                <pt idx="73">
                  <v>19.20884151157609</v>
                </pt>
                <pt idx="74">
                  <v>18.42032827158295</v>
                </pt>
                <pt idx="75">
                  <v>17.68813740587504</v>
                </pt>
                <pt idx="76">
                  <v>17.25701252248509</v>
                </pt>
                <pt idx="77">
                  <v>16.7863566958071</v>
                </pt>
                <pt idx="78">
                  <v>16.37401213732533</v>
                </pt>
                <pt idx="79">
                  <v>16.55198671181999</v>
                </pt>
                <pt idx="80">
                  <v>15.65326325659111</v>
                </pt>
                <pt idx="81">
                  <v>15.19083655767906</v>
                </pt>
                <pt idx="82">
                  <v>14.23138556926524</v>
                </pt>
                <pt idx="83">
                  <v>13.4713555037754</v>
                </pt>
                <pt idx="84">
                  <v>12.65656077365452</v>
                </pt>
                <pt idx="85">
                  <v>12.06939330882056</v>
                </pt>
                <pt idx="86">
                  <v>12.15579791129851</v>
                </pt>
                <pt idx="87">
                  <v>11.70241611403449</v>
                </pt>
                <pt idx="88">
                  <v>11.28141873086075</v>
                </pt>
                <pt idx="89">
                  <v>10.56155534332704</v>
                </pt>
                <pt idx="90">
                  <v>10.06453628362373</v>
                </pt>
                <pt idx="91">
                  <v>9.569108955556976</v>
                </pt>
                <pt idx="92">
                  <v>9.451840828930457</v>
                </pt>
                <pt idx="93">
                  <v>9.773852549095379</v>
                </pt>
                <pt idx="94">
                  <v>10.07286343210566</v>
                </pt>
                <pt idx="95">
                  <v>11.33535497611628</v>
                </pt>
                <pt idx="96">
                  <v>12.63763970840891</v>
                </pt>
                <pt idx="97">
                  <v>13.59302380012387</v>
                </pt>
                <pt idx="98">
                  <v>13.57831565776688</v>
                </pt>
                <pt idx="99">
                  <v>12.88458609479737</v>
                </pt>
                <pt idx="100">
                  <v>12.61873587128346</v>
                </pt>
                <pt idx="101">
                  <v>13.31619258154163</v>
                </pt>
                <pt idx="102">
                  <v>14.42770865732055</v>
                </pt>
                <pt idx="103">
                  <v>14.93184006970854</v>
                </pt>
                <pt idx="104">
                  <v>15.39996209549739</v>
                </pt>
                <pt idx="105">
                  <v>15.45541269634713</v>
                </pt>
                <pt idx="106">
                  <v>15.50690253999333</v>
                </pt>
                <pt idx="107">
                  <v>14.50908906666979</v>
                </pt>
                <pt idx="108">
                  <v>14.21372402417198</v>
                </pt>
                <pt idx="109">
                  <v>15.89752810906382</v>
                </pt>
                <pt idx="110">
                  <v>17.46106047360624</v>
                </pt>
                <pt idx="111">
                  <v>18.21308139329828</v>
                </pt>
                <pt idx="112">
                  <v>18.91138653301232</v>
                </pt>
                <pt idx="113">
                  <v>19.10565592812086</v>
                </pt>
                <pt idx="114">
                  <v>19.94239342486238</v>
                </pt>
                <pt idx="115">
                  <v>21.06399932933041</v>
                </pt>
                <pt idx="116">
                  <v>21.52912450100752</v>
                </pt>
                <pt idx="117">
                  <v>22.17291592817389</v>
                </pt>
                <pt idx="118">
                  <v>21.39398779804338</v>
                </pt>
                <pt idx="119">
                  <v>20.63387250387692</v>
                </pt>
                <pt idx="120">
                  <v>20.78798173144436</v>
                </pt>
                <pt idx="121">
                  <v>21.04295043941093</v>
                </pt>
                <pt idx="122">
                  <v>21.95372854105319</v>
                </pt>
                <pt idx="123">
                  <v>22.79945106400672</v>
                </pt>
                <pt idx="124">
                  <v>23.5847648353207</v>
                </pt>
                <pt idx="125">
                  <v>23.28567270892362</v>
                </pt>
                <pt idx="126">
                  <v>22.13263646330518</v>
                </pt>
                <pt idx="127">
                  <v>20.64620251604794</v>
                </pt>
                <pt idx="128">
                  <v>20.59400737497639</v>
                </pt>
                <pt idx="129">
                  <v>20.59327157042776</v>
                </pt>
                <pt idx="130">
                  <v>20.0776025957767</v>
                </pt>
                <pt idx="131">
                  <v>18.93293478683551</v>
                </pt>
                <pt idx="132">
                  <v>18.70634387555214</v>
                </pt>
                <pt idx="133">
                  <v>18.68231847787457</v>
                </pt>
                <pt idx="134">
                  <v>18.03191803358516</v>
                </pt>
                <pt idx="135">
                  <v>17.81647758298376</v>
                </pt>
                <pt idx="136">
                  <v>18.21733856090335</v>
                </pt>
                <pt idx="137">
                  <v>18.05378510047192</v>
                </pt>
                <pt idx="138">
                  <v>17.42064814173238</v>
                </pt>
                <pt idx="139">
                  <v>17.06979817711329</v>
                </pt>
                <pt idx="140">
                  <v>16.74400892425271</v>
                </pt>
                <pt idx="141">
                  <v>16.49185151664572</v>
                </pt>
                <pt idx="142">
                  <v>15.48080353436507</v>
                </pt>
                <pt idx="143">
                  <v>14.55904846007679</v>
                </pt>
                <pt idx="144">
                  <v>13.70313303395197</v>
                </pt>
                <pt idx="145">
                  <v>13.68995494861784</v>
                </pt>
                <pt idx="146">
                  <v>13.53261631092582</v>
                </pt>
                <pt idx="147">
                  <v>12.96004232963795</v>
                </pt>
                <pt idx="148">
                  <v>12.81397365927064</v>
                </pt>
                <pt idx="149">
                  <v>13.09708826912788</v>
                </pt>
                <pt idx="150">
                  <v>14.97936012015611</v>
                </pt>
                <pt idx="151">
                  <v>18.14770769613752</v>
                </pt>
                <pt idx="152">
                  <v>21.0897447309774</v>
                </pt>
                <pt idx="153">
                  <v>24.15165634973385</v>
                </pt>
                <pt idx="154">
                  <v>26.99485999572198</v>
                </pt>
                <pt idx="155">
                  <v>29.63497766699667</v>
                </pt>
                <pt idx="156">
                  <v>31.85474025865139</v>
                </pt>
                <pt idx="157">
                  <v>33.93714836198581</v>
                </pt>
                <pt idx="158">
                  <v>35.87081302936778</v>
                </pt>
                <pt idx="159">
                  <v>37.92088464781483</v>
                </pt>
                <pt idx="160">
                  <v>39.91247340592367</v>
                </pt>
                <pt idx="161">
                  <v>41.94466058703055</v>
                </pt>
                <pt idx="162">
                  <v>43.83169154091552</v>
                </pt>
                <pt idx="163">
                  <v>43.50329657032303</v>
                </pt>
                <pt idx="164">
                  <v>42.69045157777464</v>
                </pt>
                <pt idx="165">
                  <v>41.96085037988184</v>
                </pt>
                <pt idx="166">
                  <v>40.62964700249432</v>
                </pt>
                <pt idx="167">
                  <v>39.51955938763677</v>
                </pt>
                <pt idx="168">
                  <v>37.57389389844251</v>
                </pt>
                <pt idx="169">
                  <v>35.88180994598686</v>
                </pt>
                <pt idx="170">
                  <v>34.31058913299233</v>
                </pt>
                <pt idx="171">
                  <v>33.00226569181438</v>
                </pt>
                <pt idx="172">
                  <v>31.66488280196358</v>
                </pt>
                <pt idx="173">
                  <v>29.6687178894189</v>
                </pt>
                <pt idx="174">
                  <v>27.81837826239978</v>
                </pt>
                <pt idx="175">
                  <v>27.0341462887042</v>
                </pt>
                <pt idx="176">
                  <v>26.60735947833419</v>
                </pt>
                <pt idx="177">
                  <v>25.29972581370391</v>
                </pt>
                <pt idx="178">
                  <v>23.90613968867407</v>
                </pt>
                <pt idx="179">
                  <v>22.65874697391763</v>
                </pt>
                <pt idx="180">
                  <v>21.50045373878665</v>
                </pt>
                <pt idx="181">
                  <v>20.00705801480358</v>
                </pt>
                <pt idx="182">
                  <v>19.06598786827408</v>
                </pt>
                <pt idx="183">
                  <v>18.28518396916345</v>
                </pt>
                <pt idx="184">
                  <v>18.39138513715446</v>
                </pt>
                <pt idx="185">
                  <v>19.30254226213048</v>
                </pt>
                <pt idx="186">
                  <v>20.67031965113522</v>
                </pt>
                <pt idx="187">
                  <v>21.94039865521105</v>
                </pt>
                <pt idx="188">
                  <v>23.11975773042432</v>
                </pt>
                <pt idx="189">
                  <v>24.75573889399366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172352"/>
        <axId val="147174144"/>
      </lineChart>
      <catAx>
        <axId val="147172352"/>
        <scaling>
          <orientation val="minMax"/>
        </scaling>
        <delete val="1"/>
        <axPos val="b"/>
        <majorTickMark val="out"/>
        <minorTickMark val="none"/>
        <tickLblPos val="nextTo"/>
        <crossAx val="147174144"/>
        <crosses val="autoZero"/>
        <auto val="1"/>
        <lblAlgn val="ctr"/>
        <lblOffset val="100"/>
        <noMultiLvlLbl val="0"/>
      </catAx>
      <valAx>
        <axId val="147174144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172352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8764078043025556"/>
          <y val="0.1579271195751697"/>
          <w val="0.1051535924638251"/>
          <h val="0.06633592983345783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8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'3--40'!$B$388:$B$788</f>
              <numCache>
                <formatCode>0.00</formatCode>
                <ptCount val="401"/>
                <pt idx="0">
                  <v>282.65</v>
                </pt>
                <pt idx="1">
                  <v>272.8</v>
                </pt>
                <pt idx="2">
                  <v>263.3</v>
                </pt>
                <pt idx="3">
                  <v>257.3</v>
                </pt>
                <pt idx="4">
                  <v>259.7166666666666</v>
                </pt>
                <pt idx="5">
                  <v>264.6833333333333</v>
                </pt>
                <pt idx="6">
                  <v>268.1333333333334</v>
                </pt>
                <pt idx="7">
                  <v>270.1333333333334</v>
                </pt>
                <pt idx="8">
                  <v>268.35</v>
                </pt>
                <pt idx="9">
                  <v>268.3166666666667</v>
                </pt>
                <pt idx="10">
                  <v>271.7666666666667</v>
                </pt>
                <pt idx="11">
                  <v>273.4166666666667</v>
                </pt>
                <pt idx="12">
                  <v>272.4166666666666</v>
                </pt>
                <pt idx="13">
                  <v>261.7</v>
                </pt>
                <pt idx="14">
                  <v>247.2333333333333</v>
                </pt>
                <pt idx="15">
                  <v>234.8166666666667</v>
                </pt>
                <pt idx="16">
                  <v>232.5166666666667</v>
                </pt>
                <pt idx="17">
                  <v>237.2166666666667</v>
                </pt>
                <pt idx="18">
                  <v>238.9666666666667</v>
                </pt>
                <pt idx="19">
                  <v>239.25</v>
                </pt>
                <pt idx="20">
                  <v>244.5</v>
                </pt>
                <pt idx="21">
                  <v>250.3166666666667</v>
                </pt>
                <pt idx="22">
                  <v>248.3166666666667</v>
                </pt>
                <pt idx="23">
                  <v>244.4333333333333</v>
                </pt>
                <pt idx="24">
                  <v>240.2166666666667</v>
                </pt>
                <pt idx="25">
                  <v>242.15</v>
                </pt>
                <pt idx="26">
                  <v>244.25</v>
                </pt>
                <pt idx="27">
                  <v>244.5</v>
                </pt>
                <pt idx="28">
                  <v>239.2</v>
                </pt>
                <pt idx="29">
                  <v>231.5666666666666</v>
                </pt>
                <pt idx="30">
                  <v>227.4666666666667</v>
                </pt>
                <pt idx="31">
                  <v>227.65</v>
                </pt>
                <pt idx="32">
                  <v>221.75</v>
                </pt>
                <pt idx="33">
                  <v>207.1166666666667</v>
                </pt>
                <pt idx="34">
                  <v>192.6666666666667</v>
                </pt>
                <pt idx="35">
                  <v>183</v>
                </pt>
                <pt idx="36">
                  <v>177.4833333333333</v>
                </pt>
                <pt idx="37">
                  <v>167.7</v>
                </pt>
                <pt idx="38">
                  <v>162.6</v>
                </pt>
                <pt idx="39">
                  <v>158.6166666666667</v>
                </pt>
                <pt idx="40">
                  <v>169.7666666666667</v>
                </pt>
                <pt idx="41">
                  <v>175</v>
                </pt>
                <pt idx="42">
                  <v>186.6</v>
                </pt>
                <pt idx="43">
                  <v>189.4</v>
                </pt>
                <pt idx="44">
                  <v>194.5166666666667</v>
                </pt>
                <pt idx="45">
                  <v>191.8666666666667</v>
                </pt>
                <pt idx="46">
                  <v>190.1833333333333</v>
                </pt>
                <pt idx="47">
                  <v>191.5833333333333</v>
                </pt>
                <pt idx="48">
                  <v>193.5333333333333</v>
                </pt>
                <pt idx="49">
                  <v>191.0833333333333</v>
                </pt>
                <pt idx="50">
                  <v>186.1166666666667</v>
                </pt>
                <pt idx="51">
                  <v>180.2833333333333</v>
                </pt>
                <pt idx="52">
                  <v>184</v>
                </pt>
                <pt idx="53">
                  <v>187.8333333333333</v>
                </pt>
                <pt idx="54">
                  <v>199.4166666666667</v>
                </pt>
                <pt idx="55">
                  <v>205.3666666666667</v>
                </pt>
                <pt idx="56">
                  <v>210.2833333333333</v>
                </pt>
                <pt idx="57">
                  <v>214.7666666666667</v>
                </pt>
                <pt idx="58">
                  <v>216.4333333333333</v>
                </pt>
                <pt idx="59">
                  <v>223.1833333333333</v>
                </pt>
                <pt idx="60">
                  <v>224.45</v>
                </pt>
                <pt idx="61">
                  <v>228</v>
                </pt>
                <pt idx="62">
                  <v>228.4333333333333</v>
                </pt>
                <pt idx="63">
                  <v>235.0166666666667</v>
                </pt>
                <pt idx="64">
                  <v>244.8333333333333</v>
                </pt>
                <pt idx="65">
                  <v>249.4666666666667</v>
                </pt>
                <pt idx="66">
                  <v>253.1833333333333</v>
                </pt>
                <pt idx="67">
                  <v>255.0166666666667</v>
                </pt>
                <pt idx="68">
                  <v>257.5833333333333</v>
                </pt>
                <pt idx="69">
                  <v>257.6</v>
                </pt>
                <pt idx="70">
                  <v>253.1666666666667</v>
                </pt>
                <pt idx="71">
                  <v>254.45</v>
                </pt>
                <pt idx="72">
                  <v>253.6166666666667</v>
                </pt>
                <pt idx="73">
                  <v>256.1833333333333</v>
                </pt>
                <pt idx="74">
                  <v>256.05</v>
                </pt>
                <pt idx="75">
                  <v>253.0333333333333</v>
                </pt>
                <pt idx="76">
                  <v>257.8666666666667</v>
                </pt>
                <pt idx="77">
                  <v>263.8166666666667</v>
                </pt>
                <pt idx="78">
                  <v>269.85</v>
                </pt>
                <pt idx="79">
                  <v>263.6833333333333</v>
                </pt>
                <pt idx="80">
                  <v>260.45</v>
                </pt>
                <pt idx="81">
                  <v>261.7166666666666</v>
                </pt>
                <pt idx="82">
                  <v>260</v>
                </pt>
                <pt idx="83">
                  <v>254.5833333333333</v>
                </pt>
                <pt idx="84">
                  <v>248.3166666666667</v>
                </pt>
                <pt idx="85">
                  <v>248.8666666666667</v>
                </pt>
                <pt idx="86">
                  <v>249.2833333333333</v>
                </pt>
                <pt idx="87">
                  <v>256.1333333333333</v>
                </pt>
                <pt idx="88">
                  <v>264.9666666666666</v>
                </pt>
                <pt idx="89">
                  <v>273.3833333333333</v>
                </pt>
                <pt idx="90">
                  <v>274.15</v>
                </pt>
                <pt idx="91">
                  <v>271.85</v>
                </pt>
                <pt idx="92">
                  <v>268.15</v>
                </pt>
                <pt idx="93">
                  <v>269.2333333333333</v>
                </pt>
                <pt idx="94">
                  <v>270.4333333333333</v>
                </pt>
                <pt idx="95">
                  <v>274.0666666666667</v>
                </pt>
                <pt idx="96">
                  <v>280.9166666666667</v>
                </pt>
                <pt idx="97">
                  <v>286.0166666666667</v>
                </pt>
                <pt idx="98">
                  <v>291</v>
                </pt>
                <pt idx="99">
                  <v>287.5166666666667</v>
                </pt>
                <pt idx="100">
                  <v>287.5333333333333</v>
                </pt>
                <pt idx="101">
                  <v>289.1833333333333</v>
                </pt>
                <pt idx="102">
                  <v>294.1833333333333</v>
                </pt>
                <pt idx="103">
                  <v>300.4166666666666</v>
                </pt>
                <pt idx="104">
                  <v>297.9166666666667</v>
                </pt>
                <pt idx="105">
                  <v>294.6666666666666</v>
                </pt>
                <pt idx="106">
                  <v>288.1166666666666</v>
                </pt>
                <pt idx="107">
                  <v>287.25</v>
                </pt>
                <pt idx="108">
                  <v>287.7333333333333</v>
                </pt>
                <pt idx="109">
                  <v>282.7666666666667</v>
                </pt>
                <pt idx="110">
                  <v>280.8833333333334</v>
                </pt>
                <pt idx="111">
                  <v>281.8</v>
                </pt>
                <pt idx="112">
                  <v>287.3833333333333</v>
                </pt>
                <pt idx="113">
                  <v>293.7166666666667</v>
                </pt>
                <pt idx="114">
                  <v>298.3333333333333</v>
                </pt>
                <pt idx="115">
                  <v>295.1</v>
                </pt>
                <pt idx="116">
                  <v>288.2499999999999</v>
                </pt>
                <pt idx="117">
                  <v>279.9166666666667</v>
                </pt>
                <pt idx="118">
                  <v>278.9333333333333</v>
                </pt>
                <pt idx="119">
                  <v>276.7</v>
                </pt>
                <pt idx="120">
                  <v>273.9</v>
                </pt>
                <pt idx="121">
                  <v>268.6333333333333</v>
                </pt>
                <pt idx="122">
                  <v>262.5666666666667</v>
                </pt>
                <pt idx="123">
                  <v>257.4333333333333</v>
                </pt>
                <pt idx="124">
                  <v>254.2833333333333</v>
                </pt>
                <pt idx="125">
                  <v>250.5333333333333</v>
                </pt>
                <pt idx="126">
                  <v>268.6333333333333</v>
                </pt>
                <pt idx="127">
                  <v>292.8166666666667</v>
                </pt>
                <pt idx="128">
                  <v>323.05</v>
                </pt>
                <pt idx="129">
                  <v>331.8666666666667</v>
                </pt>
                <pt idx="130">
                  <v>334.2833333333333</v>
                </pt>
                <pt idx="131">
                  <v>327.4</v>
                </pt>
                <pt idx="132">
                  <v>319.3166666666667</v>
                </pt>
                <pt idx="133">
                  <v>312.8166666666667</v>
                </pt>
                <pt idx="134">
                  <v>315.25</v>
                </pt>
                <pt idx="135">
                  <v>314.0333333333334</v>
                </pt>
                <pt idx="136">
                  <v>311.85</v>
                </pt>
                <pt idx="137">
                  <v>305.8333333333333</v>
                </pt>
                <pt idx="138">
                  <v>305.6833333333333</v>
                </pt>
                <pt idx="139">
                  <v>308</v>
                </pt>
                <pt idx="140">
                  <v>306.3666666666667</v>
                </pt>
                <pt idx="141">
                  <v>302.15</v>
                </pt>
                <pt idx="142">
                  <v>288.35</v>
                </pt>
                <pt idx="143">
                  <v>281.4166666666667</v>
                </pt>
                <pt idx="144">
                  <v>270.1333333333334</v>
                </pt>
                <pt idx="145">
                  <v>263.9333333333333</v>
                </pt>
                <pt idx="146">
                  <v>256.1</v>
                </pt>
                <pt idx="147">
                  <v>246.7833333333333</v>
                </pt>
                <pt idx="148">
                  <v>245.7666666666667</v>
                </pt>
                <pt idx="149">
                  <v>248.1666666666667</v>
                </pt>
                <pt idx="150">
                  <v>253.7</v>
                </pt>
                <pt idx="151">
                  <v>250.8</v>
                </pt>
                <pt idx="152">
                  <v>245.0833333333333</v>
                </pt>
                <pt idx="153">
                  <v>242</v>
                </pt>
                <pt idx="154">
                  <v>245.1666666666667</v>
                </pt>
                <pt idx="155">
                  <v>244.0166666666667</v>
                </pt>
                <pt idx="156">
                  <v>252.3666666666667</v>
                </pt>
                <pt idx="157">
                  <v>257.65</v>
                </pt>
                <pt idx="158">
                  <v>268.8166666666667</v>
                </pt>
                <pt idx="159">
                  <v>272.3333333333333</v>
                </pt>
                <pt idx="160">
                  <v>274.5</v>
                </pt>
                <pt idx="161">
                  <v>270.0333333333333</v>
                </pt>
                <pt idx="162">
                  <v>263.3333333333333</v>
                </pt>
                <pt idx="163">
                  <v>258.1166666666667</v>
                </pt>
                <pt idx="164">
                  <v>258.6666666666667</v>
                </pt>
                <pt idx="165">
                  <v>268.3833333333333</v>
                </pt>
                <pt idx="166">
                  <v>282.05</v>
                </pt>
                <pt idx="167">
                  <v>296.55</v>
                </pt>
                <pt idx="168">
                  <v>301.6833333333333</v>
                </pt>
                <pt idx="169">
                  <v>302.25</v>
                </pt>
                <pt idx="170">
                  <v>303.7166666666666</v>
                </pt>
                <pt idx="171">
                  <v>300.3333333333334</v>
                </pt>
                <pt idx="172">
                  <v>297.0333333333334</v>
                </pt>
                <pt idx="173">
                  <v>284.1</v>
                </pt>
                <pt idx="174">
                  <v>275.15</v>
                </pt>
                <pt idx="175">
                  <v>264.2833333333333</v>
                </pt>
                <pt idx="176">
                  <v>262.05</v>
                </pt>
                <pt idx="177">
                  <v>260.6666666666667</v>
                </pt>
                <pt idx="178">
                  <v>257.4333333333333</v>
                </pt>
                <pt idx="179">
                  <v>264.8</v>
                </pt>
                <pt idx="180">
                  <v>272.1833333333333</v>
                </pt>
                <pt idx="181">
                  <v>286.25</v>
                </pt>
                <pt idx="182">
                  <v>285.3</v>
                </pt>
                <pt idx="183">
                  <v>285.7500000000001</v>
                </pt>
                <pt idx="184">
                  <v>280.7833333333334</v>
                </pt>
                <pt idx="185">
                  <v>282.9666666666666</v>
                </pt>
                <pt idx="186">
                  <v>285.4</v>
                </pt>
                <pt idx="187">
                  <v>291.75</v>
                </pt>
                <pt idx="188">
                  <v>294.5333333333333</v>
                </pt>
                <pt idx="189">
                  <v>298.1666666666667</v>
                </pt>
                <pt idx="190">
                  <v>298.4166666666667</v>
                </pt>
                <pt idx="191">
                  <v>294.3333333333333</v>
                </pt>
                <pt idx="192">
                  <v>288.25</v>
                </pt>
                <pt idx="193">
                  <v>284.8666666666666</v>
                </pt>
                <pt idx="194">
                  <v>277.4333333333333</v>
                </pt>
                <pt idx="195">
                  <v>272.9166666666667</v>
                </pt>
                <pt idx="196">
                  <v>268.8833333333334</v>
                </pt>
                <pt idx="197">
                  <v>274.9833333333333</v>
                </pt>
                <pt idx="198">
                  <v>283.9666666666667</v>
                </pt>
                <pt idx="199">
                  <v>292.35</v>
                </pt>
                <pt idx="200">
                  <v>305.5333333333333</v>
                </pt>
                <pt idx="201">
                  <v>311.9666666666667</v>
                </pt>
                <pt idx="202">
                  <v>317.7</v>
                </pt>
                <pt idx="203">
                  <v>314.4</v>
                </pt>
                <pt idx="204">
                  <v>312.8333333333333</v>
                </pt>
                <pt idx="205">
                  <v>310.7833333333334</v>
                </pt>
                <pt idx="206">
                  <v>309.8333333333333</v>
                </pt>
                <pt idx="207">
                  <v>312.05</v>
                </pt>
                <pt idx="208">
                  <v>327.2</v>
                </pt>
                <pt idx="209">
                  <v>342.0333333333333</v>
                </pt>
                <pt idx="210">
                  <v>349.6000000000001</v>
                </pt>
                <pt idx="211">
                  <v>346.0166666666667</v>
                </pt>
                <pt idx="212">
                  <v>344.9833333333333</v>
                </pt>
                <pt idx="213">
                  <v>351.3999999999999</v>
                </pt>
                <pt idx="214">
                  <v>360.3166666666666</v>
                </pt>
                <pt idx="215">
                  <v>365.0166666666667</v>
                </pt>
                <pt idx="216">
                  <v>363.3833333333334</v>
                </pt>
                <pt idx="217">
                  <v>354.0166666666667</v>
                </pt>
                <pt idx="218">
                  <v>335.65</v>
                </pt>
                <pt idx="219">
                  <v>314.1</v>
                </pt>
                <pt idx="220">
                  <v>296.9166666666667</v>
                </pt>
                <pt idx="221">
                  <v>284.4666666666666</v>
                </pt>
                <pt idx="222">
                  <v>278.5833333333333</v>
                </pt>
                <pt idx="223">
                  <v>272.9166666666667</v>
                </pt>
                <pt idx="224">
                  <v>279.7833333333333</v>
                </pt>
                <pt idx="225">
                  <v>289.1166666666666</v>
                </pt>
                <pt idx="226">
                  <v>291.55</v>
                </pt>
                <pt idx="227">
                  <v>277.6166666666667</v>
                </pt>
                <pt idx="228">
                  <v>261.8833333333333</v>
                </pt>
                <pt idx="229">
                  <v>258.0166666666667</v>
                </pt>
                <pt idx="230">
                  <v>268.7333333333333</v>
                </pt>
                <pt idx="231">
                  <v>288.4</v>
                </pt>
                <pt idx="232">
                  <v>303.8</v>
                </pt>
                <pt idx="233">
                  <v>317.1166666666667</v>
                </pt>
                <pt idx="234">
                  <v>322.3333333333333</v>
                </pt>
                <pt idx="235">
                  <v>331</v>
                </pt>
                <pt idx="236">
                  <v>330.2666666666667</v>
                </pt>
                <pt idx="237">
                  <v>331.45</v>
                </pt>
                <pt idx="238">
                  <v>330.1166666666667</v>
                </pt>
                <pt idx="239">
                  <v>335.9333333333333</v>
                </pt>
                <pt idx="240">
                  <v>336.2833333333334</v>
                </pt>
                <pt idx="241">
                  <v>334.4166666666667</v>
                </pt>
                <pt idx="242">
                  <v>328</v>
                </pt>
                <pt idx="243">
                  <v>324.7666666666667</v>
                </pt>
                <pt idx="244">
                  <v>315.0666666666667</v>
                </pt>
                <pt idx="245">
                  <v>315.9</v>
                </pt>
                <pt idx="246">
                  <v>314.4</v>
                </pt>
                <pt idx="247">
                  <v>322.5666666666667</v>
                </pt>
                <pt idx="248">
                  <v>316.7</v>
                </pt>
                <pt idx="249">
                  <v>300.3333333333333</v>
                </pt>
                <pt idx="250">
                  <v>271.8666666666666</v>
                </pt>
                <pt idx="251">
                  <v>240.7833333333333</v>
                </pt>
                <pt idx="252">
                  <v>215.9833333333333</v>
                </pt>
                <pt idx="253">
                  <v>193.75</v>
                </pt>
                <pt idx="254">
                  <v>186.4333333333333</v>
                </pt>
                <pt idx="255">
                  <v>185.5166666666667</v>
                </pt>
                <pt idx="256">
                  <v>186.9</v>
                </pt>
                <pt idx="257">
                  <v>187.8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'3--40'!$C$388:$C$788</f>
              <numCache>
                <formatCode>0.00</formatCode>
                <ptCount val="401"/>
                <pt idx="0">
                  <v>283.6125</v>
                </pt>
                <pt idx="1">
                  <v>283.9075</v>
                </pt>
                <pt idx="2">
                  <v>283.96775</v>
                </pt>
                <pt idx="3">
                  <v>283.9075</v>
                </pt>
                <pt idx="4">
                  <v>284.1125</v>
                </pt>
                <pt idx="5">
                  <v>284.7265</v>
                </pt>
                <pt idx="6">
                  <v>285.4315</v>
                </pt>
                <pt idx="7">
                  <v>286.0795</v>
                </pt>
                <pt idx="8">
                  <v>286.36125</v>
                </pt>
                <pt idx="9">
                  <v>286.66525</v>
                </pt>
                <pt idx="10">
                  <v>286.946</v>
                </pt>
                <pt idx="11">
                  <v>286.80125</v>
                </pt>
                <pt idx="12">
                  <v>286.515</v>
                </pt>
                <pt idx="13">
                  <v>285.12</v>
                </pt>
                <pt idx="14">
                  <v>282.7099999999999</v>
                </pt>
                <pt idx="15">
                  <v>280.5224999999999</v>
                </pt>
                <pt idx="16">
                  <v>278.7987499999999</v>
                </pt>
                <pt idx="17">
                  <v>277.17125</v>
                </pt>
                <pt idx="18">
                  <v>275.365</v>
                </pt>
                <pt idx="19">
                  <v>273.56375</v>
                </pt>
                <pt idx="20">
                  <v>272.35375</v>
                </pt>
                <pt idx="21">
                  <v>270.785</v>
                </pt>
                <pt idx="22">
                  <v>268.53125</v>
                </pt>
                <pt idx="23">
                  <v>266.8625</v>
                </pt>
                <pt idx="24">
                  <v>265.60875</v>
                </pt>
                <pt idx="25">
                  <v>264.0075000000001</v>
                </pt>
                <pt idx="26">
                  <v>262.69</v>
                </pt>
                <pt idx="27">
                  <v>261.17375</v>
                </pt>
                <pt idx="28">
                  <v>259.51</v>
                </pt>
                <pt idx="29">
                  <v>258.155</v>
                </pt>
                <pt idx="30">
                  <v>256.9125</v>
                </pt>
                <pt idx="31">
                  <v>256.015</v>
                </pt>
                <pt idx="32">
                  <v>254.4025</v>
                </pt>
                <pt idx="33">
                  <v>251.8799999999999</v>
                </pt>
                <pt idx="34">
                  <v>249.21125</v>
                </pt>
                <pt idx="35">
                  <v>246.81875</v>
                </pt>
                <pt idx="36">
                  <v>244.2725</v>
                </pt>
                <pt idx="37">
                  <v>241.60125</v>
                </pt>
                <pt idx="38">
                  <v>238.53375</v>
                </pt>
                <pt idx="39">
                  <v>235.37875</v>
                </pt>
                <pt idx="40">
                  <v>233.135</v>
                </pt>
                <pt idx="41">
                  <v>231.19875</v>
                </pt>
                <pt idx="42">
                  <v>229.6262499999999</v>
                </pt>
                <pt idx="43">
                  <v>228.0424999999999</v>
                </pt>
                <pt idx="44">
                  <v>226.30875</v>
                </pt>
                <pt idx="45">
                  <v>224.1649999999999</v>
                </pt>
                <pt idx="46">
                  <v>222.19625</v>
                </pt>
                <pt idx="47">
                  <v>220.4175</v>
                </pt>
                <pt idx="48">
                  <v>218.55375</v>
                </pt>
                <pt idx="49">
                  <v>216.4037499999999</v>
                </pt>
                <pt idx="50">
                  <v>213.9937499999999</v>
                </pt>
                <pt idx="51">
                  <v>211.56875</v>
                </pt>
                <pt idx="52">
                  <v>209.7725</v>
                </pt>
                <pt idx="53">
                  <v>208.45375</v>
                </pt>
                <pt idx="54">
                  <v>207.9825</v>
                </pt>
                <pt idx="55">
                  <v>207.56375</v>
                </pt>
                <pt idx="56">
                  <v>206.7862499999999</v>
                </pt>
                <pt idx="57">
                  <v>206.29875</v>
                </pt>
                <pt idx="58">
                  <v>205.87375</v>
                </pt>
                <pt idx="59">
                  <v>205.58125</v>
                </pt>
                <pt idx="60">
                  <v>204.795</v>
                </pt>
                <pt idx="61">
                  <v>204.2</v>
                </pt>
                <pt idx="62">
                  <v>204.0899999999999</v>
                </pt>
                <pt idx="63">
                  <v>204.0887499999999</v>
                </pt>
                <pt idx="64">
                  <v>204.5462499999999</v>
                </pt>
                <pt idx="65">
                  <v>204.6387499999999</v>
                </pt>
                <pt idx="66">
                  <v>204.75875</v>
                </pt>
                <pt idx="67">
                  <v>205.335</v>
                </pt>
                <pt idx="68">
                  <v>206.0175</v>
                </pt>
                <pt idx="69">
                  <v>206.71125</v>
                </pt>
                <pt idx="70">
                  <v>207.2625</v>
                </pt>
                <pt idx="71">
                  <v>208.0275</v>
                </pt>
                <pt idx="72">
                  <v>209.1012499999999</v>
                </pt>
                <pt idx="73">
                  <v>210.9424999999999</v>
                </pt>
                <pt idx="74">
                  <v>212.7812499999999</v>
                </pt>
                <pt idx="75">
                  <v>214.3537499999999</v>
                </pt>
                <pt idx="76">
                  <v>216.97125</v>
                </pt>
                <pt idx="77">
                  <v>219.99</v>
                </pt>
                <pt idx="78">
                  <v>222.3975</v>
                </pt>
                <pt idx="79">
                  <v>224.85125</v>
                </pt>
                <pt idx="80">
                  <v>226.79125</v>
                </pt>
                <pt idx="81">
                  <v>228.90125</v>
                </pt>
                <pt idx="82">
                  <v>230.35625</v>
                </pt>
                <pt idx="83">
                  <v>231.68</v>
                </pt>
                <pt idx="84">
                  <v>232.93625</v>
                </pt>
                <pt idx="85">
                  <v>234.63125</v>
                </pt>
                <pt idx="86">
                  <v>236.1125</v>
                </pt>
                <pt idx="87">
                  <v>237.7775</v>
                </pt>
                <pt idx="88">
                  <v>239.98875</v>
                </pt>
                <pt idx="89">
                  <v>242.2849999999999</v>
                </pt>
                <pt idx="90">
                  <v>244.3799999999999</v>
                </pt>
                <pt idx="91">
                  <v>246.85625</v>
                </pt>
                <pt idx="92">
                  <v>248.5962499999999</v>
                </pt>
                <pt idx="93">
                  <v>250.4849999999999</v>
                </pt>
                <pt idx="94">
                  <v>252.1824999999999</v>
                </pt>
                <pt idx="95">
                  <v>253.7487499999999</v>
                </pt>
                <pt idx="96">
                  <v>255.7824999999999</v>
                </pt>
                <pt idx="97">
                  <v>257.5262499999999</v>
                </pt>
                <pt idx="98">
                  <v>259.3412499999999</v>
                </pt>
                <pt idx="99">
                  <v>260.6075</v>
                </pt>
                <pt idx="100">
                  <v>262.2574999999999</v>
                </pt>
                <pt idx="101">
                  <v>263.9299999999999</v>
                </pt>
                <pt idx="102">
                  <v>265.53875</v>
                </pt>
                <pt idx="103">
                  <v>267.1625</v>
                </pt>
                <pt idx="104">
                  <v>267.91125</v>
                </pt>
                <pt idx="105">
                  <v>268.92875</v>
                </pt>
                <pt idx="106">
                  <v>269.7825</v>
                </pt>
                <pt idx="107">
                  <v>270.32875</v>
                </pt>
                <pt idx="108">
                  <v>271.1900000000001</v>
                </pt>
                <pt idx="109">
                  <v>271.67</v>
                </pt>
                <pt idx="110">
                  <v>272.4075</v>
                </pt>
                <pt idx="111">
                  <v>273.24125</v>
                </pt>
                <pt idx="112">
                  <v>274.2025</v>
                </pt>
                <pt idx="113">
                  <v>275.2225</v>
                </pt>
                <pt idx="114">
                  <v>276.4125000000001</v>
                </pt>
                <pt idx="115">
                  <v>277.3575000000001</v>
                </pt>
                <pt idx="116">
                  <v>277.50125</v>
                </pt>
                <pt idx="117">
                  <v>277.6200000000001</v>
                </pt>
                <pt idx="118">
                  <v>278.0387500000001</v>
                </pt>
                <pt idx="119">
                  <v>278.4775000000001</v>
                </pt>
                <pt idx="120">
                  <v>278.6287500000001</v>
                </pt>
                <pt idx="121">
                  <v>278.5575</v>
                </pt>
                <pt idx="122">
                  <v>278.67</v>
                </pt>
                <pt idx="123">
                  <v>278.8425</v>
                </pt>
                <pt idx="124">
                  <v>279.005</v>
                </pt>
                <pt idx="125">
                  <v>278.795</v>
                </pt>
                <pt idx="126">
                  <v>280.29375</v>
                </pt>
                <pt idx="127">
                  <v>281.75625</v>
                </pt>
                <pt idx="128">
                  <v>283.1512500000001</v>
                </pt>
                <pt idx="129">
                  <v>284.68</v>
                </pt>
                <pt idx="130">
                  <v>286.26625</v>
                </pt>
                <pt idx="131">
                  <v>287.3175</v>
                </pt>
                <pt idx="132">
                  <v>288.5175</v>
                </pt>
                <pt idx="133">
                  <v>289.535</v>
                </pt>
                <pt idx="134">
                  <v>290.67875</v>
                </pt>
                <pt idx="135">
                  <v>291.515</v>
                </pt>
                <pt idx="136">
                  <v>291.855</v>
                </pt>
                <pt idx="137">
                  <v>292.1649999999999</v>
                </pt>
                <pt idx="138">
                  <v>292.6162499999999</v>
                </pt>
                <pt idx="139">
                  <v>293.3912499999998</v>
                </pt>
                <pt idx="140">
                  <v>293.5774999999999</v>
                </pt>
                <pt idx="141">
                  <v>293.5887499999998</v>
                </pt>
                <pt idx="142">
                  <v>292.9537499999999</v>
                </pt>
                <pt idx="143">
                  <v>292.1524999999999</v>
                </pt>
                <pt idx="144">
                  <v>291.5049999999999</v>
                </pt>
                <pt idx="145">
                  <v>290.6487499999999</v>
                </pt>
                <pt idx="146">
                  <v>289.7512499999999</v>
                </pt>
                <pt idx="147">
                  <v>288.4699999999999</v>
                </pt>
                <pt idx="148">
                  <v>287.5012499999999</v>
                </pt>
                <pt idx="149">
                  <v>287.1562499999999</v>
                </pt>
                <pt idx="150">
                  <v>286.43125</v>
                </pt>
                <pt idx="151">
                  <v>285.17625</v>
                </pt>
                <pt idx="152">
                  <v>283.98375</v>
                </pt>
                <pt idx="153">
                  <v>282.5525</v>
                </pt>
                <pt idx="154">
                  <v>281.18875</v>
                </pt>
                <pt idx="155">
                  <v>280.1525</v>
                </pt>
                <pt idx="156">
                  <v>279.86125</v>
                </pt>
                <pt idx="157">
                  <v>279.51875</v>
                </pt>
                <pt idx="158">
                  <v>279.3937500000001</v>
                </pt>
                <pt idx="159">
                  <v>279.53375</v>
                </pt>
                <pt idx="160">
                  <v>279.56375</v>
                </pt>
                <pt idx="161">
                  <v>279.49875</v>
                </pt>
                <pt idx="162">
                  <v>279.5912500000001</v>
                </pt>
                <pt idx="163">
                  <v>279.6150000000001</v>
                </pt>
                <pt idx="164">
                  <v>279.8275</v>
                </pt>
                <pt idx="165">
                  <v>280.93</v>
                </pt>
                <pt idx="166">
                  <v>280.62125</v>
                </pt>
                <pt idx="167">
                  <v>280.1075</v>
                </pt>
                <pt idx="168">
                  <v>279.3275</v>
                </pt>
                <pt idx="169">
                  <v>278.4</v>
                </pt>
                <pt idx="170">
                  <v>277.8150000000001</v>
                </pt>
                <pt idx="171">
                  <v>277.2975000000001</v>
                </pt>
                <pt idx="172">
                  <v>276.72875</v>
                </pt>
                <pt idx="173">
                  <v>275.66125</v>
                </pt>
                <pt idx="174">
                  <v>274.29</v>
                </pt>
                <pt idx="175">
                  <v>272.9974999999999</v>
                </pt>
                <pt idx="176">
                  <v>271.92625</v>
                </pt>
                <pt idx="177">
                  <v>270.9025</v>
                </pt>
                <pt idx="178">
                  <v>269.37875</v>
                </pt>
                <pt idx="179">
                  <v>268.68625</v>
                </pt>
                <pt idx="180">
                  <v>268.33875</v>
                </pt>
                <pt idx="181">
                  <v>268.18625</v>
                </pt>
                <pt idx="182">
                  <v>268.4575</v>
                </pt>
                <pt idx="183">
                  <v>268.6637500000001</v>
                </pt>
                <pt idx="184">
                  <v>268.9850000000001</v>
                </pt>
                <pt idx="185">
                  <v>269.8850000000001</v>
                </pt>
                <pt idx="186">
                  <v>270.86125</v>
                </pt>
                <pt idx="187">
                  <v>272.3575000000001</v>
                </pt>
                <pt idx="188">
                  <v>273.5425000000001</v>
                </pt>
                <pt idx="189">
                  <v>274.61125</v>
                </pt>
                <pt idx="190">
                  <v>275.71125</v>
                </pt>
                <pt idx="191">
                  <v>276.8075</v>
                </pt>
                <pt idx="192">
                  <v>277.84875</v>
                </pt>
                <pt idx="193">
                  <v>278.92625</v>
                </pt>
                <pt idx="194">
                  <v>279.2275</v>
                </pt>
                <pt idx="195">
                  <v>280.01625</v>
                </pt>
                <pt idx="196">
                  <v>280.1650000000001</v>
                </pt>
                <pt idx="197">
                  <v>280.5275</v>
                </pt>
                <pt idx="198">
                  <v>281.1525</v>
                </pt>
                <pt idx="199">
                  <v>281.66625</v>
                </pt>
                <pt idx="200">
                  <v>282.855</v>
                </pt>
                <pt idx="201">
                  <v>284.2975</v>
                </pt>
                <pt idx="202">
                  <v>285.74375</v>
                </pt>
                <pt idx="203">
                  <v>287.07625</v>
                </pt>
                <pt idx="204">
                  <v>288.36</v>
                </pt>
                <pt idx="205">
                  <v>288.92375</v>
                </pt>
                <pt idx="206">
                  <v>289.16</v>
                </pt>
                <pt idx="207">
                  <v>289.5224999999999</v>
                </pt>
                <pt idx="208">
                  <v>290.8374999999999</v>
                </pt>
                <pt idx="209">
                  <v>292.1437499999998</v>
                </pt>
                <pt idx="210">
                  <v>292.9637499999999</v>
                </pt>
                <pt idx="211">
                  <v>294.26375</v>
                </pt>
                <pt idx="212">
                  <v>295.74</v>
                </pt>
                <pt idx="213">
                  <v>298.01125</v>
                </pt>
                <pt idx="214">
                  <v>300.65125</v>
                </pt>
                <pt idx="215">
                  <v>303.295</v>
                </pt>
                <pt idx="216">
                  <v>305.61125</v>
                </pt>
                <pt idx="217">
                  <v>307.6525</v>
                </pt>
                <pt idx="218">
                  <v>309.16125</v>
                </pt>
                <pt idx="219">
                  <v>309.30875</v>
                </pt>
                <pt idx="220">
                  <v>309.5075000000001</v>
                </pt>
                <pt idx="221">
                  <v>309.0275</v>
                </pt>
                <pt idx="222">
                  <v>308.8050000000001</v>
                </pt>
                <pt idx="223">
                  <v>308.5450000000001</v>
                </pt>
                <pt idx="224">
                  <v>308.9525000000001</v>
                </pt>
                <pt idx="225">
                  <v>309.2662500000001</v>
                </pt>
                <pt idx="226">
                  <v>309.0062500000001</v>
                </pt>
                <pt idx="227">
                  <v>307.8925</v>
                </pt>
                <pt idx="228">
                  <v>306.8175000000001</v>
                </pt>
                <pt idx="229">
                  <v>305.9950000000001</v>
                </pt>
                <pt idx="230">
                  <v>305.6662500000001</v>
                </pt>
                <pt idx="231">
                  <v>306.3725000000001</v>
                </pt>
                <pt idx="232">
                  <v>307.1612500000001</v>
                </pt>
                <pt idx="233">
                  <v>308.0850000000001</v>
                </pt>
                <pt idx="234">
                  <v>309.7400000000001</v>
                </pt>
                <pt idx="235">
                  <v>311.5175</v>
                </pt>
                <pt idx="236">
                  <v>312.68875</v>
                </pt>
                <pt idx="237">
                  <v>313.975</v>
                </pt>
                <pt idx="238">
                  <v>314.97875</v>
                </pt>
                <pt idx="239">
                  <v>315.9575</v>
                </pt>
                <pt idx="240">
                  <v>316.28125</v>
                </pt>
                <pt idx="241">
                  <v>316.6625</v>
                </pt>
                <pt idx="242">
                  <v>316.73</v>
                </pt>
                <pt idx="243">
                  <v>317.05875</v>
                </pt>
                <pt idx="244">
                  <v>316.83</v>
                </pt>
                <pt idx="245">
                  <v>317.1137499999999</v>
                </pt>
                <pt idx="246">
                  <v>317.40125</v>
                </pt>
                <pt idx="247">
                  <v>317.61875</v>
                </pt>
                <pt idx="248">
                  <v>316.3262499999999</v>
                </pt>
                <pt idx="249">
                  <v>314.2737499999999</v>
                </pt>
                <pt idx="250">
                  <v>311.7887499999999</v>
                </pt>
                <pt idx="251">
                  <v>308.4337499999999</v>
                </pt>
                <pt idx="252">
                  <v>304.5987499999999</v>
                </pt>
                <pt idx="253">
                  <v>299.9649999999999</v>
                </pt>
                <pt idx="254">
                  <v>295.3924999999999</v>
                </pt>
                <pt idx="255">
                  <v>291.1362499999999</v>
                </pt>
                <pt idx="256">
                  <v>286.7287499999999</v>
                </pt>
                <pt idx="257">
                  <v>282.92625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281408"/>
        <axId val="147282944"/>
      </lineChart>
      <catAx>
        <axId val="147281408"/>
        <scaling>
          <orientation val="minMax"/>
        </scaling>
        <delete val="1"/>
        <axPos val="b"/>
        <majorTickMark val="out"/>
        <minorTickMark val="none"/>
        <tickLblPos val="nextTo"/>
        <crossAx val="147282944"/>
        <crosses val="autoZero"/>
        <auto val="1"/>
        <lblAlgn val="ctr"/>
        <lblOffset val="100"/>
        <noMultiLvlLbl val="0"/>
      </catAx>
      <valAx>
        <axId val="147282944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281408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1151516559862481"/>
          <y val="0.06013344038614143"/>
          <w val="0.08333348229314697"/>
          <h val="0.07572370984932796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9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441773111694391"/>
          <y val="0.01777297445662429"/>
          <w val="0.9422863485016639"/>
          <h val="0.973154362416107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Sheet3!$C$590:$C$902</f>
              <numCache>
                <formatCode>0.00</formatCode>
                <ptCount val="313"/>
                <pt idx="0">
                  <v>315.3</v>
                </pt>
                <pt idx="1">
                  <v>310.9</v>
                </pt>
                <pt idx="2">
                  <v>312.3</v>
                </pt>
                <pt idx="3">
                  <v>309.15</v>
                </pt>
                <pt idx="4">
                  <v>308.05</v>
                </pt>
                <pt idx="5">
                  <v>318.95</v>
                </pt>
                <pt idx="6">
                  <v>354.6</v>
                </pt>
                <pt idx="7">
                  <v>352.55</v>
                </pt>
                <pt idx="8">
                  <v>341.65</v>
                </pt>
                <pt idx="9">
                  <v>343.85</v>
                </pt>
                <pt idx="10">
                  <v>349.45</v>
                </pt>
                <pt idx="11">
                  <v>360.9</v>
                </pt>
                <pt idx="12">
                  <v>370.6</v>
                </pt>
                <pt idx="13">
                  <v>363.55</v>
                </pt>
                <pt idx="14">
                  <v>356</v>
                </pt>
                <pt idx="15">
                  <v>342.5</v>
                </pt>
                <pt idx="16">
                  <v>308.45</v>
                </pt>
                <pt idx="17">
                  <v>291.35</v>
                </pt>
                <pt idx="18">
                  <v>290.95</v>
                </pt>
                <pt idx="19">
                  <v>271.1</v>
                </pt>
                <pt idx="20">
                  <v>273.7</v>
                </pt>
                <pt idx="21">
                  <v>273.95</v>
                </pt>
                <pt idx="22">
                  <v>291.7</v>
                </pt>
                <pt idx="23">
                  <v>301.7</v>
                </pt>
                <pt idx="24">
                  <v>281.25</v>
                </pt>
                <pt idx="25">
                  <v>249.9</v>
                </pt>
                <pt idx="26">
                  <v>254.5</v>
                </pt>
                <pt idx="27">
                  <v>269.65</v>
                </pt>
                <pt idx="28">
                  <v>282.05</v>
                </pt>
                <pt idx="29">
                  <v>313.5</v>
                </pt>
                <pt idx="30">
                  <v>315.85</v>
                </pt>
                <pt idx="31">
                  <v>322</v>
                </pt>
                <pt idx="32">
                  <v>329.15</v>
                </pt>
                <pt idx="33">
                  <v>341.85</v>
                </pt>
                <pt idx="34">
                  <v>319.8</v>
                </pt>
                <pt idx="35">
                  <v>332.7</v>
                </pt>
                <pt idx="36">
                  <v>337.85</v>
                </pt>
                <pt idx="37">
                  <v>337.25</v>
                </pt>
                <pt idx="38">
                  <v>333.75</v>
                </pt>
                <pt idx="39">
                  <v>332.25</v>
                </pt>
                <pt idx="40">
                  <v>318</v>
                </pt>
                <pt idx="41">
                  <v>324.05</v>
                </pt>
                <pt idx="42">
                  <v>303.15</v>
                </pt>
                <pt idx="43">
                  <v>320.5</v>
                </pt>
                <pt idx="44">
                  <v>319.55</v>
                </pt>
                <pt idx="45">
                  <v>327.65</v>
                </pt>
                <pt idx="46">
                  <v>302.9</v>
                </pt>
                <pt idx="47">
                  <v>270.45</v>
                </pt>
                <pt idx="48">
                  <v>242.25</v>
                </pt>
                <pt idx="49">
                  <v>209.65</v>
                </pt>
                <pt idx="50">
                  <v>196.05</v>
                </pt>
                <pt idx="51">
                  <v>175.55</v>
                </pt>
                <pt idx="52">
                  <v>187.7</v>
                </pt>
                <pt idx="53">
                  <v>193.3</v>
                </pt>
                <pt idx="54">
                  <v>179.7</v>
                </pt>
                <pt idx="55">
                  <v>190.4</v>
                </pt>
                <pt idx="56">
                  <v>166.7</v>
                </pt>
                <pt idx="57">
                  <v>166.4</v>
                </pt>
                <pt idx="58">
                  <v>150.85</v>
                </pt>
                <pt idx="59">
                  <v>160.3</v>
                </pt>
                <pt idx="60">
                  <v>187.8</v>
                </pt>
                <pt idx="61">
                  <v>179.25</v>
                </pt>
                <pt idx="62">
                  <v>184.45</v>
                </pt>
                <pt idx="63">
                  <v>184.6</v>
                </pt>
                <pt idx="64">
                  <v>184.75</v>
                </pt>
                <pt idx="65">
                  <v>195.65</v>
                </pt>
                <pt idx="66">
                  <v>188.3</v>
                </pt>
                <pt idx="67">
                  <v>191.9</v>
                </pt>
                <pt idx="68">
                  <v>191.45</v>
                </pt>
                <pt idx="69">
                  <v>190.65</v>
                </pt>
                <pt idx="70">
                  <v>196.45</v>
                </pt>
                <pt idx="71">
                  <v>198.35</v>
                </pt>
                <pt idx="72">
                  <v>224.85</v>
                </pt>
                <pt idx="73">
                  <v>206.65</v>
                </pt>
                <pt idx="74">
                  <v>202.7</v>
                </pt>
                <pt idx="75">
                  <v>192.6</v>
                </pt>
                <pt idx="76">
                  <v>182.2</v>
                </pt>
                <pt idx="77">
                  <v>190.35</v>
                </pt>
                <pt idx="78">
                  <v>198.25</v>
                </pt>
                <pt idx="79">
                  <v>195.8</v>
                </pt>
                <pt idx="80">
                  <v>202.75</v>
                </pt>
                <pt idx="81">
                  <v>189.25</v>
                </pt>
                <pt idx="82">
                  <v>219.05</v>
                </pt>
                <pt idx="83">
                  <v>229.65</v>
                </pt>
                <pt idx="84">
                  <v>242.8</v>
                </pt>
                <pt idx="85">
                  <v>244.3</v>
                </pt>
                <pt idx="86">
                  <v>263.45</v>
                </pt>
                <pt idx="87">
                  <v>272.45</v>
                </pt>
                <pt idx="88">
                  <v>271.4</v>
                </pt>
                <pt idx="89">
                  <v>266.75</v>
                </pt>
                <pt idx="90">
                  <v>279.35</v>
                </pt>
                <pt idx="91">
                  <v>286</v>
                </pt>
                <pt idx="92">
                  <v>303.8</v>
                </pt>
                <pt idx="93">
                  <v>283.75</v>
                </pt>
                <pt idx="94">
                  <v>282.05</v>
                </pt>
                <pt idx="95">
                  <v>393.05</v>
                </pt>
                <pt idx="96">
                  <v>393.2</v>
                </pt>
                <pt idx="97">
                  <v>399.35</v>
                </pt>
                <pt idx="98">
                  <v>390.2</v>
                </pt>
                <pt idx="99">
                  <v>383.8</v>
                </pt>
                <pt idx="100">
                  <v>381.2</v>
                </pt>
                <pt idx="101">
                  <v>371.1</v>
                </pt>
                <pt idx="102">
                  <v>357.1</v>
                </pt>
                <pt idx="103">
                  <v>370.55</v>
                </pt>
                <pt idx="104">
                  <v>353.05</v>
                </pt>
                <pt idx="105">
                  <v>339.9</v>
                </pt>
                <pt idx="106">
                  <v>336.45</v>
                </pt>
                <pt idx="107">
                  <v>353.45</v>
                </pt>
                <pt idx="108">
                  <v>358.2</v>
                </pt>
                <pt idx="109">
                  <v>360.5</v>
                </pt>
                <pt idx="110">
                  <v>401.1</v>
                </pt>
                <pt idx="111">
                  <v>422.05</v>
                </pt>
                <pt idx="112">
                  <v>433.6</v>
                </pt>
                <pt idx="113">
                  <v>429.55</v>
                </pt>
                <pt idx="114">
                  <v>412.8</v>
                </pt>
                <pt idx="115">
                  <v>428.75</v>
                </pt>
                <pt idx="116">
                  <v>424.55</v>
                </pt>
                <pt idx="117">
                  <v>423.6</v>
                </pt>
                <pt idx="118">
                  <v>430.2</v>
                </pt>
                <pt idx="119">
                  <v>429.15</v>
                </pt>
                <pt idx="120">
                  <v>431.7</v>
                </pt>
                <pt idx="121">
                  <v>435.65</v>
                </pt>
                <pt idx="122">
                  <v>431.35</v>
                </pt>
                <pt idx="123">
                  <v>406.95</v>
                </pt>
                <pt idx="124">
                  <v>412.35</v>
                </pt>
                <pt idx="125">
                  <v>431.4</v>
                </pt>
                <pt idx="126">
                  <v>432.2</v>
                </pt>
                <pt idx="127">
                  <v>454.05</v>
                </pt>
                <pt idx="128">
                  <v>440.8</v>
                </pt>
                <pt idx="129">
                  <v>451.75</v>
                </pt>
                <pt idx="130">
                  <v>457.7</v>
                </pt>
                <pt idx="131">
                  <v>490.5</v>
                </pt>
                <pt idx="132">
                  <v>502.95</v>
                </pt>
                <pt idx="133">
                  <v>502.4</v>
                </pt>
                <pt idx="134">
                  <v>530.45</v>
                </pt>
                <pt idx="135">
                  <v>511.25</v>
                </pt>
                <pt idx="136">
                  <v>503.95</v>
                </pt>
                <pt idx="137">
                  <v>470.5</v>
                </pt>
                <pt idx="138">
                  <v>473.2</v>
                </pt>
                <pt idx="139">
                  <v>494.7</v>
                </pt>
                <pt idx="140">
                  <v>467.75</v>
                </pt>
                <pt idx="141">
                  <v>456.85</v>
                </pt>
                <pt idx="142">
                  <v>460.45</v>
                </pt>
                <pt idx="143">
                  <v>491.3</v>
                </pt>
                <pt idx="144">
                  <v>508.25</v>
                </pt>
                <pt idx="145">
                  <v>502.8</v>
                </pt>
                <pt idx="146">
                  <v>523.35</v>
                </pt>
                <pt idx="147">
                  <v>530.2</v>
                </pt>
                <pt idx="148">
                  <v>529.3</v>
                </pt>
                <pt idx="149">
                  <v>515.45</v>
                </pt>
                <pt idx="150">
                  <v>482.85</v>
                </pt>
                <pt idx="151">
                  <v>461.95</v>
                </pt>
                <pt idx="152">
                  <v>470.4</v>
                </pt>
                <pt idx="153">
                  <v>501.75</v>
                </pt>
                <pt idx="154">
                  <v>490.35</v>
                </pt>
                <pt idx="155">
                  <v>508.2</v>
                </pt>
                <pt idx="156">
                  <v>516.1</v>
                </pt>
                <pt idx="157">
                  <v>517.5</v>
                </pt>
                <pt idx="158">
                  <v>500.4</v>
                </pt>
                <pt idx="159">
                  <v>496.5</v>
                </pt>
                <pt idx="160">
                  <v>484.35</v>
                </pt>
                <pt idx="161">
                  <v>445.05</v>
                </pt>
                <pt idx="162">
                  <v>462.5</v>
                </pt>
                <pt idx="163">
                  <v>469</v>
                </pt>
                <pt idx="164">
                  <v>464.3</v>
                </pt>
                <pt idx="165">
                  <v>461.8</v>
                </pt>
                <pt idx="166">
                  <v>441</v>
                </pt>
                <pt idx="167">
                  <v>454.35</v>
                </pt>
                <pt idx="168">
                  <v>466.9</v>
                </pt>
                <pt idx="169">
                  <v>488.45</v>
                </pt>
                <pt idx="170">
                  <v>479</v>
                </pt>
                <pt idx="171">
                  <v>513.7</v>
                </pt>
                <pt idx="172">
                  <v>528.2</v>
                </pt>
                <pt idx="173">
                  <v>530.65</v>
                </pt>
                <pt idx="174">
                  <v>530.65</v>
                </pt>
                <pt idx="175">
                  <v>520.4</v>
                </pt>
                <pt idx="176">
                  <v>523.8</v>
                </pt>
                <pt idx="177">
                  <v>536.45</v>
                </pt>
                <pt idx="178">
                  <v>553.45</v>
                </pt>
                <pt idx="179">
                  <v>561.6</v>
                </pt>
                <pt idx="180">
                  <v>550.45</v>
                </pt>
                <pt idx="181">
                  <v>531.05</v>
                </pt>
                <pt idx="182">
                  <v>530.35</v>
                </pt>
                <pt idx="183">
                  <v>527.05</v>
                </pt>
                <pt idx="184">
                  <v>560.8</v>
                </pt>
                <pt idx="185">
                  <v>570.75</v>
                </pt>
                <pt idx="186">
                  <v>593.75</v>
                </pt>
                <pt idx="187">
                  <v>601.1</v>
                </pt>
                <pt idx="188">
                  <v>602.65</v>
                </pt>
                <pt idx="189">
                  <v>607.45</v>
                </pt>
                <pt idx="190">
                  <v>607.55</v>
                </pt>
                <pt idx="191">
                  <v>616.45</v>
                </pt>
                <pt idx="192">
                  <v>603.3</v>
                </pt>
                <pt idx="193">
                  <v>573.95</v>
                </pt>
                <pt idx="194">
                  <v>613.2</v>
                </pt>
                <pt idx="195">
                  <v>600.6</v>
                </pt>
                <pt idx="196">
                  <v>600.05</v>
                </pt>
                <pt idx="197">
                  <v>592.1</v>
                </pt>
                <pt idx="198">
                  <v>540.2</v>
                </pt>
                <pt idx="199">
                  <v>544.45</v>
                </pt>
                <pt idx="200">
                  <v>552.95</v>
                </pt>
                <pt idx="201">
                  <v>530.9</v>
                </pt>
                <pt idx="202">
                  <v>520.95</v>
                </pt>
                <pt idx="203">
                  <v>561.1</v>
                </pt>
                <pt idx="204">
                  <v>547.25</v>
                </pt>
                <pt idx="205">
                  <v>529.2</v>
                </pt>
                <pt idx="206">
                  <v>505.6</v>
                </pt>
                <pt idx="207">
                  <v>523.7</v>
                </pt>
                <pt idx="208">
                  <v>527.95</v>
                </pt>
                <pt idx="209">
                  <v>533.15</v>
                </pt>
                <pt idx="210">
                  <v>542.95</v>
                </pt>
                <pt idx="211">
                  <v>578.05</v>
                </pt>
                <pt idx="212">
                  <v>576.35</v>
                </pt>
                <pt idx="213">
                  <v>578.1</v>
                </pt>
                <pt idx="214">
                  <v>575.05</v>
                </pt>
                <pt idx="215">
                  <v>585.85</v>
                </pt>
                <pt idx="216">
                  <v>587.2</v>
                </pt>
                <pt idx="217">
                  <v>578.6</v>
                </pt>
                <pt idx="218">
                  <v>571.3</v>
                </pt>
                <pt idx="219">
                  <v>554.7</v>
                </pt>
                <pt idx="220">
                  <v>572.8</v>
                </pt>
                <pt idx="221">
                  <v>593.75</v>
                </pt>
                <pt idx="222">
                  <v>584.45</v>
                </pt>
                <pt idx="223">
                  <v>614.95</v>
                </pt>
                <pt idx="224">
                  <v>616.05</v>
                </pt>
                <pt idx="225">
                  <v>573.25</v>
                </pt>
                <pt idx="226">
                  <v>574.2</v>
                </pt>
                <pt idx="227">
                  <v>573.05</v>
                </pt>
                <pt idx="228">
                  <v>570.25</v>
                </pt>
                <pt idx="229">
                  <v>569.7</v>
                </pt>
                <pt idx="230">
                  <v>583.45</v>
                </pt>
                <pt idx="231">
                  <v>598.4</v>
                </pt>
                <pt idx="232">
                  <v>598.1</v>
                </pt>
                <pt idx="233">
                  <v>598.7</v>
                </pt>
                <pt idx="234">
                  <v>594.1</v>
                </pt>
                <pt idx="235">
                  <v>576.15</v>
                </pt>
                <pt idx="236">
                  <v>563.25</v>
                </pt>
                <pt idx="237">
                  <v>561</v>
                </pt>
                <pt idx="238">
                  <v>578.15</v>
                </pt>
                <pt idx="239">
                  <v>581.2</v>
                </pt>
                <pt idx="240">
                  <v>563.15</v>
                </pt>
                <pt idx="241">
                  <v>560.3</v>
                </pt>
                <pt idx="242">
                  <v>571.85</v>
                </pt>
                <pt idx="243">
                  <v>614</v>
                </pt>
                <pt idx="244">
                  <v>648.4</v>
                </pt>
                <pt idx="245">
                  <v>636.65</v>
                </pt>
                <pt idx="246">
                  <v>641.95</v>
                </pt>
                <pt idx="247">
                  <v>641.85</v>
                </pt>
                <pt idx="248">
                  <v>633.75</v>
                </pt>
                <pt idx="249">
                  <v>631.5</v>
                </pt>
                <pt idx="250">
                  <v>612.9</v>
                </pt>
                <pt idx="251">
                  <v>650.4</v>
                </pt>
                <pt idx="252">
                  <v>724.25</v>
                </pt>
                <pt idx="253">
                  <v>754.75</v>
                </pt>
                <pt idx="254">
                  <v>759.4</v>
                </pt>
                <pt idx="255">
                  <v>773.05</v>
                </pt>
                <pt idx="256">
                  <v>788.15</v>
                </pt>
                <pt idx="257">
                  <v>732</v>
                </pt>
                <pt idx="258">
                  <v>746.4</v>
                </pt>
                <pt idx="259">
                  <v>752.6</v>
                </pt>
                <pt idx="260">
                  <v>764.35</v>
                </pt>
                <pt idx="261">
                  <v>766.75</v>
                </pt>
                <pt idx="262">
                  <v>750.8</v>
                </pt>
                <pt idx="263">
                  <v>801.4</v>
                </pt>
                <pt idx="264">
                  <v>831.55</v>
                </pt>
                <pt idx="265">
                  <v>818.35</v>
                </pt>
                <pt idx="266">
                  <v>820.85</v>
                </pt>
                <pt idx="267">
                  <v>828.6</v>
                </pt>
                <pt idx="268">
                  <v>830.1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Sheet3!$D$590:$D$902</f>
              <numCache>
                <formatCode>0.00</formatCode>
                <ptCount val="313"/>
                <pt idx="0">
                  <v>305.025</v>
                </pt>
                <pt idx="1">
                  <v>309.9666666666666</v>
                </pt>
                <pt idx="2">
                  <v>312.4</v>
                </pt>
                <pt idx="3">
                  <v>314.2416666666666</v>
                </pt>
                <pt idx="4">
                  <v>312.1166666666667</v>
                </pt>
                <pt idx="5">
                  <v>312.4416666666667</v>
                </pt>
                <pt idx="6">
                  <v>318.9916666666667</v>
                </pt>
                <pt idx="7">
                  <v>325.9333333333333</v>
                </pt>
                <pt idx="8">
                  <v>330.825</v>
                </pt>
                <pt idx="9">
                  <v>336.6083333333333</v>
                </pt>
                <pt idx="10">
                  <v>343.5083333333333</v>
                </pt>
                <pt idx="11">
                  <v>350.5</v>
                </pt>
                <pt idx="12">
                  <v>353.1666666666667</v>
                </pt>
                <pt idx="13">
                  <v>355</v>
                </pt>
                <pt idx="14">
                  <v>357.3916666666666</v>
                </pt>
                <pt idx="15">
                  <v>357.1666666666667</v>
                </pt>
                <pt idx="16">
                  <v>350.3333333333333</v>
                </pt>
                <pt idx="17">
                  <v>338.7416666666667</v>
                </pt>
                <pt idx="18">
                  <v>325.4666666666666</v>
                </pt>
                <pt idx="19">
                  <v>310.0583333333334</v>
                </pt>
                <pt idx="20">
                  <v>296.3416666666666</v>
                </pt>
                <pt idx="21">
                  <v>284.9166666666667</v>
                </pt>
                <pt idx="22">
                  <v>282.125</v>
                </pt>
                <pt idx="23">
                  <v>283.85</v>
                </pt>
                <pt idx="24">
                  <v>282.2333333333333</v>
                </pt>
                <pt idx="25">
                  <v>278.7</v>
                </pt>
                <pt idx="26">
                  <v>275.5</v>
                </pt>
                <pt idx="27">
                  <v>274.7833333333333</v>
                </pt>
                <pt idx="28">
                  <v>273.175</v>
                </pt>
                <pt idx="29">
                  <v>275.1416666666667</v>
                </pt>
                <pt idx="30">
                  <v>280.9083333333333</v>
                </pt>
                <pt idx="31">
                  <v>292.925</v>
                </pt>
                <pt idx="32">
                  <v>305.3666666666667</v>
                </pt>
                <pt idx="33">
                  <v>317.4</v>
                </pt>
                <pt idx="34">
                  <v>323.6916666666667</v>
                </pt>
                <pt idx="35">
                  <v>326.8916666666667</v>
                </pt>
                <pt idx="36">
                  <v>330.5583333333333</v>
                </pt>
                <pt idx="37">
                  <v>333.1</v>
                </pt>
                <pt idx="38">
                  <v>333.8666666666667</v>
                </pt>
                <pt idx="39">
                  <v>332.2666666666667</v>
                </pt>
                <pt idx="40">
                  <v>331.9666666666666</v>
                </pt>
                <pt idx="41">
                  <v>330.525</v>
                </pt>
                <pt idx="42">
                  <v>324.7416666666666</v>
                </pt>
                <pt idx="43">
                  <v>321.95</v>
                </pt>
                <pt idx="44">
                  <v>319.5833333333333</v>
                </pt>
                <pt idx="45">
                  <v>318.8166666666666</v>
                </pt>
                <pt idx="46">
                  <v>316.3</v>
                </pt>
                <pt idx="47">
                  <v>307.3666666666667</v>
                </pt>
                <pt idx="48">
                  <v>297.2166666666666</v>
                </pt>
                <pt idx="49">
                  <v>278.7416666666667</v>
                </pt>
                <pt idx="50">
                  <v>258.1583333333334</v>
                </pt>
                <pt idx="51">
                  <v>232.8083333333333</v>
                </pt>
                <pt idx="52">
                  <v>213.6083333333333</v>
                </pt>
                <pt idx="53">
                  <v>200.75</v>
                </pt>
                <pt idx="54">
                  <v>190.325</v>
                </pt>
                <pt idx="55">
                  <v>187.1166666666667</v>
                </pt>
                <pt idx="56">
                  <v>182.225</v>
                </pt>
                <pt idx="57">
                  <v>180.7</v>
                </pt>
                <pt idx="58">
                  <v>174.5583333333333</v>
                </pt>
                <pt idx="59">
                  <v>169.0583333333333</v>
                </pt>
                <pt idx="60">
                  <v>170.4083333333333</v>
                </pt>
                <pt idx="61">
                  <v>168.55</v>
                </pt>
                <pt idx="62">
                  <v>171.5083333333333</v>
                </pt>
                <pt idx="63">
                  <v>174.5416666666667</v>
                </pt>
                <pt idx="64">
                  <v>180.1916666666667</v>
                </pt>
                <pt idx="65">
                  <v>186.0833333333333</v>
                </pt>
                <pt idx="66">
                  <v>186.1666666666667</v>
                </pt>
                <pt idx="67">
                  <v>188.275</v>
                </pt>
                <pt idx="68">
                  <v>189.4416666666666</v>
                </pt>
                <pt idx="69">
                  <v>190.45</v>
                </pt>
                <pt idx="70">
                  <v>192.4</v>
                </pt>
                <pt idx="71">
                  <v>192.85</v>
                </pt>
                <pt idx="72">
                  <v>198.9416666666667</v>
                </pt>
                <pt idx="73">
                  <v>201.4</v>
                </pt>
                <pt idx="74">
                  <v>203.275</v>
                </pt>
                <pt idx="75">
                  <v>203.6</v>
                </pt>
                <pt idx="76">
                  <v>201.225</v>
                </pt>
                <pt idx="77">
                  <v>199.8916666666667</v>
                </pt>
                <pt idx="78">
                  <v>195.4583333333333</v>
                </pt>
                <pt idx="79">
                  <v>193.65</v>
                </pt>
                <pt idx="80">
                  <v>193.6583333333333</v>
                </pt>
                <pt idx="81">
                  <v>193.1</v>
                </pt>
                <pt idx="82">
                  <v>199.2416666666667</v>
                </pt>
                <pt idx="83">
                  <v>205.7916666666667</v>
                </pt>
                <pt idx="84">
                  <v>213.2166666666667</v>
                </pt>
                <pt idx="85">
                  <v>221.3</v>
                </pt>
                <pt idx="86">
                  <v>231.4166666666667</v>
                </pt>
                <pt idx="87">
                  <v>245.2833333333333</v>
                </pt>
                <pt idx="88">
                  <v>254.0083333333334</v>
                </pt>
                <pt idx="89">
                  <v>260.1916666666667</v>
                </pt>
                <pt idx="90">
                  <v>266.2833333333333</v>
                </pt>
                <pt idx="91">
                  <v>273.2333333333333</v>
                </pt>
                <pt idx="92">
                  <v>279.9583333333333</v>
                </pt>
                <pt idx="93">
                  <v>281.8416666666666</v>
                </pt>
                <pt idx="94">
                  <v>283.6166666666667</v>
                </pt>
                <pt idx="95">
                  <v>304.6666666666667</v>
                </pt>
                <pt idx="96">
                  <v>323.6416666666667</v>
                </pt>
                <pt idx="97">
                  <v>342.5333333333333</v>
                </pt>
                <pt idx="98">
                  <v>356.9333333333333</v>
                </pt>
                <pt idx="99">
                  <v>373.6083333333333</v>
                </pt>
                <pt idx="100">
                  <v>390.1333333333333</v>
                </pt>
                <pt idx="101">
                  <v>386.475</v>
                </pt>
                <pt idx="102">
                  <v>380.4583333333333</v>
                </pt>
                <pt idx="103">
                  <v>375.6583333333334</v>
                </pt>
                <pt idx="104">
                  <v>369.4666666666666</v>
                </pt>
                <pt idx="105">
                  <v>362.15</v>
                </pt>
                <pt idx="106">
                  <v>354.6916666666666</v>
                </pt>
                <pt idx="107">
                  <v>351.75</v>
                </pt>
                <pt idx="108">
                  <v>351.9333333333333</v>
                </pt>
                <pt idx="109">
                  <v>350.2583333333334</v>
                </pt>
                <pt idx="110">
                  <v>358.2666666666667</v>
                </pt>
                <pt idx="111">
                  <v>371.9583333333333</v>
                </pt>
                <pt idx="112">
                  <v>388.15</v>
                </pt>
                <pt idx="113">
                  <v>400.8333333333334</v>
                </pt>
                <pt idx="114">
                  <v>409.9333333333333</v>
                </pt>
                <pt idx="115">
                  <v>421.3083333333333</v>
                </pt>
                <pt idx="116">
                  <v>425.2166666666667</v>
                </pt>
                <pt idx="117">
                  <v>425.475</v>
                </pt>
                <pt idx="118">
                  <v>424.9083333333333</v>
                </pt>
                <pt idx="119">
                  <v>424.8416666666666</v>
                </pt>
                <pt idx="120">
                  <v>427.9916666666666</v>
                </pt>
                <pt idx="121">
                  <v>429.1416666666667</v>
                </pt>
                <pt idx="122">
                  <v>430.2749999999999</v>
                </pt>
                <pt idx="123">
                  <v>427.4999999999999</v>
                </pt>
                <pt idx="124">
                  <v>424.5249999999999</v>
                </pt>
                <pt idx="125">
                  <v>424.9</v>
                </pt>
                <pt idx="126">
                  <v>424.9833333333333</v>
                </pt>
                <pt idx="127">
                  <v>428.05</v>
                </pt>
                <pt idx="128">
                  <v>429.625</v>
                </pt>
                <pt idx="129">
                  <v>437.0916666666667</v>
                </pt>
                <pt idx="130">
                  <v>444.6499999999999</v>
                </pt>
                <pt idx="131">
                  <v>454.5</v>
                </pt>
                <pt idx="132">
                  <v>466.2916666666667</v>
                </pt>
                <pt idx="133">
                  <v>474.35</v>
                </pt>
                <pt idx="134">
                  <v>489.2916666666667</v>
                </pt>
                <pt idx="135">
                  <v>499.2083333333333</v>
                </pt>
                <pt idx="136">
                  <v>506.9166666666667</v>
                </pt>
                <pt idx="137">
                  <v>503.5833333333333</v>
                </pt>
                <pt idx="138">
                  <v>498.6249999999999</v>
                </pt>
                <pt idx="139">
                  <v>497.3416666666666</v>
                </pt>
                <pt idx="140">
                  <v>486.8916666666667</v>
                </pt>
                <pt idx="141">
                  <v>477.825</v>
                </pt>
                <pt idx="142">
                  <v>470.575</v>
                </pt>
                <pt idx="143">
                  <v>474.0416666666667</v>
                </pt>
                <pt idx="144">
                  <v>479.8833333333334</v>
                </pt>
                <pt idx="145">
                  <v>481.2333333333333</v>
                </pt>
                <pt idx="146">
                  <v>490.5</v>
                </pt>
                <pt idx="147">
                  <v>502.7250000000001</v>
                </pt>
                <pt idx="148">
                  <v>514.1999999999999</v>
                </pt>
                <pt idx="149">
                  <v>518.225</v>
                </pt>
                <pt idx="150">
                  <v>513.9916666666667</v>
                </pt>
                <pt idx="151">
                  <v>507.1833333333333</v>
                </pt>
                <pt idx="152">
                  <v>498.3583333333333</v>
                </pt>
                <pt idx="153">
                  <v>493.6166666666666</v>
                </pt>
                <pt idx="154">
                  <v>487.125</v>
                </pt>
                <pt idx="155">
                  <v>485.9166666666666</v>
                </pt>
                <pt idx="156">
                  <v>491.4583333333333</v>
                </pt>
                <pt idx="157">
                  <v>500.7166666666667</v>
                </pt>
                <pt idx="158">
                  <v>505.7166666666667</v>
                </pt>
                <pt idx="159">
                  <v>504.8416666666667</v>
                </pt>
                <pt idx="160">
                  <v>503.8416666666666</v>
                </pt>
                <pt idx="161">
                  <v>493.3166666666667</v>
                </pt>
                <pt idx="162">
                  <v>484.3833333333334</v>
                </pt>
                <pt idx="163">
                  <v>476.3</v>
                </pt>
                <pt idx="164">
                  <v>470.2833333333334</v>
                </pt>
                <pt idx="165">
                  <v>464.5000000000001</v>
                </pt>
                <pt idx="166">
                  <v>457.275</v>
                </pt>
                <pt idx="167">
                  <v>458.825</v>
                </pt>
                <pt idx="168">
                  <v>459.5583333333333</v>
                </pt>
                <pt idx="169">
                  <v>462.8</v>
                </pt>
                <pt idx="170">
                  <v>465.25</v>
                </pt>
                <pt idx="171">
                  <v>473.8999999999999</v>
                </pt>
                <pt idx="172">
                  <v>488.4333333333334</v>
                </pt>
                <pt idx="173">
                  <v>501.15</v>
                </pt>
                <pt idx="174">
                  <v>511.775</v>
                </pt>
                <pt idx="175">
                  <v>517.1</v>
                </pt>
                <pt idx="176">
                  <v>524.5666666666667</v>
                </pt>
                <pt idx="177">
                  <v>528.3583333333332</v>
                </pt>
                <pt idx="178">
                  <v>532.5666666666666</v>
                </pt>
                <pt idx="179">
                  <v>537.725</v>
                </pt>
                <pt idx="180">
                  <v>541.025</v>
                </pt>
                <pt idx="181">
                  <v>542.8000000000001</v>
                </pt>
                <pt idx="182">
                  <v>543.8916666666667</v>
                </pt>
                <pt idx="183">
                  <v>542.3249999999999</v>
                </pt>
                <pt idx="184">
                  <v>543.5500000000001</v>
                </pt>
                <pt idx="185">
                  <v>545.0749999999999</v>
                </pt>
                <pt idx="186">
                  <v>552.2916666666666</v>
                </pt>
                <pt idx="187">
                  <v>563.9666666666666</v>
                </pt>
                <pt idx="188">
                  <v>576.0166666666667</v>
                </pt>
                <pt idx="189">
                  <v>589.4166666666666</v>
                </pt>
                <pt idx="190">
                  <v>597.2083333333334</v>
                </pt>
                <pt idx="191">
                  <v>604.8249999999999</v>
                </pt>
                <pt idx="192">
                  <v>606.4166666666666</v>
                </pt>
                <pt idx="193">
                  <v>601.8916666666665</v>
                </pt>
                <pt idx="194">
                  <v>603.65</v>
                </pt>
                <pt idx="195">
                  <v>602.5083333333333</v>
                </pt>
                <pt idx="196">
                  <v>601.2583333333333</v>
                </pt>
                <pt idx="197">
                  <v>597.2</v>
                </pt>
                <pt idx="198">
                  <v>586.6833333333334</v>
                </pt>
                <pt idx="199">
                  <v>581.7666666666668</v>
                </pt>
                <pt idx="200">
                  <v>571.7249999999999</v>
                </pt>
                <pt idx="201">
                  <v>560.1083333333333</v>
                </pt>
                <pt idx="202">
                  <v>546.9250000000001</v>
                </pt>
                <pt idx="203">
                  <v>541.7583333333333</v>
                </pt>
                <pt idx="204">
                  <v>542.9333333333333</v>
                </pt>
                <pt idx="205">
                  <v>540.3916666666668</v>
                </pt>
                <pt idx="206">
                  <v>532.4999999999999</v>
                </pt>
                <pt idx="207">
                  <v>531.3000000000001</v>
                </pt>
                <pt idx="208">
                  <v>532.4666666666667</v>
                </pt>
                <pt idx="209">
                  <v>527.8083333333333</v>
                </pt>
                <pt idx="210">
                  <v>527.0916666666667</v>
                </pt>
                <pt idx="211">
                  <v>535.2333333333335</v>
                </pt>
                <pt idx="212">
                  <v>547.025</v>
                </pt>
                <pt idx="213">
                  <v>556.0916666666666</v>
                </pt>
                <pt idx="214">
                  <v>563.9416666666666</v>
                </pt>
                <pt idx="215">
                  <v>572.725</v>
                </pt>
                <pt idx="216">
                  <v>580.1</v>
                </pt>
                <pt idx="217">
                  <v>580.1916666666667</v>
                </pt>
                <pt idx="218">
                  <v>579.3499999999999</v>
                </pt>
                <pt idx="219">
                  <v>575.4499999999999</v>
                </pt>
                <pt idx="220">
                  <v>575.0749999999999</v>
                </pt>
                <pt idx="221">
                  <v>576.3916666666668</v>
                </pt>
                <pt idx="222">
                  <v>575.9333333333334</v>
                </pt>
                <pt idx="223">
                  <v>581.9916666666667</v>
                </pt>
                <pt idx="224">
                  <v>589.4499999999999</v>
                </pt>
                <pt idx="225">
                  <v>592.5416666666666</v>
                </pt>
                <pt idx="226">
                  <v>592.775</v>
                </pt>
                <pt idx="227">
                  <v>589.3249999999999</v>
                </pt>
                <pt idx="228">
                  <v>586.9583333333334</v>
                </pt>
                <pt idx="229">
                  <v>579.4166666666666</v>
                </pt>
                <pt idx="230">
                  <v>573.9833333333332</v>
                </pt>
                <pt idx="231">
                  <v>578.175</v>
                </pt>
                <pt idx="232">
                  <v>582.1583333333333</v>
                </pt>
                <pt idx="233">
                  <v>586.4333333333334</v>
                </pt>
                <pt idx="234">
                  <v>590.4083333333334</v>
                </pt>
                <pt idx="235">
                  <v>591.4833333333332</v>
                </pt>
                <pt idx="236">
                  <v>588.1166666666667</v>
                </pt>
                <pt idx="237">
                  <v>581.8833333333333</v>
                </pt>
                <pt idx="238">
                  <v>578.5583333333334</v>
                </pt>
                <pt idx="239">
                  <v>575.6416666666668</v>
                </pt>
                <pt idx="240">
                  <v>570.4833333333333</v>
                </pt>
                <pt idx="241">
                  <v>567.8416666666667</v>
                </pt>
                <pt idx="242">
                  <v>569.275</v>
                </pt>
                <pt idx="243">
                  <v>578.1083333333333</v>
                </pt>
                <pt idx="244">
                  <v>589.8166666666667</v>
                </pt>
                <pt idx="245">
                  <v>599.0583333333333</v>
                </pt>
                <pt idx="246">
                  <v>612.1916666666667</v>
                </pt>
                <pt idx="247">
                  <v>625.7833333333334</v>
                </pt>
                <pt idx="248">
                  <v>636.1</v>
                </pt>
                <pt idx="249">
                  <v>639.0166666666667</v>
                </pt>
                <pt idx="250">
                  <v>633.1</v>
                </pt>
                <pt idx="251">
                  <v>635.3916666666668</v>
                </pt>
                <pt idx="252">
                  <v>649.1083333333333</v>
                </pt>
                <pt idx="253">
                  <v>667.9250000000001</v>
                </pt>
                <pt idx="254">
                  <v>688.8666666666667</v>
                </pt>
                <pt idx="255">
                  <v>712.4583333333334</v>
                </pt>
                <pt idx="256">
                  <v>741.6666666666666</v>
                </pt>
                <pt idx="257">
                  <v>755.2666666666668</v>
                </pt>
                <pt idx="258">
                  <v>758.9583333333334</v>
                </pt>
                <pt idx="259">
                  <v>758.6</v>
                </pt>
                <pt idx="260">
                  <v>759.4250000000001</v>
                </pt>
                <pt idx="261">
                  <v>758.375</v>
                </pt>
                <pt idx="262">
                  <v>752.15</v>
                </pt>
                <pt idx="263">
                  <v>763.7166666666666</v>
                </pt>
                <pt idx="264">
                  <v>777.9083333333333</v>
                </pt>
                <pt idx="265">
                  <v>788.8666666666667</v>
                </pt>
                <pt idx="266">
                  <v>798.2833333333333</v>
                </pt>
                <pt idx="267">
                  <v>808.5916666666667</v>
                </pt>
                <pt idx="268">
                  <v>821.8083333333334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12700">
              <a:solidFill>
                <a:srgbClr val="FF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Sheet3!$E$590:$E$902</f>
              <numCache>
                <formatCode>0.00</formatCode>
                <ptCount val="313"/>
                <pt idx="0">
                  <v>290.125</v>
                </pt>
                <pt idx="1">
                  <v>291.1854166666667</v>
                </pt>
                <pt idx="2">
                  <v>292.4062500000001</v>
                </pt>
                <pt idx="3">
                  <v>293.1916666666667</v>
                </pt>
                <pt idx="4">
                  <v>294.2520833333334</v>
                </pt>
                <pt idx="5">
                  <v>295.69375</v>
                </pt>
                <pt idx="6">
                  <v>298.99375</v>
                </pt>
                <pt idx="7">
                  <v>301.6354166666667</v>
                </pt>
                <pt idx="8">
                  <v>303.7187499999999</v>
                </pt>
                <pt idx="9">
                  <v>305.7770833333333</v>
                </pt>
                <pt idx="10">
                  <v>307.9416666666667</v>
                </pt>
                <pt idx="11">
                  <v>310.3729166666666</v>
                </pt>
                <pt idx="12">
                  <v>313.5145833333333</v>
                </pt>
                <pt idx="13">
                  <v>316.7770833333334</v>
                </pt>
                <pt idx="14">
                  <v>319.7645833333334</v>
                </pt>
                <pt idx="15">
                  <v>322.1583333333334</v>
                </pt>
                <pt idx="16">
                  <v>324.0541666666667</v>
                </pt>
                <pt idx="17">
                  <v>324.9125</v>
                </pt>
                <pt idx="18">
                  <v>325.6625</v>
                </pt>
                <pt idx="19">
                  <v>325.2395833333334</v>
                </pt>
                <pt idx="20">
                  <v>324.2395833333333</v>
                </pt>
                <pt idx="21">
                  <v>323.2333333333333</v>
                </pt>
                <pt idx="22">
                  <v>322.0208333333333</v>
                </pt>
                <pt idx="23">
                  <v>321.3833333333333</v>
                </pt>
                <pt idx="24">
                  <v>319.9645833333333</v>
                </pt>
                <pt idx="25">
                  <v>317.4229166666667</v>
                </pt>
                <pt idx="26">
                  <v>315.0145833333333</v>
                </pt>
                <pt idx="27">
                  <v>313.3687499999999</v>
                </pt>
                <pt idx="28">
                  <v>312.2854166666667</v>
                </pt>
                <pt idx="29">
                  <v>312.0583333333333</v>
                </pt>
                <pt idx="30">
                  <v>310.44375</v>
                </pt>
                <pt idx="31">
                  <v>309.1708333333333</v>
                </pt>
                <pt idx="32">
                  <v>308.6499999999999</v>
                </pt>
                <pt idx="33">
                  <v>308.5666666666666</v>
                </pt>
                <pt idx="34">
                  <v>307.33125</v>
                </pt>
                <pt idx="35">
                  <v>306.1562499999999</v>
                </pt>
                <pt idx="36">
                  <v>304.7916666666667</v>
                </pt>
                <pt idx="37">
                  <v>303.6958333333334</v>
                </pt>
                <pt idx="38">
                  <v>302.76875</v>
                </pt>
                <pt idx="39">
                  <v>302.3416666666667</v>
                </pt>
                <pt idx="40">
                  <v>302.7395833333333</v>
                </pt>
                <pt idx="41">
                  <v>304.1020833333334</v>
                </pt>
                <pt idx="42">
                  <v>304.6104166666667</v>
                </pt>
                <pt idx="43">
                  <v>306.66875</v>
                </pt>
                <pt idx="44">
                  <v>308.5791666666667</v>
                </pt>
                <pt idx="45">
                  <v>310.8166666666667</v>
                </pt>
                <pt idx="46">
                  <v>311.2833333333333</v>
                </pt>
                <pt idx="47">
                  <v>309.9812499999999</v>
                </pt>
                <pt idx="48">
                  <v>308.3562499999999</v>
                </pt>
                <pt idx="49">
                  <v>306.6791666666666</v>
                </pt>
                <pt idx="50">
                  <v>304.2437499999999</v>
                </pt>
                <pt idx="51">
                  <v>300.3229166666666</v>
                </pt>
                <pt idx="52">
                  <v>296.3916666666666</v>
                </pt>
                <pt idx="53">
                  <v>291.3833333333333</v>
                </pt>
                <pt idx="54">
                  <v>285.7104166666666</v>
                </pt>
                <pt idx="55">
                  <v>280.2270833333333</v>
                </pt>
                <pt idx="56">
                  <v>273.4583333333333</v>
                </pt>
                <pt idx="57">
                  <v>266.1479166666666</v>
                </pt>
                <pt idx="58">
                  <v>259.1083333333333</v>
                </pt>
                <pt idx="59">
                  <v>251.925</v>
                </pt>
                <pt idx="60">
                  <v>245.6729166666667</v>
                </pt>
                <pt idx="61">
                  <v>239.0895833333334</v>
                </pt>
                <pt idx="62">
                  <v>232.86875</v>
                </pt>
                <pt idx="63">
                  <v>226.7166666666667</v>
                </pt>
                <pt idx="64">
                  <v>221.1645833333334</v>
                </pt>
                <pt idx="65">
                  <v>215.8145833333333</v>
                </pt>
                <pt idx="66">
                  <v>211.0291666666667</v>
                </pt>
                <pt idx="67">
                  <v>205.6708333333333</v>
                </pt>
                <pt idx="68">
                  <v>200.3333333333333</v>
                </pt>
                <pt idx="69">
                  <v>194.625</v>
                </pt>
                <pt idx="70">
                  <v>190.1895833333333</v>
                </pt>
                <pt idx="71">
                  <v>187.1854166666667</v>
                </pt>
                <pt idx="72">
                  <v>186.4604166666667</v>
                </pt>
                <pt idx="73">
                  <v>186.3354166666666</v>
                </pt>
                <pt idx="74">
                  <v>186.6125</v>
                </pt>
                <pt idx="75">
                  <v>187.3229166666667</v>
                </pt>
                <pt idx="76">
                  <v>187.09375</v>
                </pt>
                <pt idx="77">
                  <v>186.9708333333333</v>
                </pt>
                <pt idx="78">
                  <v>187.74375</v>
                </pt>
                <pt idx="79">
                  <v>187.96875</v>
                </pt>
                <pt idx="80">
                  <v>189.4708333333333</v>
                </pt>
                <pt idx="81">
                  <v>190.4229166666667</v>
                </pt>
                <pt idx="82">
                  <v>193.2645833333333</v>
                </pt>
                <pt idx="83">
                  <v>196.1541666666667</v>
                </pt>
                <pt idx="84">
                  <v>198.4458333333333</v>
                </pt>
                <pt idx="85">
                  <v>201.15625</v>
                </pt>
                <pt idx="86">
                  <v>204.4479166666667</v>
                </pt>
                <pt idx="87">
                  <v>208.1083333333333</v>
                </pt>
                <pt idx="88">
                  <v>211.71875</v>
                </pt>
                <pt idx="89">
                  <v>214.68125</v>
                </pt>
                <pt idx="90">
                  <v>218.475</v>
                </pt>
                <pt idx="91">
                  <v>222.3958333333334</v>
                </pt>
                <pt idx="92">
                  <v>227.0770833333333</v>
                </pt>
                <pt idx="93">
                  <v>230.95625</v>
                </pt>
                <pt idx="94">
                  <v>234.5229166666667</v>
                </pt>
                <pt idx="95">
                  <v>242.6354166666667</v>
                </pt>
                <pt idx="96">
                  <v>249.65</v>
                </pt>
                <pt idx="97">
                  <v>257.6791666666667</v>
                </pt>
                <pt idx="98">
                  <v>265.4916666666667</v>
                </pt>
                <pt idx="99">
                  <v>273.4583333333334</v>
                </pt>
                <pt idx="100">
                  <v>281.75</v>
                </pt>
                <pt idx="101">
                  <v>289.2812500000001</v>
                </pt>
                <pt idx="102">
                  <v>295.9</v>
                </pt>
                <pt idx="103">
                  <v>303.18125</v>
                </pt>
                <pt idx="104">
                  <v>309.4437500000001</v>
                </pt>
                <pt idx="105">
                  <v>315.7208333333334</v>
                </pt>
                <pt idx="106">
                  <v>320.6125</v>
                </pt>
                <pt idx="107">
                  <v>325.7708333333334</v>
                </pt>
                <pt idx="108">
                  <v>330.5791666666667</v>
                </pt>
                <pt idx="109">
                  <v>335.4208333333333</v>
                </pt>
                <pt idx="110">
                  <v>341.15625</v>
                </pt>
                <pt idx="111">
                  <v>347.3895833333333</v>
                </pt>
                <pt idx="112">
                  <v>354.1479166666666</v>
                </pt>
                <pt idx="113">
                  <v>360.9312499999999</v>
                </pt>
                <pt idx="114">
                  <v>366.4916666666666</v>
                </pt>
                <pt idx="115">
                  <v>372.4395833333333</v>
                </pt>
                <pt idx="116">
                  <v>377.4708333333333</v>
                </pt>
                <pt idx="117">
                  <v>383.2979166666667</v>
                </pt>
                <pt idx="118">
                  <v>389.4708333333334</v>
                </pt>
                <pt idx="119">
                  <v>390.9750000000001</v>
                </pt>
                <pt idx="120">
                  <v>392.5791666666668</v>
                </pt>
                <pt idx="121">
                  <v>394.0916666666668</v>
                </pt>
                <pt idx="122">
                  <v>395.8062500000001</v>
                </pt>
                <pt idx="123">
                  <v>396.7708333333334</v>
                </pt>
                <pt idx="124">
                  <v>398.0687500000001</v>
                </pt>
                <pt idx="125">
                  <v>400.58125</v>
                </pt>
                <pt idx="126">
                  <v>403.7104166666667</v>
                </pt>
                <pt idx="127">
                  <v>407.1895833333333</v>
                </pt>
                <pt idx="128">
                  <v>410.8458333333333</v>
                </pt>
                <pt idx="129">
                  <v>415.50625</v>
                </pt>
                <pt idx="130">
                  <v>420.5583333333333</v>
                </pt>
                <pt idx="131">
                  <v>426.26875</v>
                </pt>
                <pt idx="132">
                  <v>432.3</v>
                </pt>
                <pt idx="133">
                  <v>438.2125</v>
                </pt>
                <pt idx="134">
                  <v>443.6020833333334</v>
                </pt>
                <pt idx="135">
                  <v>447.3187500000001</v>
                </pt>
                <pt idx="136">
                  <v>450.2500000000001</v>
                </pt>
                <pt idx="137">
                  <v>451.95625</v>
                </pt>
                <pt idx="138">
                  <v>454.4729166666668</v>
                </pt>
                <pt idx="139">
                  <v>457.2208333333334</v>
                </pt>
                <pt idx="140">
                  <v>459.0208333333333</v>
                </pt>
                <pt idx="141">
                  <v>460.40625</v>
                </pt>
                <pt idx="142">
                  <v>461.6666666666667</v>
                </pt>
                <pt idx="143">
                  <v>464.2562500000001</v>
                </pt>
                <pt idx="144">
                  <v>467.4458333333334</v>
                </pt>
                <pt idx="145">
                  <v>470.2437499999999</v>
                </pt>
                <pt idx="146">
                  <v>474.0770833333333</v>
                </pt>
                <pt idx="147">
                  <v>479.2124999999999</v>
                </pt>
                <pt idx="148">
                  <v>484.0854166666666</v>
                </pt>
                <pt idx="149">
                  <v>487.5875</v>
                </pt>
                <pt idx="150">
                  <v>489.6979166666667</v>
                </pt>
                <pt idx="151">
                  <v>490.0270833333334</v>
                </pt>
                <pt idx="152">
                  <v>491.2604166666667</v>
                </pt>
                <pt idx="153">
                  <v>493.3437500000001</v>
                </pt>
                <pt idx="154">
                  <v>494.7041666666667</v>
                </pt>
                <pt idx="155">
                  <v>495.4416666666668</v>
                </pt>
                <pt idx="156">
                  <v>495.9895833333334</v>
                </pt>
                <pt idx="157">
                  <v>496.6187500000001</v>
                </pt>
                <pt idx="158">
                  <v>495.3666666666667</v>
                </pt>
                <pt idx="159">
                  <v>494.7520833333335</v>
                </pt>
                <pt idx="160">
                  <v>493.9354166666667</v>
                </pt>
                <pt idx="161">
                  <v>492.875</v>
                </pt>
                <pt idx="162">
                  <v>492.4291666666667</v>
                </pt>
                <pt idx="163">
                  <v>491.3583333333333</v>
                </pt>
                <pt idx="164">
                  <v>491.2145833333332</v>
                </pt>
                <pt idx="165">
                  <v>491.4208333333333</v>
                </pt>
                <pt idx="166">
                  <v>490.6104166666666</v>
                </pt>
                <pt idx="167">
                  <v>489.0708333333333</v>
                </pt>
                <pt idx="168">
                  <v>487.3479166666666</v>
                </pt>
                <pt idx="169">
                  <v>486.75</v>
                </pt>
                <pt idx="170">
                  <v>484.9020833333333</v>
                </pt>
                <pt idx="171">
                  <v>484.2145833333333</v>
                </pt>
                <pt idx="172">
                  <v>484.16875</v>
                </pt>
                <pt idx="173">
                  <v>484.8020833333334</v>
                </pt>
                <pt idx="174">
                  <v>486.7937500000001</v>
                </pt>
                <pt idx="175">
                  <v>489.2291666666667</v>
                </pt>
                <pt idx="176">
                  <v>491.4541666666667</v>
                </pt>
                <pt idx="177">
                  <v>492.9</v>
                </pt>
                <pt idx="178">
                  <v>495.5291666666667</v>
                </pt>
                <pt idx="179">
                  <v>497.7541666666667</v>
                </pt>
                <pt idx="180">
                  <v>499.1854166666667</v>
                </pt>
                <pt idx="181">
                  <v>499.75</v>
                </pt>
                <pt idx="182">
                  <v>500.9979166666667</v>
                </pt>
                <pt idx="183">
                  <v>502.2708333333333</v>
                </pt>
                <pt idx="184">
                  <v>505.45625</v>
                </pt>
                <pt idx="185">
                  <v>510.6937499999999</v>
                </pt>
                <pt idx="186">
                  <v>516.1624999999999</v>
                </pt>
                <pt idx="187">
                  <v>521.6666666666666</v>
                </pt>
                <pt idx="188">
                  <v>527.4312499999999</v>
                </pt>
                <pt idx="189">
                  <v>533.4999999999999</v>
                </pt>
                <pt idx="190">
                  <v>540.4395833333333</v>
                </pt>
                <pt idx="191">
                  <v>547.19375</v>
                </pt>
                <pt idx="192">
                  <v>552.8770833333334</v>
                </pt>
                <pt idx="193">
                  <v>556.4395833333334</v>
                </pt>
                <pt idx="194">
                  <v>562.0312500000001</v>
                </pt>
                <pt idx="195">
                  <v>565.6520833333334</v>
                </pt>
                <pt idx="196">
                  <v>568.6458333333334</v>
                </pt>
                <pt idx="197">
                  <v>571.2062500000001</v>
                </pt>
                <pt idx="198">
                  <v>571.6041666666667</v>
                </pt>
                <pt idx="199">
                  <v>572.6062500000002</v>
                </pt>
                <pt idx="200">
                  <v>573.8208333333334</v>
                </pt>
                <pt idx="201">
                  <v>573.5895833333335</v>
                </pt>
                <pt idx="202">
                  <v>572.2354166666668</v>
                </pt>
                <pt idx="203">
                  <v>572.2145833333335</v>
                </pt>
                <pt idx="204">
                  <v>572.0812500000001</v>
                </pt>
                <pt idx="205">
                  <v>572.0041666666667</v>
                </pt>
                <pt idx="206">
                  <v>570.9729166666668</v>
                </pt>
                <pt idx="207">
                  <v>570.8333333333336</v>
                </pt>
                <pt idx="208">
                  <v>569.4645833333335</v>
                </pt>
                <pt idx="209">
                  <v>567.8979166666669</v>
                </pt>
                <pt idx="210">
                  <v>565.7812500000001</v>
                </pt>
                <pt idx="211">
                  <v>564.8208333333334</v>
                </pt>
                <pt idx="212">
                  <v>563.725</v>
                </pt>
                <pt idx="213">
                  <v>562.5020833333334</v>
                </pt>
                <pt idx="214">
                  <v>561.1479166666667</v>
                </pt>
                <pt idx="215">
                  <v>559.8729166666667</v>
                </pt>
                <pt idx="216">
                  <v>559.2020833333335</v>
                </pt>
                <pt idx="217">
                  <v>559.3958333333334</v>
                </pt>
                <pt idx="218">
                  <v>557.65</v>
                </pt>
                <pt idx="219">
                  <v>555.7375000000001</v>
                </pt>
                <pt idx="220">
                  <v>554.6020833333333</v>
                </pt>
                <pt idx="221">
                  <v>554.6708333333333</v>
                </pt>
                <pt idx="222">
                  <v>556.5145833333335</v>
                </pt>
                <pt idx="223">
                  <v>559.4520833333335</v>
                </pt>
                <pt idx="224">
                  <v>562.0812500000001</v>
                </pt>
                <pt idx="225">
                  <v>563.8458333333334</v>
                </pt>
                <pt idx="226">
                  <v>566.0645833333334</v>
                </pt>
                <pt idx="227">
                  <v>566.5625000000001</v>
                </pt>
                <pt idx="228">
                  <v>567.5208333333334</v>
                </pt>
                <pt idx="229">
                  <v>569.2083333333334</v>
                </pt>
                <pt idx="230">
                  <v>572.4520833333335</v>
                </pt>
                <pt idx="231">
                  <v>575.5645833333334</v>
                </pt>
                <pt idx="232">
                  <v>578.4875000000001</v>
                </pt>
                <pt idx="233">
                  <v>581.2187500000001</v>
                </pt>
                <pt idx="234">
                  <v>583.3500000000001</v>
                </pt>
                <pt idx="235">
                  <v>583.2708333333334</v>
                </pt>
                <pt idx="236">
                  <v>582.725</v>
                </pt>
                <pt idx="237">
                  <v>582.0125000000002</v>
                </pt>
                <pt idx="238">
                  <v>582.1416666666668</v>
                </pt>
                <pt idx="239">
                  <v>581.9479166666667</v>
                </pt>
                <pt idx="240">
                  <v>580.9458333333333</v>
                </pt>
                <pt idx="241">
                  <v>580.1833333333333</v>
                </pt>
                <pt idx="242">
                  <v>580.20625</v>
                </pt>
                <pt idx="243">
                  <v>582.6770833333334</v>
                </pt>
                <pt idx="244">
                  <v>585.8270833333332</v>
                </pt>
                <pt idx="245">
                  <v>587.6145833333333</v>
                </pt>
                <pt idx="246">
                  <v>590.0104166666666</v>
                </pt>
                <pt idx="247">
                  <v>591.13125</v>
                </pt>
                <pt idx="248">
                  <v>591.86875</v>
                </pt>
                <pt idx="249">
                  <v>594.2958333333332</v>
                </pt>
                <pt idx="250">
                  <v>595.9083333333333</v>
                </pt>
                <pt idx="251">
                  <v>599.13125</v>
                </pt>
                <pt idx="252">
                  <v>605.5479166666667</v>
                </pt>
                <pt idx="253">
                  <v>613.2583333333333</v>
                </pt>
                <pt idx="254">
                  <v>620.5895833333333</v>
                </pt>
                <pt idx="255">
                  <v>627.8666666666667</v>
                </pt>
                <pt idx="256">
                  <v>635.7854166666666</v>
                </pt>
                <pt idx="257">
                  <v>641.3395833333333</v>
                </pt>
                <pt idx="258">
                  <v>647.6854166666666</v>
                </pt>
                <pt idx="259">
                  <v>655.0374999999999</v>
                </pt>
                <pt idx="260">
                  <v>663.4166666666666</v>
                </pt>
                <pt idx="261">
                  <v>671.9895833333333</v>
                </pt>
                <pt idx="262">
                  <v>679.1833333333333</v>
                </pt>
                <pt idx="263">
                  <v>688.3583333333332</v>
                </pt>
                <pt idx="264">
                  <v>699.5416666666665</v>
                </pt>
                <pt idx="265">
                  <v>710.2937499999998</v>
                </pt>
                <pt idx="266">
                  <v>720.6687499999998</v>
                </pt>
                <pt idx="267">
                  <v>729.6104166666665</v>
                </pt>
                <pt idx="268">
                  <v>737.18125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Sheet3!$F$590:$F$902</f>
              <numCache>
                <formatCode>0.00</formatCode>
                <ptCount val="313"/>
                <pt idx="0">
                  <v>285.74375</v>
                </pt>
                <pt idx="1">
                  <v>287.07625</v>
                </pt>
                <pt idx="2">
                  <v>288.36</v>
                </pt>
                <pt idx="3">
                  <v>288.92375</v>
                </pt>
                <pt idx="4">
                  <v>289.16</v>
                </pt>
                <pt idx="5">
                  <v>289.5224999999999</v>
                </pt>
                <pt idx="6">
                  <v>290.8374999999999</v>
                </pt>
                <pt idx="7">
                  <v>292.1437499999998</v>
                </pt>
                <pt idx="8">
                  <v>292.9637499999999</v>
                </pt>
                <pt idx="9">
                  <v>294.26375</v>
                </pt>
                <pt idx="10">
                  <v>295.74</v>
                </pt>
                <pt idx="11">
                  <v>298.01125</v>
                </pt>
                <pt idx="12">
                  <v>300.65125</v>
                </pt>
                <pt idx="13">
                  <v>303.295</v>
                </pt>
                <pt idx="14">
                  <v>305.61125</v>
                </pt>
                <pt idx="15">
                  <v>307.6525</v>
                </pt>
                <pt idx="16">
                  <v>309.16125</v>
                </pt>
                <pt idx="17">
                  <v>309.30875</v>
                </pt>
                <pt idx="18">
                  <v>309.5075000000001</v>
                </pt>
                <pt idx="19">
                  <v>309.0275</v>
                </pt>
                <pt idx="20">
                  <v>308.8050000000001</v>
                </pt>
                <pt idx="21">
                  <v>308.5450000000001</v>
                </pt>
                <pt idx="22">
                  <v>308.9525000000001</v>
                </pt>
                <pt idx="23">
                  <v>309.2662500000001</v>
                </pt>
                <pt idx="24">
                  <v>309.0062500000001</v>
                </pt>
                <pt idx="25">
                  <v>307.8925</v>
                </pt>
                <pt idx="26">
                  <v>306.8175000000001</v>
                </pt>
                <pt idx="27">
                  <v>305.9950000000001</v>
                </pt>
                <pt idx="28">
                  <v>305.6662500000001</v>
                </pt>
                <pt idx="29">
                  <v>306.3725000000001</v>
                </pt>
                <pt idx="30">
                  <v>307.1612500000001</v>
                </pt>
                <pt idx="31">
                  <v>308.0850000000001</v>
                </pt>
                <pt idx="32">
                  <v>309.7400000000001</v>
                </pt>
                <pt idx="33">
                  <v>311.5175</v>
                </pt>
                <pt idx="34">
                  <v>312.68875</v>
                </pt>
                <pt idx="35">
                  <v>313.975</v>
                </pt>
                <pt idx="36">
                  <v>314.97875</v>
                </pt>
                <pt idx="37">
                  <v>315.9575</v>
                </pt>
                <pt idx="38">
                  <v>316.28125</v>
                </pt>
                <pt idx="39">
                  <v>316.6625</v>
                </pt>
                <pt idx="40">
                  <v>316.73</v>
                </pt>
                <pt idx="41">
                  <v>317.05875</v>
                </pt>
                <pt idx="42">
                  <v>316.83</v>
                </pt>
                <pt idx="43">
                  <v>317.1137499999999</v>
                </pt>
                <pt idx="44">
                  <v>317.40125</v>
                </pt>
                <pt idx="45">
                  <v>317.61875</v>
                </pt>
                <pt idx="46">
                  <v>316.3262499999999</v>
                </pt>
                <pt idx="47">
                  <v>314.2737499999999</v>
                </pt>
                <pt idx="48">
                  <v>311.7887499999999</v>
                </pt>
                <pt idx="49">
                  <v>308.4337499999999</v>
                </pt>
                <pt idx="50">
                  <v>304.5987499999999</v>
                </pt>
                <pt idx="51">
                  <v>299.9649999999999</v>
                </pt>
                <pt idx="52">
                  <v>295.3924999999999</v>
                </pt>
                <pt idx="53">
                  <v>291.1362499999999</v>
                </pt>
                <pt idx="54">
                  <v>286.7287499999999</v>
                </pt>
                <pt idx="55">
                  <v>282.92625</v>
                </pt>
                <pt idx="56">
                  <v>279.3825</v>
                </pt>
                <pt idx="57">
                  <v>276.25875</v>
                </pt>
                <pt idx="58">
                  <v>272.75625</v>
                </pt>
                <pt idx="59">
                  <v>269.98625</v>
                </pt>
                <pt idx="60">
                  <v>267.8387499999999</v>
                </pt>
                <pt idx="61">
                  <v>265.4712499999999</v>
                </pt>
                <pt idx="62">
                  <v>262.79</v>
                </pt>
                <pt idx="63">
                  <v>259.8625</v>
                </pt>
                <pt idx="64">
                  <v>257.4499999999999</v>
                </pt>
                <pt idx="65">
                  <v>256.0937499999999</v>
                </pt>
                <pt idx="66">
                  <v>254.4387499999999</v>
                </pt>
                <pt idx="67">
                  <v>252.4949999999999</v>
                </pt>
                <pt idx="68">
                  <v>250.2299999999999</v>
                </pt>
                <pt idx="69">
                  <v>247.15875</v>
                </pt>
                <pt idx="70">
                  <v>244.17375</v>
                </pt>
                <pt idx="71">
                  <v>241.0825</v>
                </pt>
                <pt idx="72">
                  <v>238.475</v>
                </pt>
                <pt idx="73">
                  <v>235.095</v>
                </pt>
                <pt idx="74">
                  <v>232.1675</v>
                </pt>
                <pt idx="75">
                  <v>228.665</v>
                </pt>
                <pt idx="76">
                  <v>224.77375</v>
                </pt>
                <pt idx="77">
                  <v>221.10125</v>
                </pt>
                <pt idx="78">
                  <v>217.71375</v>
                </pt>
                <pt idx="79">
                  <v>214.3025</v>
                </pt>
                <pt idx="80">
                  <v>211.42125</v>
                </pt>
                <pt idx="81">
                  <v>208.05125</v>
                </pt>
                <pt idx="82">
                  <v>205.94875</v>
                </pt>
                <pt idx="83">
                  <v>203.6775</v>
                </pt>
                <pt idx="84">
                  <v>201.75875</v>
                </pt>
                <pt idx="85">
                  <v>199.675</v>
                </pt>
                <pt idx="86">
                  <v>198.68875</v>
                </pt>
                <pt idx="87">
                  <v>198.73875</v>
                </pt>
                <pt idx="88">
                  <v>199.4675</v>
                </pt>
                <pt idx="89">
                  <v>200.895</v>
                </pt>
                <pt idx="90">
                  <v>202.9775</v>
                </pt>
                <pt idx="91">
                  <v>205.73875</v>
                </pt>
                <pt idx="92">
                  <v>208.64125</v>
                </pt>
                <pt idx="93">
                  <v>210.9025</v>
                </pt>
                <pt idx="94">
                  <v>213.46125</v>
                </pt>
                <pt idx="95">
                  <v>218.5275</v>
                </pt>
                <pt idx="96">
                  <v>224.19</v>
                </pt>
                <pt idx="97">
                  <v>230.01375</v>
                </pt>
                <pt idx="98">
                  <v>235.9975</v>
                </pt>
                <pt idx="99">
                  <v>241.585</v>
                </pt>
                <pt idx="100">
                  <v>246.42</v>
                </pt>
                <pt idx="101">
                  <v>251.21625</v>
                </pt>
                <pt idx="102">
                  <v>255.5325</v>
                </pt>
                <pt idx="103">
                  <v>260.18125</v>
                </pt>
                <pt idx="104">
                  <v>264.38875</v>
                </pt>
                <pt idx="105">
                  <v>267.995</v>
                </pt>
                <pt idx="106">
                  <v>271.69875</v>
                </pt>
                <pt idx="107">
                  <v>275.7375000000001</v>
                </pt>
                <pt idx="108">
                  <v>279.9062500000001</v>
                </pt>
                <pt idx="109">
                  <v>284.1525</v>
                </pt>
                <pt idx="110">
                  <v>289.2687500000001</v>
                </pt>
                <pt idx="111">
                  <v>294.86125</v>
                </pt>
                <pt idx="112">
                  <v>300.08</v>
                </pt>
                <pt idx="113">
                  <v>305.6525</v>
                </pt>
                <pt idx="114">
                  <v>310.905</v>
                </pt>
                <pt idx="115">
                  <v>316.80875</v>
                </pt>
                <pt idx="116">
                  <v>322.8675</v>
                </pt>
                <pt idx="117">
                  <v>328.6987500000001</v>
                </pt>
                <pt idx="118">
                  <v>334.4975000000001</v>
                </pt>
                <pt idx="119">
                  <v>340.3312500000001</v>
                </pt>
                <pt idx="120">
                  <v>346.055</v>
                </pt>
                <pt idx="121">
                  <v>352.215</v>
                </pt>
                <pt idx="122">
                  <v>357.5225</v>
                </pt>
                <pt idx="123">
                  <v>361.955</v>
                </pt>
                <pt idx="124">
                  <v>366.19375</v>
                </pt>
                <pt idx="125">
                  <v>370.87125</v>
                </pt>
                <pt idx="126">
                  <v>375.09</v>
                </pt>
                <pt idx="127">
                  <v>379.63</v>
                </pt>
                <pt idx="128">
                  <v>383.865</v>
                </pt>
                <pt idx="129">
                  <v>388.49</v>
                </pt>
                <pt idx="130">
                  <v>392.94875</v>
                </pt>
                <pt idx="131">
                  <v>398.06125</v>
                </pt>
                <pt idx="132">
                  <v>403.0400000000001</v>
                </pt>
                <pt idx="133">
                  <v>408.50625</v>
                </pt>
                <pt idx="134">
                  <v>414.7162500000001</v>
                </pt>
                <pt idx="135">
                  <v>417.6712500000002</v>
                </pt>
                <pt idx="136">
                  <v>420.4400000000002</v>
                </pt>
                <pt idx="137">
                  <v>422.2187500000001</v>
                </pt>
                <pt idx="138">
                  <v>424.2937500000001</v>
                </pt>
                <pt idx="139">
                  <v>427.0662500000001</v>
                </pt>
                <pt idx="140">
                  <v>429.2300000000001</v>
                </pt>
                <pt idx="141">
                  <v>431.3737500000001</v>
                </pt>
                <pt idx="142">
                  <v>433.9575000000001</v>
                </pt>
                <pt idx="143">
                  <v>436.9762500000001</v>
                </pt>
                <pt idx="144">
                  <v>440.8562500000001</v>
                </pt>
                <pt idx="145">
                  <v>444.9287500000002</v>
                </pt>
                <pt idx="146">
                  <v>449.6012500000001</v>
                </pt>
                <pt idx="147">
                  <v>454.0200000000001</v>
                </pt>
                <pt idx="148">
                  <v>458.2975</v>
                </pt>
                <pt idx="149">
                  <v>462.17125</v>
                </pt>
                <pt idx="150">
                  <v>464.215</v>
                </pt>
                <pt idx="151">
                  <v>465.2125000000001</v>
                </pt>
                <pt idx="152">
                  <v>466.1325000000002</v>
                </pt>
                <pt idx="153">
                  <v>467.9375000000001</v>
                </pt>
                <pt idx="154">
                  <v>469.8762500000001</v>
                </pt>
                <pt idx="155">
                  <v>471.8625000000001</v>
                </pt>
                <pt idx="156">
                  <v>474.15125</v>
                </pt>
                <pt idx="157">
                  <v>476.49875</v>
                </pt>
                <pt idx="158">
                  <v>478.25375</v>
                </pt>
                <pt idx="159">
                  <v>479.9375000000001</v>
                </pt>
                <pt idx="160">
                  <v>481.25375</v>
                </pt>
                <pt idx="161">
                  <v>481.48875</v>
                </pt>
                <pt idx="162">
                  <v>482.2675</v>
                </pt>
                <pt idx="163">
                  <v>483.81875</v>
                </pt>
                <pt idx="164">
                  <v>485.1174999999999</v>
                </pt>
                <pt idx="165">
                  <v>485.8774999999999</v>
                </pt>
                <pt idx="166">
                  <v>486.0975</v>
                </pt>
                <pt idx="167">
                  <v>486.105</v>
                </pt>
                <pt idx="168">
                  <v>486.7575000000001</v>
                </pt>
                <pt idx="169">
                  <v>487.6750000000001</v>
                </pt>
                <pt idx="170">
                  <v>488.2075000000001</v>
                </pt>
                <pt idx="171">
                  <v>488.7875000000001</v>
                </pt>
                <pt idx="172">
                  <v>489.4187500000001</v>
                </pt>
                <pt idx="173">
                  <v>490.1250000000001</v>
                </pt>
                <pt idx="174">
                  <v>490.1300000000001</v>
                </pt>
                <pt idx="175">
                  <v>490.3587500000002</v>
                </pt>
                <pt idx="176">
                  <v>490.8550000000001</v>
                </pt>
                <pt idx="177">
                  <v>492.5037500000001</v>
                </pt>
                <pt idx="178">
                  <v>494.5100000000001</v>
                </pt>
                <pt idx="179">
                  <v>496.1825000000001</v>
                </pt>
                <pt idx="180">
                  <v>498.25</v>
                </pt>
                <pt idx="181">
                  <v>500.105</v>
                </pt>
                <pt idx="182">
                  <v>501.8525</v>
                </pt>
                <pt idx="183">
                  <v>502.7462499999999</v>
                </pt>
                <pt idx="184">
                  <v>504.0599999999998</v>
                </pt>
                <pt idx="185">
                  <v>505.7587499999998</v>
                </pt>
                <pt idx="186">
                  <v>507.5187499999999</v>
                </pt>
                <pt idx="187">
                  <v>509.2912499999999</v>
                </pt>
                <pt idx="188">
                  <v>511.125</v>
                </pt>
                <pt idx="189">
                  <v>513.425</v>
                </pt>
                <pt idx="190">
                  <v>516.5425000000001</v>
                </pt>
                <pt idx="191">
                  <v>520.4050000000001</v>
                </pt>
                <pt idx="192">
                  <v>523.7275</v>
                </pt>
                <pt idx="193">
                  <v>525.5325</v>
                </pt>
                <pt idx="194">
                  <v>528.60375</v>
                </pt>
                <pt idx="195">
                  <v>530.9137499999999</v>
                </pt>
                <pt idx="196">
                  <v>533.0125</v>
                </pt>
                <pt idx="197">
                  <v>534.8774999999998</v>
                </pt>
                <pt idx="198">
                  <v>535.8724999999999</v>
                </pt>
                <pt idx="199">
                  <v>537.07125</v>
                </pt>
                <pt idx="200">
                  <v>538.78625</v>
                </pt>
                <pt idx="201">
                  <v>540.9325</v>
                </pt>
                <pt idx="202">
                  <v>542.39375</v>
                </pt>
                <pt idx="203">
                  <v>544.69625</v>
                </pt>
                <pt idx="204">
                  <v>546.77</v>
                </pt>
                <pt idx="205">
                  <v>548.455</v>
                </pt>
                <pt idx="206">
                  <v>550.0700000000001</v>
                </pt>
                <pt idx="207">
                  <v>551.80375</v>
                </pt>
                <pt idx="208">
                  <v>553.3300000000002</v>
                </pt>
                <pt idx="209">
                  <v>554.4475000000002</v>
                </pt>
                <pt idx="210">
                  <v>556.0462500000002</v>
                </pt>
                <pt idx="211">
                  <v>557.6550000000001</v>
                </pt>
                <pt idx="212">
                  <v>558.8587500000001</v>
                </pt>
                <pt idx="213">
                  <v>560.0450000000001</v>
                </pt>
                <pt idx="214">
                  <v>561.155</v>
                </pt>
                <pt idx="215">
                  <v>562.79125</v>
                </pt>
                <pt idx="216">
                  <v>564.37625</v>
                </pt>
                <pt idx="217">
                  <v>565.4300000000001</v>
                </pt>
                <pt idx="218">
                  <v>565.87625</v>
                </pt>
                <pt idx="219">
                  <v>565.70375</v>
                </pt>
                <pt idx="220">
                  <v>566.2624999999999</v>
                </pt>
                <pt idx="221">
                  <v>567.8299999999999</v>
                </pt>
                <pt idx="222">
                  <v>569.1825</v>
                </pt>
                <pt idx="223">
                  <v>571.38</v>
                </pt>
                <pt idx="224">
                  <v>572.76125</v>
                </pt>
                <pt idx="225">
                  <v>572.8237500000001</v>
                </pt>
                <pt idx="226">
                  <v>572.335</v>
                </pt>
                <pt idx="227">
                  <v>571.6337500000001</v>
                </pt>
                <pt idx="228">
                  <v>570.82375</v>
                </pt>
                <pt idx="229">
                  <v>569.8800000000001</v>
                </pt>
                <pt idx="230">
                  <v>569.2775000000001</v>
                </pt>
                <pt idx="231">
                  <v>568.8262500000002</v>
                </pt>
                <pt idx="232">
                  <v>568.6962500000001</v>
                </pt>
                <pt idx="233">
                  <v>569.3150000000001</v>
                </pt>
                <pt idx="234">
                  <v>568.8375000000001</v>
                </pt>
                <pt idx="235">
                  <v>568.2262500000001</v>
                </pt>
                <pt idx="236">
                  <v>567.30625</v>
                </pt>
                <pt idx="237">
                  <v>566.5287500000002</v>
                </pt>
                <pt idx="238">
                  <v>567.4775000000002</v>
                </pt>
                <pt idx="239">
                  <v>568.3962500000001</v>
                </pt>
                <pt idx="240">
                  <v>568.6512500000001</v>
                </pt>
                <pt idx="241">
                  <v>569.3862500000001</v>
                </pt>
                <pt idx="242">
                  <v>570.6587500000002</v>
                </pt>
                <pt idx="243">
                  <v>571.98125</v>
                </pt>
                <pt idx="244">
                  <v>574.5100000000001</v>
                </pt>
                <pt idx="245">
                  <v>577.1962500000002</v>
                </pt>
                <pt idx="246">
                  <v>580.6050000000002</v>
                </pt>
                <pt idx="247">
                  <v>583.5587500000001</v>
                </pt>
                <pt idx="248">
                  <v>586.2037500000001</v>
                </pt>
                <pt idx="249">
                  <v>588.6625000000001</v>
                </pt>
                <pt idx="250">
                  <v>590.4112500000001</v>
                </pt>
                <pt idx="251">
                  <v>592.2200000000001</v>
                </pt>
                <pt idx="252">
                  <v>595.9175000000001</v>
                </pt>
                <pt idx="253">
                  <v>600.3337500000001</v>
                </pt>
                <pt idx="254">
                  <v>604.9425000000002</v>
                </pt>
                <pt idx="255">
                  <v>609.6225000000002</v>
                </pt>
                <pt idx="256">
                  <v>614.6462500000001</v>
                </pt>
                <pt idx="257">
                  <v>618.48125</v>
                </pt>
                <pt idx="258">
                  <v>622.8587500000001</v>
                </pt>
                <pt idx="259">
                  <v>627.8062500000001</v>
                </pt>
                <pt idx="260">
                  <v>632.595</v>
                </pt>
                <pt idx="261">
                  <v>636.9200000000001</v>
                </pt>
                <pt idx="262">
                  <v>641.07875</v>
                </pt>
                <pt idx="263">
                  <v>645.74</v>
                </pt>
                <pt idx="264">
                  <v>651.1274999999999</v>
                </pt>
                <pt idx="265">
                  <v>657.2549999999999</v>
                </pt>
                <pt idx="266">
                  <v>663.4212499999999</v>
                </pt>
                <pt idx="267">
                  <v>669.8099999999998</v>
                </pt>
                <pt idx="268">
                  <v>676.3062499999999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Sheet3!$G$590:$G$902</f>
              <numCache>
                <formatCode>0.00</formatCode>
                <ptCount val="313"/>
                <pt idx="0">
                  <v>260.7975000000001</v>
                </pt>
                <pt idx="1">
                  <v>261.0512500000001</v>
                </pt>
                <pt idx="2">
                  <v>261.2875000000001</v>
                </pt>
                <pt idx="3">
                  <v>261.4890000000001</v>
                </pt>
                <pt idx="4">
                  <v>261.6767500000001</v>
                </pt>
                <pt idx="5">
                  <v>261.9162500000001</v>
                </pt>
                <pt idx="6">
                  <v>262.3717500000001</v>
                </pt>
                <pt idx="7">
                  <v>262.7825000000001</v>
                </pt>
                <pt idx="8">
                  <v>263.0837500000001</v>
                </pt>
                <pt idx="9">
                  <v>263.46075</v>
                </pt>
                <pt idx="10">
                  <v>263.871</v>
                </pt>
                <pt idx="11">
                  <v>264.4292500000001</v>
                </pt>
                <pt idx="12">
                  <v>265.157</v>
                </pt>
                <pt idx="13">
                  <v>265.8240000000001</v>
                </pt>
                <pt idx="14">
                  <v>266.39225</v>
                </pt>
                <pt idx="15">
                  <v>266.909</v>
                </pt>
                <pt idx="16">
                  <v>267.2742500000001</v>
                </pt>
                <pt idx="17">
                  <v>267.515</v>
                </pt>
                <pt idx="18">
                  <v>267.69525</v>
                </pt>
                <pt idx="19">
                  <v>267.7865</v>
                </pt>
                <pt idx="20">
                  <v>267.969</v>
                </pt>
                <pt idx="21">
                  <v>268.1224999999999</v>
                </pt>
                <pt idx="22">
                  <v>268.3799999999999</v>
                </pt>
                <pt idx="23">
                  <v>268.6734999999999</v>
                </pt>
                <pt idx="24">
                  <v>268.832</v>
                </pt>
                <pt idx="25">
                  <v>268.87675</v>
                </pt>
                <pt idx="26">
                  <v>269.01375</v>
                </pt>
                <pt idx="27">
                  <v>269.22875</v>
                </pt>
                <pt idx="28">
                  <v>269.49575</v>
                </pt>
                <pt idx="29">
                  <v>269.925</v>
                </pt>
                <pt idx="30">
                  <v>270.4595</v>
                </pt>
                <pt idx="31">
                  <v>271.14575</v>
                </pt>
                <pt idx="32">
                  <v>271.8699999999999</v>
                </pt>
                <pt idx="33">
                  <v>272.6795</v>
                </pt>
                <pt idx="34">
                  <v>273.4375</v>
                </pt>
                <pt idx="35">
                  <v>274.32625</v>
                </pt>
                <pt idx="36">
                  <v>275.19225</v>
                </pt>
                <pt idx="37">
                  <v>276.09725</v>
                </pt>
                <pt idx="38">
                  <v>276.824</v>
                </pt>
                <pt idx="39">
                  <v>277.5835</v>
                </pt>
                <pt idx="40">
                  <v>278.21825</v>
                </pt>
                <pt idx="41">
                  <v>278.8545</v>
                </pt>
                <pt idx="42">
                  <v>279.39175</v>
                </pt>
                <pt idx="43">
                  <v>280.07875</v>
                </pt>
                <pt idx="44">
                  <v>280.71775</v>
                </pt>
                <pt idx="45">
                  <v>281.3565</v>
                </pt>
                <pt idx="46">
                  <v>281.9262500000001</v>
                </pt>
                <pt idx="47">
                  <v>282.3565</v>
                </pt>
                <pt idx="48">
                  <v>282.64275</v>
                </pt>
                <pt idx="49">
                  <v>282.83375</v>
                </pt>
                <pt idx="50">
                  <v>282.8362500000001</v>
                </pt>
                <pt idx="51">
                  <v>282.7315</v>
                </pt>
                <pt idx="52">
                  <v>282.639</v>
                </pt>
                <pt idx="53">
                  <v>282.5385</v>
                </pt>
                <pt idx="54">
                  <v>282.38075</v>
                </pt>
                <pt idx="55">
                  <v>282.2345</v>
                </pt>
                <pt idx="56">
                  <v>281.976</v>
                </pt>
                <pt idx="57">
                  <v>281.6505</v>
                </pt>
                <pt idx="58">
                  <v>281.2875</v>
                </pt>
                <pt idx="59">
                  <v>280.94375</v>
                </pt>
                <pt idx="60">
                  <v>280.7187500000001</v>
                </pt>
                <pt idx="61">
                  <v>280.3990000000001</v>
                </pt>
                <pt idx="62">
                  <v>280.0287500000001</v>
                </pt>
                <pt idx="63">
                  <v>279.71825</v>
                </pt>
                <pt idx="64">
                  <v>279.37025</v>
                </pt>
                <pt idx="65">
                  <v>279.0285</v>
                </pt>
                <pt idx="66">
                  <v>278.698</v>
                </pt>
                <pt idx="67">
                  <v>278.3855</v>
                </pt>
                <pt idx="68">
                  <v>278.08925</v>
                </pt>
                <pt idx="69">
                  <v>277.75125</v>
                </pt>
                <pt idx="70">
                  <v>277.474</v>
                </pt>
                <pt idx="71">
                  <v>277.17375</v>
                </pt>
                <pt idx="72">
                  <v>277.00875</v>
                </pt>
                <pt idx="73">
                  <v>276.82775</v>
                </pt>
                <pt idx="74">
                  <v>276.47675</v>
                </pt>
                <pt idx="75">
                  <v>276.06125</v>
                </pt>
                <pt idx="76">
                  <v>275.6675</v>
                </pt>
                <pt idx="77">
                  <v>275.34725</v>
                </pt>
                <pt idx="78">
                  <v>275.0085</v>
                </pt>
                <pt idx="79">
                  <v>274.66375</v>
                </pt>
                <pt idx="80">
                  <v>274.43125</v>
                </pt>
                <pt idx="81">
                  <v>274.12875</v>
                </pt>
                <pt idx="82">
                  <v>273.99425</v>
                </pt>
                <pt idx="83">
                  <v>273.888</v>
                </pt>
                <pt idx="84">
                  <v>273.847</v>
                </pt>
                <pt idx="85">
                  <v>273.736</v>
                </pt>
                <pt idx="86">
                  <v>273.66625</v>
                </pt>
                <pt idx="87">
                  <v>273.6472499999999</v>
                </pt>
                <pt idx="88">
                  <v>273.66025</v>
                </pt>
                <pt idx="89">
                  <v>273.6415</v>
                </pt>
                <pt idx="90">
                  <v>273.7125</v>
                </pt>
                <pt idx="91">
                  <v>273.78225</v>
                </pt>
                <pt idx="92">
                  <v>273.9307499999999</v>
                </pt>
                <pt idx="93">
                  <v>273.9692499999999</v>
                </pt>
                <pt idx="94">
                  <v>273.9164999999999</v>
                </pt>
                <pt idx="95">
                  <v>274.43475</v>
                </pt>
                <pt idx="96">
                  <v>274.9457499999999</v>
                </pt>
                <pt idx="97">
                  <v>275.5317499999999</v>
                </pt>
                <pt idx="98">
                  <v>276.0354999999999</v>
                </pt>
                <pt idx="99">
                  <v>276.4747499999999</v>
                </pt>
                <pt idx="100">
                  <v>276.8949999999999</v>
                </pt>
                <pt idx="101">
                  <v>277.2097499999999</v>
                </pt>
                <pt idx="102">
                  <v>277.5529999999999</v>
                </pt>
                <pt idx="103">
                  <v>277.9687499999999</v>
                </pt>
                <pt idx="104">
                  <v>278.2914999999999</v>
                </pt>
                <pt idx="105">
                  <v>278.56175</v>
                </pt>
                <pt idx="106">
                  <v>278.79975</v>
                </pt>
                <pt idx="107">
                  <v>279.199</v>
                </pt>
                <pt idx="108">
                  <v>279.589</v>
                </pt>
                <pt idx="109">
                  <v>279.9335</v>
                </pt>
                <pt idx="110">
                  <v>280.48725</v>
                </pt>
                <pt idx="111">
                  <v>281.1015</v>
                </pt>
                <pt idx="112">
                  <v>281.7422500000001</v>
                </pt>
                <pt idx="113">
                  <v>282.48675</v>
                </pt>
                <pt idx="114">
                  <v>283.1575000000001</v>
                </pt>
                <pt idx="115">
                  <v>283.8990000000001</v>
                </pt>
                <pt idx="116">
                  <v>284.6332500000001</v>
                </pt>
                <pt idx="117">
                  <v>285.3915000000001</v>
                </pt>
                <pt idx="118">
                  <v>286.1822500000001</v>
                </pt>
                <pt idx="119">
                  <v>287.0185000000001</v>
                </pt>
                <pt idx="120">
                  <v>287.9082500000001</v>
                </pt>
                <pt idx="121">
                  <v>288.8032500000001</v>
                </pt>
                <pt idx="122">
                  <v>289.6977500000001</v>
                </pt>
                <pt idx="123">
                  <v>290.52</v>
                </pt>
                <pt idx="124">
                  <v>291.027</v>
                </pt>
                <pt idx="125">
                  <v>291.559</v>
                </pt>
                <pt idx="126">
                  <v>292.054</v>
                </pt>
                <pt idx="127">
                  <v>292.63725</v>
                </pt>
                <pt idx="128">
                  <v>293.1800000000001</v>
                </pt>
                <pt idx="129">
                  <v>293.876</v>
                </pt>
                <pt idx="130">
                  <v>294.59875</v>
                </pt>
                <pt idx="131">
                  <v>295.4875</v>
                </pt>
                <pt idx="132">
                  <v>296.403</v>
                </pt>
                <pt idx="133">
                  <v>297.3674999999999</v>
                </pt>
                <pt idx="134">
                  <v>298.48875</v>
                </pt>
                <pt idx="135">
                  <v>299.536</v>
                </pt>
                <pt idx="136">
                  <v>300.5105</v>
                </pt>
                <pt idx="137">
                  <v>301.29725</v>
                </pt>
                <pt idx="138">
                  <v>302.17875</v>
                </pt>
                <pt idx="139">
                  <v>303.17025</v>
                </pt>
                <pt idx="140">
                  <v>304.1502499999999</v>
                </pt>
                <pt idx="141">
                  <v>305.0539999999999</v>
                </pt>
                <pt idx="142">
                  <v>306.0434999999999</v>
                </pt>
                <pt idx="143">
                  <v>307.23425</v>
                </pt>
                <pt idx="144">
                  <v>308.5124999999999</v>
                </pt>
                <pt idx="145">
                  <v>309.8534999999999</v>
                </pt>
                <pt idx="146">
                  <v>311.21975</v>
                </pt>
                <pt idx="147">
                  <v>312.5717499999999</v>
                </pt>
                <pt idx="148">
                  <v>313.9622499999999</v>
                </pt>
                <pt idx="149">
                  <v>315.3324999999999</v>
                </pt>
                <pt idx="150">
                  <v>316.5334999999999</v>
                </pt>
                <pt idx="151">
                  <v>317.6334999999999</v>
                </pt>
                <pt idx="152">
                  <v>318.7309999999999</v>
                </pt>
                <pt idx="153">
                  <v>320.0437499999999</v>
                </pt>
                <pt idx="154">
                  <v>321.1604999999999</v>
                </pt>
                <pt idx="155">
                  <v>322.3677499999999</v>
                </pt>
                <pt idx="156">
                  <v>323.5847499999999</v>
                </pt>
                <pt idx="157">
                  <v>324.7844999999999</v>
                </pt>
                <pt idx="158">
                  <v>325.92025</v>
                </pt>
                <pt idx="159">
                  <v>327.1062499999999</v>
                </pt>
                <pt idx="160">
                  <v>328.2407499999999</v>
                </pt>
                <pt idx="161">
                  <v>329.1779999999999</v>
                </pt>
                <pt idx="162">
                  <v>330.1857499999999</v>
                </pt>
                <pt idx="163">
                  <v>331.0977499999998</v>
                </pt>
                <pt idx="164">
                  <v>331.9262499999999</v>
                </pt>
                <pt idx="165">
                  <v>332.7129999999999</v>
                </pt>
                <pt idx="166">
                  <v>333.4079999999999</v>
                </pt>
                <pt idx="167">
                  <v>334.17825</v>
                </pt>
                <pt idx="168">
                  <v>334.9684999999999</v>
                </pt>
                <pt idx="169">
                  <v>335.9515</v>
                </pt>
                <pt idx="170">
                  <v>336.8944999999999</v>
                </pt>
                <pt idx="171">
                  <v>338.1127499999999</v>
                </pt>
                <pt idx="172">
                  <v>339.4287499999999</v>
                </pt>
                <pt idx="173">
                  <v>340.7929999999998</v>
                </pt>
                <pt idx="174">
                  <v>342.1294999999998</v>
                </pt>
                <pt idx="175">
                  <v>343.4272499999998</v>
                </pt>
                <pt idx="176">
                  <v>344.8057499999998</v>
                </pt>
                <pt idx="177">
                  <v>346.0607499999998</v>
                </pt>
                <pt idx="178">
                  <v>347.4129999999998</v>
                </pt>
                <pt idx="179">
                  <v>348.7694999999998</v>
                </pt>
                <pt idx="180">
                  <v>350.1087499999999</v>
                </pt>
                <pt idx="181">
                  <v>351.3422499999999</v>
                </pt>
                <pt idx="182">
                  <v>352.6169999999999</v>
                </pt>
                <pt idx="183">
                  <v>353.8064999999999</v>
                </pt>
                <pt idx="184">
                  <v>355.1522499999999</v>
                </pt>
                <pt idx="185">
                  <v>356.5337499999999</v>
                </pt>
                <pt idx="186">
                  <v>358.0149999999999</v>
                </pt>
                <pt idx="187">
                  <v>359.5077499999999</v>
                </pt>
                <pt idx="188">
                  <v>361.045</v>
                </pt>
                <pt idx="189">
                  <v>362.656</v>
                </pt>
                <pt idx="190">
                  <v>364.27225</v>
                </pt>
                <pt idx="191">
                  <v>365.92925</v>
                </pt>
                <pt idx="192">
                  <v>367.631</v>
                </pt>
                <pt idx="193">
                  <v>369.147</v>
                </pt>
                <pt idx="194">
                  <v>370.8482499999999</v>
                </pt>
                <pt idx="195">
                  <v>372.4449999999999</v>
                </pt>
                <pt idx="196">
                  <v>373.9567499999999</v>
                </pt>
                <pt idx="197">
                  <v>375.4267499999999</v>
                </pt>
                <pt idx="198">
                  <v>376.5237499999998</v>
                </pt>
                <pt idx="199">
                  <v>377.6609999999998</v>
                </pt>
                <pt idx="200">
                  <v>378.8492499999998</v>
                </pt>
                <pt idx="201">
                  <v>379.9492499999997</v>
                </pt>
                <pt idx="202">
                  <v>380.9924999999998</v>
                </pt>
                <pt idx="203">
                  <v>382.2522499999998</v>
                </pt>
                <pt idx="204">
                  <v>383.4482499999997</v>
                </pt>
                <pt idx="205">
                  <v>384.4994999999998</v>
                </pt>
                <pt idx="206">
                  <v>385.2544999999998</v>
                </pt>
                <pt idx="207">
                  <v>386.1102499999998</v>
                </pt>
                <pt idx="208">
                  <v>387.0417499999998</v>
                </pt>
                <pt idx="209">
                  <v>387.9882499999998</v>
                </pt>
                <pt idx="210">
                  <v>388.9557499999997</v>
                </pt>
                <pt idx="211">
                  <v>390.0414999999998</v>
                </pt>
                <pt idx="212">
                  <v>391.0702499999998</v>
                </pt>
                <pt idx="213">
                  <v>392.1429999999999</v>
                </pt>
                <pt idx="214">
                  <v>393.2382499999999</v>
                </pt>
                <pt idx="215">
                  <v>394.4549999999999</v>
                </pt>
                <pt idx="216">
                  <v>395.8487499999999</v>
                </pt>
                <pt idx="217">
                  <v>397.2849999999999</v>
                </pt>
                <pt idx="218">
                  <v>398.68675</v>
                </pt>
                <pt idx="219">
                  <v>400.1047499999999</v>
                </pt>
                <pt idx="220">
                  <v>401.60025</v>
                </pt>
                <pt idx="221">
                  <v>403.1992499999999</v>
                </pt>
                <pt idx="222">
                  <v>404.6629999999999</v>
                </pt>
                <pt idx="223">
                  <v>406.2292499999999</v>
                </pt>
                <pt idx="224">
                  <v>407.9032499999999</v>
                </pt>
                <pt idx="225">
                  <v>409.5199999999999</v>
                </pt>
                <pt idx="226">
                  <v>411.1184999999999</v>
                </pt>
                <pt idx="227">
                  <v>412.6354999999999</v>
                </pt>
                <pt idx="228">
                  <v>414.0765</v>
                </pt>
                <pt idx="229">
                  <v>415.3574999999999</v>
                </pt>
                <pt idx="230">
                  <v>416.6954999999999</v>
                </pt>
                <pt idx="231">
                  <v>418.0774999999999</v>
                </pt>
                <pt idx="232">
                  <v>419.4222499999999</v>
                </pt>
                <pt idx="233">
                  <v>420.7064999999999</v>
                </pt>
                <pt idx="234">
                  <v>422.078</v>
                </pt>
                <pt idx="235">
                  <v>423.29525</v>
                </pt>
                <pt idx="236">
                  <v>424.4222499999999</v>
                </pt>
                <pt idx="237">
                  <v>425.541</v>
                </pt>
                <pt idx="238">
                  <v>426.7629999999999</v>
                </pt>
                <pt idx="239">
                  <v>428.0077499999999</v>
                </pt>
                <pt idx="240">
                  <v>429.2334999999998</v>
                </pt>
                <pt idx="241">
                  <v>430.4147499999999</v>
                </pt>
                <pt idx="242">
                  <v>431.7582499999999</v>
                </pt>
                <pt idx="243">
                  <v>433.2257499999999</v>
                </pt>
                <pt idx="244">
                  <v>434.8699999999998</v>
                </pt>
                <pt idx="245">
                  <v>436.4149999999998</v>
                </pt>
                <pt idx="246">
                  <v>438.1102499999998</v>
                </pt>
                <pt idx="247">
                  <v>439.9672499999999</v>
                </pt>
                <pt idx="248">
                  <v>441.9247499999998</v>
                </pt>
                <pt idx="249">
                  <v>444.0339999999999</v>
                </pt>
                <pt idx="250">
                  <v>446.1182499999998</v>
                </pt>
                <pt idx="251">
                  <v>448.4924999999998</v>
                </pt>
                <pt idx="252">
                  <v>451.1752499999998</v>
                </pt>
                <pt idx="253">
                  <v>453.9824999999998</v>
                </pt>
                <pt idx="254">
                  <v>456.8809999999997</v>
                </pt>
                <pt idx="255">
                  <v>459.7942499999998</v>
                </pt>
                <pt idx="256">
                  <v>462.9014999999998</v>
                </pt>
                <pt idx="257">
                  <v>465.7294999999997</v>
                </pt>
                <pt idx="258">
                  <v>468.7072499999997</v>
                </pt>
                <pt idx="259">
                  <v>471.6687499999997</v>
                </pt>
                <pt idx="260">
                  <v>474.5514999999997</v>
                </pt>
                <pt idx="261">
                  <v>477.4889999999997</v>
                </pt>
                <pt idx="262">
                  <v>480.3207499999997</v>
                </pt>
                <pt idx="263">
                  <v>483.4047499999997</v>
                </pt>
                <pt idx="264">
                  <v>486.6387499999997</v>
                </pt>
                <pt idx="265">
                  <v>489.7522499999998</v>
                </pt>
                <pt idx="266">
                  <v>492.9149999999998</v>
                </pt>
                <pt idx="267">
                  <v>496.0984999999998</v>
                </pt>
                <pt idx="268">
                  <v>499.2917499999998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975744"/>
        <axId val="144977280"/>
      </lineChart>
      <catAx>
        <axId val="144975744"/>
        <scaling>
          <orientation val="minMax"/>
        </scaling>
        <delete val="1"/>
        <axPos val="b"/>
        <majorTickMark val="out"/>
        <minorTickMark val="none"/>
        <tickLblPos val="nextTo"/>
        <crossAx val="144977280"/>
        <crosses val="autoZero"/>
        <auto val="1"/>
        <lblAlgn val="ctr"/>
        <lblOffset val="100"/>
        <noMultiLvlLbl val="0"/>
      </catAx>
      <valAx>
        <axId val="14497728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97574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2404783384279415"/>
          <y val="0.06543633026263883"/>
          <w val="0.2250509898720949"/>
          <h val="0.05536925531367402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>
      <a:noFill/>
      <a:prstDash val="solid"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7.xml" Id="rId1"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8.xml" Id="rId1"/></Relationships>
</file>

<file path=xl/chartsheets/sheet1.xml><?xml version="1.0" encoding="utf-8"?>
<chartsheet xmlns="http://schemas.openxmlformats.org/spreadsheetml/2006/main">
  <sheetPr/>
  <sheetViews>
    <sheetView zoomScale="140" workbookViewId="0" zoomToFit="1"/>
  </sheetViews>
  <pageMargins left="0.75" right="0.75" top="1" bottom="1" header="0.5" footer="0.5"/>
  <pageSetup orientation="landscape" horizontalDpi="300" verticalDpi="300"/>
  <drawing xmlns:r="http://schemas.openxmlformats.org/officeDocument/2006/relationships" r:id="rId1"/>
</chartsheet>
</file>

<file path=xl/chartsheets/sheet2.xml><?xml version="1.0" encoding="utf-8"?>
<chartsheet xmlns="http://schemas.openxmlformats.org/spreadsheetml/2006/main">
  <sheetPr/>
  <sheetViews>
    <sheetView zoomScale="120" workbookViewId="0" zoomToFit="1"/>
  </sheetViews>
  <pageMargins left="0.75" right="0.75" top="1" bottom="1" header="0.5" footer="0.5"/>
  <pageSetup orientation="landscape" horizontalDpi="300" verticalDpi="300"/>
  <drawing xmlns:r="http://schemas.openxmlformats.org/officeDocument/2006/relationships"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chart" Target="/xl/charts/chart3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drawing1.xml><?xml version="1.0" encoding="utf-8"?>
<wsDr xmlns="http://schemas.openxmlformats.org/drawingml/2006/spreadsheetDrawing">
  <twoCellAnchor>
    <from>
      <col>0</col>
      <colOff>0</colOff>
      <row>0</row>
      <rowOff>0</rowOff>
    </from>
    <to>
      <col>22</col>
      <colOff>171450</colOff>
      <row>28</row>
      <rowOff>133350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5</col>
      <colOff>131445</colOff>
      <row>828</row>
      <rowOff>51435</rowOff>
    </from>
    <to>
      <col>16</col>
      <colOff>445770</colOff>
      <row>853</row>
      <rowOff>22860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4</col>
      <colOff>447675</colOff>
      <row>612</row>
      <rowOff>47625</rowOff>
    </from>
    <to>
      <col>18</col>
      <colOff>304800</colOff>
      <row>645</row>
      <rowOff>28575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6.xml><?xml version="1.0" encoding="utf-8"?>
<wsDr xmlns="http://schemas.openxmlformats.org/drawingml/2006/spreadsheetDrawing">
  <twoCellAnchor>
    <from>
      <col>3</col>
      <colOff>285750</colOff>
      <row>600</row>
      <rowOff>28575</rowOff>
    </from>
    <to>
      <col>17</col>
      <colOff>142875</colOff>
      <row>633</row>
      <rowOff>9525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7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drawings/drawing8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85"/>
  <sheetViews>
    <sheetView workbookViewId="0">
      <selection activeCell="A1" sqref="A1"/>
    </sheetView>
  </sheetViews>
  <sheetFormatPr baseColWidth="8" defaultRowHeight="15"/>
  <sheetData>
    <row r="1">
      <c r="A1" s="38" t="inlineStr">
        <is>
          <t>DATE</t>
        </is>
      </c>
      <c r="B1" s="38" t="inlineStr">
        <is>
          <t>WEEKLY</t>
        </is>
      </c>
      <c r="C1" s="38" t="inlineStr">
        <is>
          <t>6 EMA</t>
        </is>
      </c>
      <c r="D1" s="38" t="inlineStr">
        <is>
          <t>25 EMA</t>
        </is>
      </c>
      <c r="E1" s="38" t="inlineStr">
        <is>
          <t>MACD</t>
        </is>
      </c>
      <c r="F1" s="38" t="inlineStr">
        <is>
          <t>MACD AVE(6)</t>
        </is>
      </c>
      <c r="G1" s="38" t="inlineStr">
        <is>
          <t>Unnamed: 6</t>
        </is>
      </c>
      <c r="H1" s="38" t="inlineStr">
        <is>
          <t>Unnamed: 7</t>
        </is>
      </c>
      <c r="I1" s="38" t="inlineStr">
        <is>
          <t>Unnamed: 8</t>
        </is>
      </c>
      <c r="J1" s="38" t="inlineStr">
        <is>
          <t>Unnamed: 9</t>
        </is>
      </c>
      <c r="K1" s="38" t="inlineStr">
        <is>
          <t>Unnamed: 10</t>
        </is>
      </c>
      <c r="L1" s="38" t="inlineStr">
        <is>
          <t>Unnamed: 11</t>
        </is>
      </c>
      <c r="M1" s="38" t="inlineStr">
        <is>
          <t>Unnamed: 12</t>
        </is>
      </c>
      <c r="N1" s="38" t="inlineStr">
        <is>
          <t>Unnamed: 13</t>
        </is>
      </c>
      <c r="O1" s="38" t="inlineStr">
        <is>
          <t>Unnamed: 14</t>
        </is>
      </c>
      <c r="P1" s="38" t="inlineStr">
        <is>
          <t>Unnamed: 15</t>
        </is>
      </c>
    </row>
    <row r="2">
      <c r="A2" s="41" t="n">
        <v>39451</v>
      </c>
      <c r="B2" t="n">
        <v>239.08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s="42" t="n">
        <v>39451</v>
      </c>
      <c r="M2" t="n">
        <v>238.1</v>
      </c>
      <c r="N2" t="n">
        <v>245.5</v>
      </c>
      <c r="O2" t="n">
        <v>234.52</v>
      </c>
      <c r="P2" t="n">
        <v>239.08</v>
      </c>
    </row>
    <row r="3">
      <c r="A3" s="41" t="n">
        <v>39458</v>
      </c>
      <c r="B3" t="n">
        <v>243.73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s="42" t="n">
        <v>39458</v>
      </c>
      <c r="M3" t="n">
        <v>239.2</v>
      </c>
      <c r="N3" t="n">
        <v>250.9</v>
      </c>
      <c r="O3" t="n">
        <v>236.51</v>
      </c>
      <c r="P3" t="n">
        <v>243.73</v>
      </c>
    </row>
    <row r="4">
      <c r="A4" s="41" t="n">
        <v>39465</v>
      </c>
      <c r="B4" t="n">
        <v>236.83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s="42" t="n">
        <v>39465</v>
      </c>
      <c r="M4" t="n">
        <v>244.5</v>
      </c>
      <c r="N4" t="n">
        <v>254</v>
      </c>
      <c r="O4" t="n">
        <v>234.5</v>
      </c>
      <c r="P4" t="n">
        <v>236.83</v>
      </c>
    </row>
    <row r="5">
      <c r="A5" s="41" t="n">
        <v>39472</v>
      </c>
      <c r="B5" t="n">
        <v>240.5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s="42" t="n">
        <v>39472</v>
      </c>
      <c r="M5" t="n">
        <v>235</v>
      </c>
      <c r="N5" t="n">
        <v>246.4</v>
      </c>
      <c r="O5" t="n">
        <v>190.56</v>
      </c>
      <c r="P5" t="n">
        <v>240.5</v>
      </c>
    </row>
    <row r="6">
      <c r="A6" s="41" t="n">
        <v>39479</v>
      </c>
      <c r="B6" t="n">
        <v>218.56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s="42" t="n">
        <v>39479</v>
      </c>
      <c r="M6" t="n">
        <v>225.97</v>
      </c>
      <c r="N6" t="n">
        <v>235</v>
      </c>
      <c r="O6" t="n">
        <v>211.85</v>
      </c>
      <c r="P6" t="n">
        <v>218.56</v>
      </c>
    </row>
    <row r="7">
      <c r="A7" s="41" t="n">
        <v>39486</v>
      </c>
      <c r="B7" t="n">
        <v>219.15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s="42" t="n">
        <v>39486</v>
      </c>
      <c r="M7" t="n">
        <v>223.9</v>
      </c>
      <c r="N7" t="n">
        <v>230.5</v>
      </c>
      <c r="O7" t="n">
        <v>212.06</v>
      </c>
      <c r="P7" t="n">
        <v>219.15</v>
      </c>
    </row>
    <row r="8">
      <c r="A8" s="41" t="n">
        <v>39493</v>
      </c>
      <c r="B8" t="n">
        <v>229.8</v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s="42" t="n">
        <v>39493</v>
      </c>
      <c r="M8" t="n">
        <v>217.1</v>
      </c>
      <c r="N8" t="n">
        <v>231</v>
      </c>
      <c r="O8" t="n">
        <v>201</v>
      </c>
      <c r="P8" t="n">
        <v>229.8</v>
      </c>
    </row>
    <row r="9">
      <c r="A9" s="41" t="n">
        <v>39500</v>
      </c>
      <c r="B9" t="n">
        <v>211.47</v>
      </c>
      <c r="C9" t="n">
        <v>226.0516666666667</v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s="42" t="n">
        <v>39500</v>
      </c>
      <c r="M9" t="n">
        <v>230.5</v>
      </c>
      <c r="N9" t="n">
        <v>230.8</v>
      </c>
      <c r="O9" t="n">
        <v>210</v>
      </c>
      <c r="P9" t="n">
        <v>211.47</v>
      </c>
    </row>
    <row r="10">
      <c r="A10" s="41" t="n">
        <v>39507</v>
      </c>
      <c r="B10" t="n">
        <v>210.97</v>
      </c>
      <c r="C10" t="n">
        <v>221.7416666666667</v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s="42" t="n">
        <v>39507</v>
      </c>
      <c r="M10" t="n">
        <v>212</v>
      </c>
      <c r="N10" t="n">
        <v>215.9</v>
      </c>
      <c r="O10" t="n">
        <v>195.3</v>
      </c>
      <c r="P10" t="n">
        <v>210.97</v>
      </c>
    </row>
    <row r="11">
      <c r="A11" s="41" t="n">
        <v>39514</v>
      </c>
      <c r="B11" t="n">
        <v>184.18</v>
      </c>
      <c r="C11" t="n">
        <v>212.355</v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s="42" t="n">
        <v>39514</v>
      </c>
      <c r="M11" t="n">
        <v>208.9</v>
      </c>
      <c r="N11" t="n">
        <v>208.95</v>
      </c>
      <c r="O11" t="n">
        <v>175.56</v>
      </c>
      <c r="P11" t="n">
        <v>184.18</v>
      </c>
    </row>
    <row r="12">
      <c r="A12" s="41" t="n">
        <v>39521</v>
      </c>
      <c r="B12" t="n">
        <v>171.44</v>
      </c>
      <c r="C12" t="n">
        <v>204.5016666666667</v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s="42" t="n">
        <v>39521</v>
      </c>
      <c r="M12" t="n">
        <v>182.5</v>
      </c>
      <c r="N12" t="n">
        <v>195.2</v>
      </c>
      <c r="O12" t="n">
        <v>167.1</v>
      </c>
      <c r="P12" t="n">
        <v>171.44</v>
      </c>
    </row>
    <row r="13">
      <c r="A13" s="41" t="n">
        <v>39528</v>
      </c>
      <c r="B13" t="n">
        <v>160.29</v>
      </c>
      <c r="C13" t="n">
        <v>194.6916666666667</v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s="42" t="n">
        <v>39528</v>
      </c>
      <c r="M13" t="n">
        <v>169.5</v>
      </c>
      <c r="N13" t="n">
        <v>169.5</v>
      </c>
      <c r="O13" t="n">
        <v>158.23</v>
      </c>
      <c r="P13" t="n">
        <v>160.29</v>
      </c>
    </row>
    <row r="14">
      <c r="A14" s="41" t="n">
        <v>39535</v>
      </c>
      <c r="B14" t="n">
        <v>167.97</v>
      </c>
      <c r="C14" t="n">
        <v>184.3866666666667</v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s="42" t="n">
        <v>39535</v>
      </c>
      <c r="M14" t="n">
        <v>161</v>
      </c>
      <c r="N14" t="n">
        <v>179.1</v>
      </c>
      <c r="O14" t="n">
        <v>160.51</v>
      </c>
      <c r="P14" t="n">
        <v>167.97</v>
      </c>
    </row>
    <row r="15">
      <c r="A15" s="41" t="n">
        <v>39542</v>
      </c>
      <c r="B15" t="n">
        <v>160.54</v>
      </c>
      <c r="C15" t="n">
        <v>175.8983333333333</v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s="42" t="n">
        <v>39542</v>
      </c>
      <c r="M15" t="n">
        <v>166.9</v>
      </c>
      <c r="N15" t="n">
        <v>171.05</v>
      </c>
      <c r="O15" t="n">
        <v>159</v>
      </c>
      <c r="P15" t="n">
        <v>160.54</v>
      </c>
    </row>
    <row r="16">
      <c r="A16" s="41" t="n">
        <v>39549</v>
      </c>
      <c r="B16" t="n">
        <v>166.79</v>
      </c>
      <c r="C16" t="n">
        <v>168.535</v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s="42" t="n">
        <v>39549</v>
      </c>
      <c r="M16" t="n">
        <v>160.5</v>
      </c>
      <c r="N16" t="n">
        <v>171.8</v>
      </c>
      <c r="O16" t="n">
        <v>160.22</v>
      </c>
      <c r="P16" t="n">
        <v>166.79</v>
      </c>
    </row>
    <row r="17">
      <c r="A17" s="41" t="n">
        <v>39556</v>
      </c>
      <c r="B17" t="n">
        <v>168.29</v>
      </c>
      <c r="C17" t="n">
        <v>165.8866666666667</v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s="42" t="n">
        <v>39556</v>
      </c>
      <c r="M17" t="n">
        <v>166.1</v>
      </c>
      <c r="N17" t="n">
        <v>172</v>
      </c>
      <c r="O17" t="n">
        <v>161.64</v>
      </c>
      <c r="P17" t="n">
        <v>168.29</v>
      </c>
    </row>
    <row r="18">
      <c r="A18" s="41" t="n">
        <v>39563</v>
      </c>
      <c r="B18" t="n">
        <v>175.01</v>
      </c>
      <c r="C18" t="n">
        <v>166.4816666666667</v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42" t="n">
        <v>39563</v>
      </c>
      <c r="M18" t="n">
        <v>168.2</v>
      </c>
      <c r="N18" t="n">
        <v>175.86</v>
      </c>
      <c r="O18" t="n">
        <v>165.26</v>
      </c>
      <c r="P18" t="n">
        <v>175.01</v>
      </c>
    </row>
    <row r="19">
      <c r="A19" s="41" t="n">
        <v>39570</v>
      </c>
      <c r="B19" t="n">
        <v>182.22</v>
      </c>
      <c r="C19" t="n">
        <v>170.1366666666667</v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s="42" t="n">
        <v>39570</v>
      </c>
      <c r="M19" t="n">
        <v>176</v>
      </c>
      <c r="N19" t="n">
        <v>184</v>
      </c>
      <c r="O19" t="n">
        <v>169.81</v>
      </c>
      <c r="P19" t="n">
        <v>182.22</v>
      </c>
    </row>
    <row r="20">
      <c r="A20" s="41" t="n">
        <v>39577</v>
      </c>
      <c r="B20" t="n">
        <v>167.57</v>
      </c>
      <c r="C20" t="n">
        <v>170.07</v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s="42" t="n">
        <v>39577</v>
      </c>
      <c r="M20" t="n">
        <v>184</v>
      </c>
      <c r="N20" t="n">
        <v>184</v>
      </c>
      <c r="O20" t="n">
        <v>166</v>
      </c>
      <c r="P20" t="n">
        <v>167.57</v>
      </c>
    </row>
    <row r="21">
      <c r="A21" s="41" t="n">
        <v>39584</v>
      </c>
      <c r="B21" t="n">
        <v>170.4</v>
      </c>
      <c r="C21" t="n">
        <v>171.7133333333333</v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s="42" t="n">
        <v>39584</v>
      </c>
      <c r="M21" t="n">
        <v>166.5</v>
      </c>
      <c r="N21" t="n">
        <v>171</v>
      </c>
      <c r="O21" t="n">
        <v>162</v>
      </c>
      <c r="P21" t="n">
        <v>170.4</v>
      </c>
    </row>
    <row r="22">
      <c r="A22" s="41" t="n">
        <v>39591</v>
      </c>
      <c r="B22" t="n">
        <v>157.33</v>
      </c>
      <c r="C22" t="n">
        <v>170.1366666666667</v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s="42" t="n">
        <v>39591</v>
      </c>
      <c r="M22" t="n">
        <v>170.9</v>
      </c>
      <c r="N22" t="n">
        <v>171</v>
      </c>
      <c r="O22" t="n">
        <v>156.4</v>
      </c>
      <c r="P22" t="n">
        <v>157.33</v>
      </c>
    </row>
    <row r="23">
      <c r="A23" s="41" t="n">
        <v>39598</v>
      </c>
      <c r="B23" t="n">
        <v>144.34</v>
      </c>
      <c r="C23" t="n">
        <v>166.145</v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s="42" t="n">
        <v>39598</v>
      </c>
      <c r="M23" t="n">
        <v>156.1</v>
      </c>
      <c r="N23" t="n">
        <v>156.1</v>
      </c>
      <c r="O23" t="n">
        <v>143.82</v>
      </c>
      <c r="P23" t="n">
        <v>144.34</v>
      </c>
    </row>
    <row r="24">
      <c r="A24" s="41" t="n">
        <v>39605</v>
      </c>
      <c r="B24" t="n">
        <v>133.52</v>
      </c>
      <c r="C24" t="n">
        <v>159.23</v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s="42" t="n">
        <v>39605</v>
      </c>
      <c r="M24" t="n">
        <v>145</v>
      </c>
      <c r="N24" t="n">
        <v>149.67</v>
      </c>
      <c r="O24" t="n">
        <v>129.3</v>
      </c>
      <c r="P24" t="n">
        <v>133.52</v>
      </c>
    </row>
    <row r="25">
      <c r="A25" s="41" t="n">
        <v>39612</v>
      </c>
      <c r="B25" t="n">
        <v>133.46</v>
      </c>
      <c r="C25" t="n">
        <v>151.1033333333334</v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s="42" t="n">
        <v>39612</v>
      </c>
      <c r="M25" t="n">
        <v>129</v>
      </c>
      <c r="N25" t="n">
        <v>135.9</v>
      </c>
      <c r="O25" t="n">
        <v>125.23</v>
      </c>
      <c r="P25" t="n">
        <v>133.46</v>
      </c>
    </row>
    <row r="26">
      <c r="A26" s="41" t="n">
        <v>39619</v>
      </c>
      <c r="B26" t="n">
        <v>124.75</v>
      </c>
      <c r="C26" t="n">
        <v>143.9666666666667</v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s="42" t="n">
        <v>39619</v>
      </c>
      <c r="M26" t="n">
        <v>135.2</v>
      </c>
      <c r="N26" t="n">
        <v>139.8</v>
      </c>
      <c r="O26" t="n">
        <v>124.11</v>
      </c>
      <c r="P26" t="n">
        <v>124.75</v>
      </c>
    </row>
    <row r="27">
      <c r="A27" s="41" t="n">
        <v>39626</v>
      </c>
      <c r="B27" t="n">
        <v>115.83</v>
      </c>
      <c r="C27" t="n">
        <v>134.8716666666667</v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s="42" t="n">
        <v>39626</v>
      </c>
      <c r="M27" t="n">
        <v>122.5</v>
      </c>
      <c r="N27" t="n">
        <v>124.6</v>
      </c>
      <c r="O27" t="n">
        <v>114.93</v>
      </c>
      <c r="P27" t="n">
        <v>115.83</v>
      </c>
    </row>
    <row r="28">
      <c r="A28" s="41" t="n">
        <v>39633</v>
      </c>
      <c r="B28" t="n">
        <v>112.75</v>
      </c>
      <c r="C28" t="n">
        <v>127.4416666666667</v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s="42" t="n">
        <v>39633</v>
      </c>
      <c r="M28" t="n">
        <v>115.5</v>
      </c>
      <c r="N28" t="n">
        <v>116.85</v>
      </c>
      <c r="O28" t="n">
        <v>100.7</v>
      </c>
      <c r="P28" t="n">
        <v>112.75</v>
      </c>
    </row>
    <row r="29">
      <c r="A29" s="41" t="n">
        <v>39640</v>
      </c>
      <c r="B29" t="n">
        <v>122.23</v>
      </c>
      <c r="C29" t="n">
        <v>123.7566666666667</v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s="42" t="n">
        <v>39640</v>
      </c>
      <c r="M29" t="n">
        <v>113.73</v>
      </c>
      <c r="N29" t="n">
        <v>126.4</v>
      </c>
      <c r="O29" t="n">
        <v>105.94</v>
      </c>
      <c r="P29" t="n">
        <v>122.23</v>
      </c>
    </row>
    <row r="30">
      <c r="A30" s="41" t="n">
        <v>39647</v>
      </c>
      <c r="B30" t="n">
        <v>129.97</v>
      </c>
      <c r="C30" t="n">
        <v>123.165</v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s="42" t="n">
        <v>39647</v>
      </c>
      <c r="M30" t="n">
        <v>121</v>
      </c>
      <c r="N30" t="n">
        <v>130.99</v>
      </c>
      <c r="O30" t="n">
        <v>112.1</v>
      </c>
      <c r="P30" t="n">
        <v>129.97</v>
      </c>
    </row>
    <row r="31">
      <c r="A31" s="41" t="n">
        <v>39654</v>
      </c>
      <c r="B31" t="n">
        <v>144.88</v>
      </c>
      <c r="C31" t="n">
        <v>125.0683333333333</v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s="42" t="n">
        <v>39654</v>
      </c>
      <c r="M31" t="n">
        <v>131</v>
      </c>
      <c r="N31" t="n">
        <v>156.75</v>
      </c>
      <c r="O31" t="n">
        <v>129</v>
      </c>
      <c r="P31" t="n">
        <v>144.88</v>
      </c>
    </row>
    <row r="32">
      <c r="A32" s="41" t="n">
        <v>39661</v>
      </c>
      <c r="B32" t="n">
        <v>150.03</v>
      </c>
      <c r="C32" t="n">
        <v>129.2816666666667</v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s="42" t="n">
        <v>39661</v>
      </c>
      <c r="M32" t="n">
        <v>147.51</v>
      </c>
      <c r="N32" t="n">
        <v>151</v>
      </c>
      <c r="O32" t="n">
        <v>131</v>
      </c>
      <c r="P32" t="n">
        <v>150.03</v>
      </c>
    </row>
    <row r="33">
      <c r="A33" s="41" t="n">
        <v>39668</v>
      </c>
      <c r="B33" t="n">
        <v>152.19</v>
      </c>
      <c r="C33" t="n">
        <v>135.3416666666667</v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s="42" t="n">
        <v>39668</v>
      </c>
      <c r="M33" t="n">
        <v>148</v>
      </c>
      <c r="N33" t="n">
        <v>163.89</v>
      </c>
      <c r="O33" t="n">
        <v>146.71</v>
      </c>
      <c r="P33" t="n">
        <v>152.19</v>
      </c>
    </row>
    <row r="34">
      <c r="A34" s="41" t="n">
        <v>39675</v>
      </c>
      <c r="B34" t="n">
        <v>145.82</v>
      </c>
      <c r="C34" t="n">
        <v>140.8533333333333</v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s="42" t="n">
        <v>39675</v>
      </c>
      <c r="M34" t="n">
        <v>154</v>
      </c>
      <c r="N34" t="n">
        <v>161.4</v>
      </c>
      <c r="O34" t="n">
        <v>145.3</v>
      </c>
      <c r="P34" t="n">
        <v>145.82</v>
      </c>
    </row>
    <row r="35">
      <c r="A35" s="41" t="n">
        <v>39682</v>
      </c>
      <c r="B35" t="n">
        <v>134.63</v>
      </c>
      <c r="C35" t="n">
        <v>142.92</v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s="42" t="n">
        <v>39682</v>
      </c>
      <c r="M35" t="n">
        <v>145</v>
      </c>
      <c r="N35" t="n">
        <v>147.77</v>
      </c>
      <c r="O35" t="n">
        <v>132.12</v>
      </c>
      <c r="P35" t="n">
        <v>134.63</v>
      </c>
    </row>
    <row r="36">
      <c r="A36" s="41" t="n">
        <v>39689</v>
      </c>
      <c r="B36" t="n">
        <v>140.36</v>
      </c>
      <c r="C36" t="n">
        <v>144.6516666666667</v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s="42" t="n">
        <v>39689</v>
      </c>
      <c r="M36" t="n">
        <v>137.1</v>
      </c>
      <c r="N36" t="n">
        <v>140.85</v>
      </c>
      <c r="O36" t="n">
        <v>130.2</v>
      </c>
      <c r="P36" t="n">
        <v>140.36</v>
      </c>
    </row>
    <row r="37">
      <c r="A37" s="41" t="n">
        <v>39696</v>
      </c>
      <c r="B37" t="n">
        <v>151.86</v>
      </c>
      <c r="C37" t="n">
        <v>145.815</v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s="42" t="n">
        <v>39696</v>
      </c>
      <c r="M37" t="n">
        <v>137.6</v>
      </c>
      <c r="N37" t="n">
        <v>154.98</v>
      </c>
      <c r="O37" t="n">
        <v>136</v>
      </c>
      <c r="P37" t="n">
        <v>151.86</v>
      </c>
    </row>
    <row r="38">
      <c r="A38" s="41" t="n">
        <v>39703</v>
      </c>
      <c r="B38" t="n">
        <v>151.23</v>
      </c>
      <c r="C38" t="n">
        <v>146.015</v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s="42" t="n">
        <v>39703</v>
      </c>
      <c r="M38" t="n">
        <v>157.1</v>
      </c>
      <c r="N38" t="n">
        <v>160.99</v>
      </c>
      <c r="O38" t="n">
        <v>149.1</v>
      </c>
      <c r="P38" t="n">
        <v>151.23</v>
      </c>
    </row>
    <row r="39">
      <c r="A39" s="41" t="n">
        <v>39710</v>
      </c>
      <c r="B39" t="n">
        <v>156.46</v>
      </c>
      <c r="C39" t="n">
        <v>146.7266666666667</v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s="42" t="n">
        <v>39710</v>
      </c>
      <c r="M39" t="n">
        <v>147.6</v>
      </c>
      <c r="N39" t="n">
        <v>161.8</v>
      </c>
      <c r="O39" t="n">
        <v>140.53</v>
      </c>
      <c r="P39" t="n">
        <v>156.46</v>
      </c>
    </row>
    <row r="40">
      <c r="A40" s="41" t="n">
        <v>39717</v>
      </c>
      <c r="B40" t="n">
        <v>143.42</v>
      </c>
      <c r="C40" t="n">
        <v>146.3266666666667</v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s="42" t="n">
        <v>39717</v>
      </c>
      <c r="M40" t="n">
        <v>157.5</v>
      </c>
      <c r="N40" t="n">
        <v>159</v>
      </c>
      <c r="O40" t="n">
        <v>142.6</v>
      </c>
      <c r="P40" t="n">
        <v>143.42</v>
      </c>
    </row>
    <row r="41">
      <c r="A41" s="41" t="n">
        <v>39724</v>
      </c>
      <c r="B41" t="n">
        <v>148.14</v>
      </c>
      <c r="C41" t="n">
        <v>148.5783333333333</v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s="42" t="n">
        <v>39724</v>
      </c>
      <c r="M41" t="n">
        <v>142.51</v>
      </c>
      <c r="N41" t="n">
        <v>152.7</v>
      </c>
      <c r="O41" t="n">
        <v>135.3</v>
      </c>
      <c r="P41" t="n">
        <v>148.14</v>
      </c>
    </row>
    <row r="42">
      <c r="A42" s="41" t="n">
        <v>39731</v>
      </c>
      <c r="B42" t="n">
        <v>135.22</v>
      </c>
      <c r="C42" t="n">
        <v>147.7216666666667</v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s="42" t="n">
        <v>39731</v>
      </c>
      <c r="M42" t="n">
        <v>146</v>
      </c>
      <c r="N42" t="n">
        <v>150.3</v>
      </c>
      <c r="O42" t="n">
        <v>118.12</v>
      </c>
      <c r="P42" t="n">
        <v>135.22</v>
      </c>
    </row>
    <row r="43">
      <c r="A43" s="41" t="n">
        <v>39738</v>
      </c>
      <c r="B43" t="n">
        <v>141.4</v>
      </c>
      <c r="C43" t="n">
        <v>145.9783333333333</v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s="42" t="n">
        <v>39738</v>
      </c>
      <c r="M43" t="n">
        <v>138.1</v>
      </c>
      <c r="N43" t="n">
        <v>156.99</v>
      </c>
      <c r="O43" t="n">
        <v>136.57</v>
      </c>
      <c r="P43" t="n">
        <v>141.4</v>
      </c>
    </row>
    <row r="44">
      <c r="A44" s="41" t="n">
        <v>39745</v>
      </c>
      <c r="B44" t="n">
        <v>115.64</v>
      </c>
      <c r="C44" t="n">
        <v>140.0466666666667</v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s="42" t="n">
        <v>39745</v>
      </c>
      <c r="M44" t="n">
        <v>142</v>
      </c>
      <c r="N44" t="n">
        <v>150.5</v>
      </c>
      <c r="O44" t="n">
        <v>110</v>
      </c>
      <c r="P44" t="n">
        <v>115.64</v>
      </c>
    </row>
    <row r="45">
      <c r="A45" s="41" t="n">
        <v>39752</v>
      </c>
      <c r="B45" t="n">
        <v>110.95</v>
      </c>
      <c r="C45" t="n">
        <v>132.4616666666667</v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s="42" t="n">
        <v>39752</v>
      </c>
      <c r="M45" t="n">
        <v>114.5</v>
      </c>
      <c r="N45" t="n">
        <v>117.87</v>
      </c>
      <c r="O45" t="n">
        <v>99.11</v>
      </c>
      <c r="P45" t="n">
        <v>110.95</v>
      </c>
    </row>
    <row r="46">
      <c r="A46" s="41" t="n">
        <v>39759</v>
      </c>
      <c r="B46" t="n">
        <v>124.93</v>
      </c>
      <c r="C46" t="n">
        <v>129.38</v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s="42" t="n">
        <v>39759</v>
      </c>
      <c r="M46" t="n">
        <v>115.5</v>
      </c>
      <c r="N46" t="n">
        <v>137.5</v>
      </c>
      <c r="O46" t="n">
        <v>115</v>
      </c>
      <c r="P46" t="n">
        <v>124.93</v>
      </c>
    </row>
    <row r="47">
      <c r="A47" s="41" t="n">
        <v>39766</v>
      </c>
      <c r="B47" t="n">
        <v>117.01</v>
      </c>
      <c r="C47" t="n">
        <v>124.1916666666667</v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s="42" t="n">
        <v>39766</v>
      </c>
      <c r="M47" t="n">
        <v>127.5</v>
      </c>
      <c r="N47" t="n">
        <v>131.5</v>
      </c>
      <c r="O47" t="n">
        <v>114.63</v>
      </c>
      <c r="P47" t="n">
        <v>117.01</v>
      </c>
    </row>
    <row r="48">
      <c r="A48" s="41" t="n">
        <v>39773</v>
      </c>
      <c r="B48" t="n">
        <v>118.32</v>
      </c>
      <c r="C48" t="n">
        <v>121.375</v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s="42" t="n">
        <v>39773</v>
      </c>
      <c r="M48" t="n">
        <v>118.05</v>
      </c>
      <c r="N48" t="n">
        <v>121.09</v>
      </c>
      <c r="O48" t="n">
        <v>102.5</v>
      </c>
      <c r="P48" t="n">
        <v>118.32</v>
      </c>
    </row>
    <row r="49">
      <c r="A49" s="41" t="n">
        <v>39780</v>
      </c>
      <c r="B49" t="n">
        <v>108.69</v>
      </c>
      <c r="C49" t="n">
        <v>115.9233333333333</v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s="42" t="n">
        <v>39780</v>
      </c>
      <c r="M49" t="n">
        <v>121.6</v>
      </c>
      <c r="N49" t="n">
        <v>122.19</v>
      </c>
      <c r="O49" t="n">
        <v>104.31</v>
      </c>
      <c r="P49" t="n">
        <v>108.69</v>
      </c>
    </row>
    <row r="50">
      <c r="A50" s="41" t="n">
        <v>39787</v>
      </c>
      <c r="B50" t="n">
        <v>113.56</v>
      </c>
      <c r="C50" t="n">
        <v>115.5766666666667</v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s="42" t="n">
        <v>39787</v>
      </c>
      <c r="M50" t="n">
        <v>109.5</v>
      </c>
      <c r="N50" t="n">
        <v>120.9</v>
      </c>
      <c r="O50" t="n">
        <v>99.51000000000001</v>
      </c>
      <c r="P50" t="n">
        <v>113.56</v>
      </c>
    </row>
    <row r="51">
      <c r="A51" s="41" t="n">
        <v>39794</v>
      </c>
      <c r="B51" t="n">
        <v>121.47</v>
      </c>
      <c r="C51" t="n">
        <v>117.33</v>
      </c>
      <c r="D51" t="n">
        <v>132.2796</v>
      </c>
      <c r="E51" t="n">
        <v>-14.94959999999999</v>
      </c>
      <c r="F51" t="inlineStr"/>
      <c r="G51" t="inlineStr"/>
      <c r="H51" t="inlineStr"/>
      <c r="I51" t="inlineStr"/>
      <c r="J51" t="inlineStr"/>
      <c r="K51" t="inlineStr"/>
      <c r="L51" s="42" t="n">
        <v>39794</v>
      </c>
      <c r="M51" t="n">
        <v>116.5</v>
      </c>
      <c r="N51" t="n">
        <v>122.9</v>
      </c>
      <c r="O51" t="n">
        <v>114.26</v>
      </c>
      <c r="P51" t="n">
        <v>121.47</v>
      </c>
    </row>
    <row r="52">
      <c r="A52" s="41" t="n">
        <v>39801</v>
      </c>
      <c r="B52" t="n">
        <v>128.77</v>
      </c>
      <c r="C52" t="n">
        <v>117.97</v>
      </c>
      <c r="D52" t="n">
        <v>132.7972</v>
      </c>
      <c r="E52" t="n">
        <v>-14.82720000000002</v>
      </c>
      <c r="F52" t="inlineStr"/>
      <c r="G52" t="inlineStr"/>
      <c r="H52" t="inlineStr"/>
      <c r="I52" t="inlineStr"/>
      <c r="J52" t="inlineStr"/>
      <c r="K52" t="inlineStr"/>
      <c r="L52" s="42" t="n">
        <v>39801</v>
      </c>
      <c r="M52" t="n">
        <v>124</v>
      </c>
      <c r="N52" t="n">
        <v>132.5</v>
      </c>
      <c r="O52" t="n">
        <v>119.04</v>
      </c>
      <c r="P52" t="n">
        <v>128.77</v>
      </c>
    </row>
    <row r="53">
      <c r="A53" s="41" t="n">
        <v>39808</v>
      </c>
      <c r="B53" t="n">
        <v>124.43</v>
      </c>
      <c r="C53" t="n">
        <v>119.2066666666667</v>
      </c>
      <c r="D53" t="n">
        <v>133.2644</v>
      </c>
      <c r="E53" t="n">
        <v>-14.0577333333333</v>
      </c>
      <c r="F53" t="inlineStr"/>
      <c r="G53" t="inlineStr"/>
      <c r="H53" t="inlineStr"/>
      <c r="I53" t="inlineStr"/>
      <c r="J53" t="inlineStr"/>
      <c r="K53" t="inlineStr"/>
      <c r="L53" s="42" t="n">
        <v>39808</v>
      </c>
      <c r="M53" t="n">
        <v>129.2</v>
      </c>
      <c r="N53" t="n">
        <v>132.2</v>
      </c>
      <c r="O53" t="n">
        <v>122.7</v>
      </c>
      <c r="P53" t="n">
        <v>124.43</v>
      </c>
    </row>
    <row r="54">
      <c r="A54" s="41" t="n">
        <v>39815</v>
      </c>
      <c r="B54" t="n">
        <v>133</v>
      </c>
      <c r="C54" t="n">
        <v>121.6533333333334</v>
      </c>
      <c r="D54" t="n">
        <v>133.6952</v>
      </c>
      <c r="E54" t="n">
        <v>-12.04186666666665</v>
      </c>
      <c r="F54" t="inlineStr"/>
      <c r="G54" t="inlineStr"/>
      <c r="H54" t="inlineStr"/>
      <c r="I54" t="inlineStr"/>
      <c r="J54" t="inlineStr"/>
      <c r="K54" t="inlineStr"/>
      <c r="L54" s="42" t="n">
        <v>39815</v>
      </c>
      <c r="M54" t="n">
        <v>129.45</v>
      </c>
      <c r="N54" t="n">
        <v>134.9</v>
      </c>
      <c r="O54" t="n">
        <v>128.33</v>
      </c>
      <c r="P54" t="n">
        <v>133</v>
      </c>
    </row>
    <row r="55">
      <c r="A55" s="41" t="n">
        <v>39822</v>
      </c>
      <c r="B55" t="n">
        <v>121.59</v>
      </c>
      <c r="C55" t="n">
        <v>123.8033333333333</v>
      </c>
      <c r="D55" t="n">
        <v>133.36</v>
      </c>
      <c r="E55" t="n">
        <v>-9.556666666666672</v>
      </c>
      <c r="F55" t="inlineStr"/>
      <c r="G55" t="inlineStr"/>
      <c r="H55" t="inlineStr"/>
      <c r="I55" t="inlineStr"/>
      <c r="J55" t="inlineStr"/>
      <c r="K55" t="inlineStr"/>
      <c r="L55" s="42" t="n">
        <v>39822</v>
      </c>
      <c r="M55" t="n">
        <v>134</v>
      </c>
      <c r="N55" t="n">
        <v>137.64</v>
      </c>
      <c r="O55" t="n">
        <v>119.02</v>
      </c>
      <c r="P55" t="n">
        <v>121.59</v>
      </c>
    </row>
    <row r="56">
      <c r="A56" s="41" t="n">
        <v>39829</v>
      </c>
      <c r="B56" t="n">
        <v>116.55</v>
      </c>
      <c r="C56" t="n">
        <v>124.3016666666667</v>
      </c>
      <c r="D56" t="n">
        <v>132.2268</v>
      </c>
      <c r="E56" t="n">
        <v>-7.925133333333363</v>
      </c>
      <c r="F56" t="n">
        <v>-12.22636666666667</v>
      </c>
      <c r="G56" t="inlineStr"/>
      <c r="H56" t="inlineStr"/>
      <c r="I56" t="inlineStr"/>
      <c r="J56" t="inlineStr"/>
      <c r="K56" t="inlineStr"/>
      <c r="L56" s="42" t="n">
        <v>39829</v>
      </c>
      <c r="M56" t="n">
        <v>120.98</v>
      </c>
      <c r="N56" t="n">
        <v>122.3</v>
      </c>
      <c r="O56" t="n">
        <v>110.73</v>
      </c>
      <c r="P56" t="n">
        <v>116.55</v>
      </c>
    </row>
    <row r="57">
      <c r="A57" s="41" t="n">
        <v>39836</v>
      </c>
      <c r="B57" t="n">
        <v>104.18</v>
      </c>
      <c r="C57" t="n">
        <v>121.42</v>
      </c>
      <c r="D57" t="n">
        <v>130.3928</v>
      </c>
      <c r="E57" t="n">
        <v>-8.972800000000021</v>
      </c>
      <c r="F57" t="n">
        <v>-11.23023333333334</v>
      </c>
      <c r="G57" t="inlineStr"/>
      <c r="H57" t="inlineStr"/>
      <c r="I57" t="inlineStr"/>
      <c r="J57" t="inlineStr"/>
      <c r="K57" t="inlineStr"/>
      <c r="L57" s="42" t="n">
        <v>39836</v>
      </c>
      <c r="M57" t="n">
        <v>117.8</v>
      </c>
      <c r="N57" t="n">
        <v>118.5</v>
      </c>
      <c r="O57" t="n">
        <v>103.11</v>
      </c>
      <c r="P57" t="n">
        <v>104.18</v>
      </c>
    </row>
    <row r="58">
      <c r="A58" s="41" t="n">
        <v>39843</v>
      </c>
      <c r="B58" t="n">
        <v>115.22</v>
      </c>
      <c r="C58" t="n">
        <v>119.1616666666667</v>
      </c>
      <c r="D58" t="n">
        <v>128.914</v>
      </c>
      <c r="E58" t="n">
        <v>-9.752333333333311</v>
      </c>
      <c r="F58" t="n">
        <v>-10.38442222222222</v>
      </c>
      <c r="G58" t="inlineStr"/>
      <c r="H58" t="inlineStr"/>
      <c r="I58" t="inlineStr"/>
      <c r="J58" t="inlineStr"/>
      <c r="K58" t="inlineStr"/>
      <c r="L58" s="42" t="n">
        <v>39843</v>
      </c>
      <c r="M58" t="n">
        <v>109.5</v>
      </c>
      <c r="N58" t="n">
        <v>116.17</v>
      </c>
      <c r="O58" t="n">
        <v>106</v>
      </c>
      <c r="P58" t="n">
        <v>115.22</v>
      </c>
    </row>
    <row r="59">
      <c r="A59" s="41" t="n">
        <v>39850</v>
      </c>
      <c r="B59" t="n">
        <v>111.84</v>
      </c>
      <c r="C59" t="n">
        <v>117.0633333333333</v>
      </c>
      <c r="D59" t="n">
        <v>127.5548</v>
      </c>
      <c r="E59" t="n">
        <v>-10.49146666666667</v>
      </c>
      <c r="F59" t="n">
        <v>-9.790044444444447</v>
      </c>
      <c r="G59" t="inlineStr"/>
      <c r="H59" t="inlineStr"/>
      <c r="I59" t="inlineStr"/>
      <c r="J59" t="inlineStr"/>
      <c r="K59" t="inlineStr"/>
      <c r="L59" s="42" t="n">
        <v>39850</v>
      </c>
      <c r="M59" t="n">
        <v>114.11</v>
      </c>
      <c r="N59" t="n">
        <v>114.46</v>
      </c>
      <c r="O59" t="n">
        <v>107.2</v>
      </c>
      <c r="P59" t="n">
        <v>111.84</v>
      </c>
    </row>
    <row r="60">
      <c r="A60" s="41" t="n">
        <v>39857</v>
      </c>
      <c r="B60" t="n">
        <v>119.4</v>
      </c>
      <c r="C60" t="n">
        <v>114.7966666666667</v>
      </c>
      <c r="D60" t="n">
        <v>126.9456</v>
      </c>
      <c r="E60" t="n">
        <v>-12.14893333333335</v>
      </c>
      <c r="F60" t="n">
        <v>-9.807888888888897</v>
      </c>
      <c r="G60" t="inlineStr"/>
      <c r="H60" t="inlineStr"/>
      <c r="I60" t="inlineStr"/>
      <c r="J60" t="inlineStr"/>
      <c r="K60" t="inlineStr"/>
      <c r="L60" s="42" t="n">
        <v>39857</v>
      </c>
      <c r="M60" t="n">
        <v>112.5</v>
      </c>
      <c r="N60" t="n">
        <v>120.59</v>
      </c>
      <c r="O60" t="n">
        <v>112</v>
      </c>
      <c r="P60" t="n">
        <v>119.4</v>
      </c>
    </row>
    <row r="61">
      <c r="A61" s="41" t="n">
        <v>39864</v>
      </c>
      <c r="B61" t="n">
        <v>104.66</v>
      </c>
      <c r="C61" t="n">
        <v>111.975</v>
      </c>
      <c r="D61" t="n">
        <v>125.5176</v>
      </c>
      <c r="E61" t="n">
        <v>-13.54259999999999</v>
      </c>
      <c r="F61" t="n">
        <v>-10.47221111111112</v>
      </c>
      <c r="G61" t="inlineStr"/>
      <c r="H61" t="inlineStr"/>
      <c r="I61" t="inlineStr"/>
      <c r="J61" t="inlineStr"/>
      <c r="K61" t="inlineStr"/>
      <c r="L61" s="42" t="n">
        <v>39864</v>
      </c>
      <c r="M61" t="n">
        <v>119.4</v>
      </c>
      <c r="N61" t="n">
        <v>119.9</v>
      </c>
      <c r="O61" t="n">
        <v>103.6</v>
      </c>
      <c r="P61" t="n">
        <v>104.66</v>
      </c>
    </row>
    <row r="62">
      <c r="A62" s="41" t="n">
        <v>39871</v>
      </c>
      <c r="B62" t="n">
        <v>102.71</v>
      </c>
      <c r="C62" t="n">
        <v>109.6683333333333</v>
      </c>
      <c r="D62" t="n">
        <v>123.5516</v>
      </c>
      <c r="E62" t="n">
        <v>-13.88326666666666</v>
      </c>
      <c r="F62" t="n">
        <v>-11.46523333333333</v>
      </c>
      <c r="G62" t="inlineStr"/>
      <c r="H62" t="inlineStr"/>
      <c r="I62" t="inlineStr"/>
      <c r="J62" t="inlineStr"/>
      <c r="K62" t="inlineStr"/>
      <c r="L62" s="42" t="n">
        <v>39871</v>
      </c>
      <c r="M62" t="n">
        <v>102.98</v>
      </c>
      <c r="N62" t="n">
        <v>105.87</v>
      </c>
      <c r="O62" t="n">
        <v>100.83</v>
      </c>
      <c r="P62" t="n">
        <v>102.71</v>
      </c>
    </row>
    <row r="63">
      <c r="A63" s="41" t="n">
        <v>39878</v>
      </c>
      <c r="B63" t="n">
        <v>94.09</v>
      </c>
      <c r="C63" t="n">
        <v>107.9866666666667</v>
      </c>
      <c r="D63" t="n">
        <v>121.266</v>
      </c>
      <c r="E63" t="n">
        <v>-13.27933333333333</v>
      </c>
      <c r="F63" t="n">
        <v>-12.18298888888888</v>
      </c>
      <c r="G63" t="inlineStr"/>
      <c r="H63" t="inlineStr"/>
      <c r="I63" t="inlineStr"/>
      <c r="J63" t="inlineStr"/>
      <c r="K63" t="inlineStr"/>
      <c r="L63" s="42" t="n">
        <v>39878</v>
      </c>
      <c r="M63" t="n">
        <v>101</v>
      </c>
      <c r="N63" t="n">
        <v>101.8</v>
      </c>
      <c r="O63" t="n">
        <v>91.09999999999999</v>
      </c>
      <c r="P63" t="n">
        <v>94.09</v>
      </c>
    </row>
    <row r="64">
      <c r="A64" s="41" t="n">
        <v>39885</v>
      </c>
      <c r="B64" t="n">
        <v>95.31</v>
      </c>
      <c r="C64" t="n">
        <v>104.6683333333333</v>
      </c>
      <c r="D64" t="n">
        <v>118.82</v>
      </c>
      <c r="E64" t="n">
        <v>-14.15166666666666</v>
      </c>
      <c r="F64" t="n">
        <v>-12.91621111111111</v>
      </c>
      <c r="G64" t="inlineStr"/>
      <c r="H64" t="inlineStr"/>
      <c r="I64" t="inlineStr"/>
      <c r="J64" t="inlineStr"/>
      <c r="K64" t="inlineStr"/>
      <c r="L64" s="42" t="n">
        <v>39885</v>
      </c>
      <c r="M64" t="n">
        <v>94</v>
      </c>
      <c r="N64" t="n">
        <v>95.58</v>
      </c>
      <c r="O64" t="n">
        <v>89.40000000000001</v>
      </c>
      <c r="P64" t="n">
        <v>95.31</v>
      </c>
    </row>
    <row r="65">
      <c r="A65" s="41" t="n">
        <v>39892</v>
      </c>
      <c r="B65" t="n">
        <v>95.36</v>
      </c>
      <c r="C65" t="n">
        <v>101.9216666666667</v>
      </c>
      <c r="D65" t="n">
        <v>116.8976</v>
      </c>
      <c r="E65" t="n">
        <v>-14.97593333333332</v>
      </c>
      <c r="F65" t="n">
        <v>-13.66362222222222</v>
      </c>
      <c r="G65" t="inlineStr"/>
      <c r="H65" t="inlineStr"/>
      <c r="I65" t="inlineStr"/>
      <c r="J65" t="inlineStr"/>
      <c r="K65" t="inlineStr"/>
      <c r="L65" s="42" t="n">
        <v>39892</v>
      </c>
      <c r="M65" t="n">
        <v>95.98</v>
      </c>
      <c r="N65" t="n">
        <v>99.89</v>
      </c>
      <c r="O65" t="n">
        <v>93.64</v>
      </c>
      <c r="P65" t="n">
        <v>95.36</v>
      </c>
    </row>
    <row r="66">
      <c r="A66" s="41" t="n">
        <v>39899</v>
      </c>
      <c r="B66" t="n">
        <v>112.54</v>
      </c>
      <c r="C66" t="n">
        <v>100.7783333333334</v>
      </c>
      <c r="D66" t="n">
        <v>115.4736</v>
      </c>
      <c r="E66" t="n">
        <v>-14.69526666666665</v>
      </c>
      <c r="F66" t="n">
        <v>-14.0880111111111</v>
      </c>
      <c r="G66" t="inlineStr"/>
      <c r="H66" t="inlineStr"/>
      <c r="I66" t="inlineStr"/>
      <c r="J66" t="inlineStr"/>
      <c r="K66" t="inlineStr"/>
      <c r="L66" s="42" t="n">
        <v>39899</v>
      </c>
      <c r="M66" t="n">
        <v>96.37</v>
      </c>
      <c r="N66" t="n">
        <v>113.23</v>
      </c>
      <c r="O66" t="n">
        <v>96.37</v>
      </c>
      <c r="P66" t="n">
        <v>112.54</v>
      </c>
    </row>
    <row r="67">
      <c r="A67" s="41" t="n">
        <v>39906</v>
      </c>
      <c r="B67" t="n">
        <v>114.54</v>
      </c>
      <c r="C67" t="n">
        <v>102.425</v>
      </c>
      <c r="D67" t="n">
        <v>114.6464</v>
      </c>
      <c r="E67" t="n">
        <v>-12.22139999999999</v>
      </c>
      <c r="F67" t="n">
        <v>-13.8678111111111</v>
      </c>
      <c r="G67" t="inlineStr"/>
      <c r="H67" t="inlineStr"/>
      <c r="I67" t="inlineStr"/>
      <c r="J67" t="inlineStr"/>
      <c r="K67" t="inlineStr"/>
      <c r="L67" s="42" t="n">
        <v>39906</v>
      </c>
      <c r="M67" t="n">
        <v>111.24</v>
      </c>
      <c r="N67" t="n">
        <v>117.2</v>
      </c>
      <c r="O67" t="n">
        <v>98</v>
      </c>
      <c r="P67" t="n">
        <v>114.54</v>
      </c>
    </row>
    <row r="68">
      <c r="A68" s="41" t="n">
        <v>39913</v>
      </c>
      <c r="B68" t="n">
        <v>114.04</v>
      </c>
      <c r="C68" t="n">
        <v>104.3133333333333</v>
      </c>
      <c r="D68" t="n">
        <v>113.552</v>
      </c>
      <c r="E68" t="n">
        <v>-9.238666666666674</v>
      </c>
      <c r="F68" t="n">
        <v>-13.0937111111111</v>
      </c>
      <c r="G68" t="inlineStr"/>
      <c r="H68" t="inlineStr"/>
      <c r="I68" t="inlineStr"/>
      <c r="J68" t="inlineStr"/>
      <c r="K68" t="inlineStr"/>
      <c r="L68" s="42" t="n">
        <v>39913</v>
      </c>
      <c r="M68" t="n">
        <v>116.1</v>
      </c>
      <c r="N68" t="n">
        <v>119.9</v>
      </c>
      <c r="O68" t="n">
        <v>107.1</v>
      </c>
      <c r="P68" t="n">
        <v>114.04</v>
      </c>
    </row>
    <row r="69">
      <c r="A69" s="41" t="n">
        <v>39920</v>
      </c>
      <c r="B69" t="n">
        <v>130.64</v>
      </c>
      <c r="C69" t="n">
        <v>110.405</v>
      </c>
      <c r="D69" t="n">
        <v>114.152</v>
      </c>
      <c r="E69" t="n">
        <v>-3.746999999999986</v>
      </c>
      <c r="F69" t="n">
        <v>-11.50498888888888</v>
      </c>
      <c r="G69" t="inlineStr"/>
      <c r="H69" t="inlineStr"/>
      <c r="I69" t="inlineStr"/>
      <c r="J69" t="inlineStr"/>
      <c r="K69" t="inlineStr"/>
      <c r="L69" s="42" t="n">
        <v>39920</v>
      </c>
      <c r="M69" t="n">
        <v>115.01</v>
      </c>
      <c r="N69" t="n">
        <v>135.5</v>
      </c>
      <c r="O69" t="n">
        <v>115</v>
      </c>
      <c r="P69" t="n">
        <v>130.64</v>
      </c>
    </row>
    <row r="70">
      <c r="A70" s="41" t="n">
        <v>39927</v>
      </c>
      <c r="B70" t="n">
        <v>130.78</v>
      </c>
      <c r="C70" t="n">
        <v>116.3166666666667</v>
      </c>
      <c r="D70" t="n">
        <v>114.9452</v>
      </c>
      <c r="E70" t="n">
        <v>1.371466666666663</v>
      </c>
      <c r="F70" t="n">
        <v>-8.917799999999993</v>
      </c>
      <c r="G70" t="inlineStr"/>
      <c r="H70" t="inlineStr"/>
      <c r="I70" t="inlineStr"/>
      <c r="J70" t="inlineStr"/>
      <c r="K70" t="inlineStr"/>
      <c r="L70" s="42" t="n">
        <v>39927</v>
      </c>
      <c r="M70" t="n">
        <v>131.5</v>
      </c>
      <c r="N70" t="n">
        <v>134</v>
      </c>
      <c r="O70" t="n">
        <v>120.26</v>
      </c>
      <c r="P70" t="n">
        <v>130.78</v>
      </c>
    </row>
    <row r="71">
      <c r="A71" s="41" t="n">
        <v>39934</v>
      </c>
      <c r="B71" t="n">
        <v>127.77</v>
      </c>
      <c r="C71" t="n">
        <v>121.7183333333333</v>
      </c>
      <c r="D71" t="n">
        <v>115.0588</v>
      </c>
      <c r="E71" t="n">
        <v>6.659533333333314</v>
      </c>
      <c r="F71" t="n">
        <v>-5.311888888888888</v>
      </c>
      <c r="G71" t="inlineStr"/>
      <c r="H71" t="inlineStr"/>
      <c r="I71" t="inlineStr"/>
      <c r="J71" t="inlineStr"/>
      <c r="K71" t="inlineStr"/>
      <c r="L71" s="42" t="n">
        <v>39934</v>
      </c>
      <c r="M71" t="n">
        <v>129.5</v>
      </c>
      <c r="N71" t="n">
        <v>132.9</v>
      </c>
      <c r="O71" t="n">
        <v>123</v>
      </c>
      <c r="P71" t="n">
        <v>127.77</v>
      </c>
    </row>
    <row r="72">
      <c r="A72" s="41" t="n">
        <v>39941</v>
      </c>
      <c r="B72" t="n">
        <v>132.52</v>
      </c>
      <c r="C72" t="n">
        <v>125.0483333333333</v>
      </c>
      <c r="D72" t="n">
        <v>115.6792</v>
      </c>
      <c r="E72" t="n">
        <v>9.369133333333338</v>
      </c>
      <c r="F72" t="n">
        <v>-1.301155555555556</v>
      </c>
      <c r="G72" t="inlineStr"/>
      <c r="H72" t="inlineStr"/>
      <c r="I72" t="inlineStr"/>
      <c r="J72" t="inlineStr"/>
      <c r="K72" t="inlineStr"/>
      <c r="L72" s="42" t="n">
        <v>39941</v>
      </c>
      <c r="M72" t="n">
        <v>130</v>
      </c>
      <c r="N72" t="n">
        <v>138.7</v>
      </c>
      <c r="O72" t="n">
        <v>130</v>
      </c>
      <c r="P72" t="n">
        <v>132.52</v>
      </c>
    </row>
    <row r="73">
      <c r="A73" s="41" t="n">
        <v>39948</v>
      </c>
      <c r="B73" t="n">
        <v>131.23</v>
      </c>
      <c r="C73" t="n">
        <v>127.83</v>
      </c>
      <c r="D73" t="n">
        <v>116.1956</v>
      </c>
      <c r="E73" t="n">
        <v>11.6344</v>
      </c>
      <c r="F73" t="n">
        <v>2.674811111111109</v>
      </c>
      <c r="G73" t="inlineStr"/>
      <c r="H73" t="inlineStr"/>
      <c r="I73" t="inlineStr"/>
      <c r="J73" t="inlineStr"/>
      <c r="K73" t="inlineStr"/>
      <c r="L73" s="42" t="n">
        <v>39948</v>
      </c>
      <c r="M73" t="n">
        <v>138.9</v>
      </c>
      <c r="N73" t="n">
        <v>138.9</v>
      </c>
      <c r="O73" t="n">
        <v>122.5</v>
      </c>
      <c r="P73" t="n">
        <v>131.23</v>
      </c>
    </row>
    <row r="74">
      <c r="A74" s="41" t="n">
        <v>39955</v>
      </c>
      <c r="B74" t="n">
        <v>173.17</v>
      </c>
      <c r="C74" t="n">
        <v>137.685</v>
      </c>
      <c r="D74" t="n">
        <v>118.7748</v>
      </c>
      <c r="E74" t="n">
        <v>18.91019999999997</v>
      </c>
      <c r="F74" t="n">
        <v>7.366288888888884</v>
      </c>
      <c r="G74" t="inlineStr"/>
      <c r="H74" t="inlineStr"/>
      <c r="I74" t="inlineStr"/>
      <c r="J74" t="inlineStr"/>
      <c r="K74" t="inlineStr"/>
      <c r="L74" s="42" t="n">
        <v>39955</v>
      </c>
      <c r="M74" t="n">
        <v>149</v>
      </c>
      <c r="N74" t="n">
        <v>184.2</v>
      </c>
      <c r="O74" t="n">
        <v>140.9</v>
      </c>
      <c r="P74" t="n">
        <v>173.17</v>
      </c>
    </row>
    <row r="75">
      <c r="A75" s="41" t="n">
        <v>39962</v>
      </c>
      <c r="B75" t="n">
        <v>186.91</v>
      </c>
      <c r="C75" t="n">
        <v>147.0633333333333</v>
      </c>
      <c r="D75" t="n">
        <v>121.7088</v>
      </c>
      <c r="E75" t="n">
        <v>25.35453333333334</v>
      </c>
      <c r="F75" t="n">
        <v>12.21654444444444</v>
      </c>
      <c r="G75" t="inlineStr"/>
      <c r="H75" t="inlineStr"/>
      <c r="I75" t="inlineStr"/>
      <c r="J75" t="inlineStr"/>
      <c r="K75" t="inlineStr"/>
      <c r="L75" s="42" t="n">
        <v>39962</v>
      </c>
      <c r="M75" t="n">
        <v>174.4</v>
      </c>
      <c r="N75" t="n">
        <v>189.1</v>
      </c>
      <c r="O75" t="n">
        <v>166.7</v>
      </c>
      <c r="P75" t="n">
        <v>186.91</v>
      </c>
    </row>
    <row r="76">
      <c r="A76" s="41" t="n">
        <v>39969</v>
      </c>
      <c r="B76" t="n">
        <v>181.79</v>
      </c>
      <c r="C76" t="n">
        <v>155.565</v>
      </c>
      <c r="D76" t="n">
        <v>124.1216</v>
      </c>
      <c r="E76" t="n">
        <v>31.44339999999997</v>
      </c>
      <c r="F76" t="n">
        <v>17.22853333333332</v>
      </c>
      <c r="G76" t="inlineStr"/>
      <c r="H76" t="inlineStr"/>
      <c r="I76" t="inlineStr"/>
      <c r="J76" t="inlineStr"/>
      <c r="K76" t="inlineStr"/>
      <c r="L76" s="42" t="n">
        <v>39969</v>
      </c>
      <c r="M76" t="n">
        <v>187.5</v>
      </c>
      <c r="N76" t="n">
        <v>193.5</v>
      </c>
      <c r="O76" t="n">
        <v>181</v>
      </c>
      <c r="P76" t="n">
        <v>181.79</v>
      </c>
    </row>
    <row r="77">
      <c r="A77" s="41" t="n">
        <v>39976</v>
      </c>
      <c r="B77" t="n">
        <v>163.7</v>
      </c>
      <c r="C77" t="n">
        <v>161.5533333333333</v>
      </c>
      <c r="D77" t="n">
        <v>125.5188</v>
      </c>
      <c r="E77" t="n">
        <v>36.03453333333331</v>
      </c>
      <c r="F77" t="n">
        <v>22.12436666666666</v>
      </c>
      <c r="G77" t="inlineStr"/>
      <c r="H77" t="inlineStr"/>
      <c r="I77" t="inlineStr"/>
      <c r="J77" t="inlineStr"/>
      <c r="K77" t="inlineStr"/>
      <c r="L77" s="42" t="n">
        <v>39976</v>
      </c>
      <c r="M77" t="n">
        <v>183.5</v>
      </c>
      <c r="N77" t="n">
        <v>183.5</v>
      </c>
      <c r="O77" t="n">
        <v>162.5</v>
      </c>
      <c r="P77" t="n">
        <v>163.7</v>
      </c>
    </row>
    <row r="78">
      <c r="A78" s="41" t="n">
        <v>39983</v>
      </c>
      <c r="B78" t="n">
        <v>172.44</v>
      </c>
      <c r="C78" t="n">
        <v>168.2066666666667</v>
      </c>
      <c r="D78" t="n">
        <v>127.4392</v>
      </c>
      <c r="E78" t="n">
        <v>40.76746666666669</v>
      </c>
      <c r="F78" t="n">
        <v>27.35742222222222</v>
      </c>
      <c r="G78" t="inlineStr"/>
      <c r="H78" t="inlineStr"/>
      <c r="I78" t="inlineStr"/>
      <c r="J78" t="inlineStr"/>
      <c r="K78" t="inlineStr"/>
      <c r="L78" s="42" t="n">
        <v>39983</v>
      </c>
      <c r="M78" t="n">
        <v>162.39</v>
      </c>
      <c r="N78" t="n">
        <v>174.49</v>
      </c>
      <c r="O78" t="n">
        <v>161.2</v>
      </c>
      <c r="P78" t="n">
        <v>172.44</v>
      </c>
    </row>
    <row r="79">
      <c r="A79" s="41" t="n">
        <v>39990</v>
      </c>
      <c r="B79" t="n">
        <v>174.9</v>
      </c>
      <c r="C79" t="n">
        <v>175.485</v>
      </c>
      <c r="D79" t="n">
        <v>129.1152</v>
      </c>
      <c r="E79" t="n">
        <v>46.36980000000005</v>
      </c>
      <c r="F79" t="n">
        <v>33.14665555555555</v>
      </c>
      <c r="G79" t="inlineStr"/>
      <c r="H79" t="inlineStr"/>
      <c r="I79" t="inlineStr"/>
      <c r="J79" t="inlineStr"/>
      <c r="K79" t="inlineStr"/>
      <c r="L79" s="42" t="n">
        <v>39990</v>
      </c>
      <c r="M79" t="n">
        <v>173.5</v>
      </c>
      <c r="N79" t="n">
        <v>175.99</v>
      </c>
      <c r="O79" t="n">
        <v>166.3</v>
      </c>
      <c r="P79" t="n">
        <v>174.9</v>
      </c>
    </row>
    <row r="80">
      <c r="A80" s="41" t="n">
        <v>39997</v>
      </c>
      <c r="B80" t="n">
        <v>181.07</v>
      </c>
      <c r="C80" t="n">
        <v>176.8016666666666</v>
      </c>
      <c r="D80" t="n">
        <v>131.4944</v>
      </c>
      <c r="E80" t="n">
        <v>45.30726666666666</v>
      </c>
      <c r="F80" t="n">
        <v>37.54616666666667</v>
      </c>
      <c r="G80" t="inlineStr"/>
      <c r="H80" t="inlineStr"/>
      <c r="I80" t="inlineStr"/>
      <c r="J80" t="inlineStr"/>
      <c r="K80" t="inlineStr"/>
      <c r="L80" s="42" t="n">
        <v>39997</v>
      </c>
      <c r="M80" t="n">
        <v>176</v>
      </c>
      <c r="N80" t="n">
        <v>182</v>
      </c>
      <c r="O80" t="n">
        <v>172.4</v>
      </c>
      <c r="P80" t="n">
        <v>181.07</v>
      </c>
    </row>
    <row r="81">
      <c r="A81" s="41" t="n">
        <v>40004</v>
      </c>
      <c r="B81" t="n">
        <v>154.36</v>
      </c>
      <c r="C81" t="n">
        <v>171.3766666666667</v>
      </c>
      <c r="D81" t="n">
        <v>133.0068</v>
      </c>
      <c r="E81" t="n">
        <v>38.3698666666667</v>
      </c>
      <c r="F81" t="n">
        <v>39.7153888888889</v>
      </c>
      <c r="G81" t="inlineStr"/>
      <c r="H81" t="inlineStr"/>
      <c r="I81" t="inlineStr"/>
      <c r="J81" t="inlineStr"/>
      <c r="K81" t="inlineStr"/>
      <c r="L81" s="42" t="n">
        <v>40004</v>
      </c>
      <c r="M81" t="n">
        <v>181.5</v>
      </c>
      <c r="N81" t="n">
        <v>184</v>
      </c>
      <c r="O81" t="n">
        <v>152.8</v>
      </c>
      <c r="P81" t="n">
        <v>154.36</v>
      </c>
    </row>
    <row r="82">
      <c r="A82" s="41" t="n">
        <v>40011</v>
      </c>
      <c r="B82" t="n">
        <v>167.47</v>
      </c>
      <c r="C82" t="n">
        <v>168.99</v>
      </c>
      <c r="D82" t="n">
        <v>135.5384</v>
      </c>
      <c r="E82" t="n">
        <v>33.45159999999998</v>
      </c>
      <c r="F82" t="n">
        <v>40.0500888888889</v>
      </c>
      <c r="G82" t="inlineStr"/>
      <c r="H82" t="inlineStr"/>
      <c r="I82" t="inlineStr"/>
      <c r="J82" t="inlineStr"/>
      <c r="K82" t="inlineStr"/>
      <c r="L82" s="42" t="n">
        <v>40011</v>
      </c>
      <c r="M82" t="n">
        <v>153.35</v>
      </c>
      <c r="N82" t="n">
        <v>168.2</v>
      </c>
      <c r="O82" t="n">
        <v>151.2</v>
      </c>
      <c r="P82" t="n">
        <v>167.47</v>
      </c>
    </row>
    <row r="83">
      <c r="A83" s="41" t="n">
        <v>40018</v>
      </c>
      <c r="B83" t="n">
        <v>169.85</v>
      </c>
      <c r="C83" t="n">
        <v>170.015</v>
      </c>
      <c r="D83" t="n">
        <v>137.7236</v>
      </c>
      <c r="E83" t="n">
        <v>32.29140000000001</v>
      </c>
      <c r="F83" t="n">
        <v>39.42623333333335</v>
      </c>
      <c r="G83" t="inlineStr"/>
      <c r="H83" t="inlineStr"/>
      <c r="I83" t="inlineStr"/>
      <c r="J83" t="inlineStr"/>
      <c r="K83" t="inlineStr"/>
      <c r="L83" s="42" t="n">
        <v>40018</v>
      </c>
      <c r="M83" t="n">
        <v>168.5</v>
      </c>
      <c r="N83" t="n">
        <v>174.98</v>
      </c>
      <c r="O83" t="n">
        <v>165.2</v>
      </c>
      <c r="P83" t="n">
        <v>169.85</v>
      </c>
    </row>
    <row r="84">
      <c r="A84" s="41" t="n">
        <v>40025</v>
      </c>
      <c r="B84" t="n">
        <v>181.4</v>
      </c>
      <c r="C84" t="n">
        <v>171.5083333333334</v>
      </c>
      <c r="D84" t="n">
        <v>140.506</v>
      </c>
      <c r="E84" t="n">
        <v>31.00233333333335</v>
      </c>
      <c r="F84" t="n">
        <v>37.79871111111112</v>
      </c>
      <c r="G84" t="inlineStr"/>
      <c r="H84" t="inlineStr"/>
      <c r="I84" t="inlineStr"/>
      <c r="J84" t="inlineStr"/>
      <c r="K84" t="inlineStr"/>
      <c r="L84" s="42" t="n">
        <v>40025</v>
      </c>
      <c r="M84" t="n">
        <v>172.4</v>
      </c>
      <c r="N84" t="n">
        <v>182.4</v>
      </c>
      <c r="O84" t="n">
        <v>162.3</v>
      </c>
      <c r="P84" t="n">
        <v>181.4</v>
      </c>
    </row>
    <row r="85">
      <c r="A85" s="41" t="n">
        <v>40032</v>
      </c>
      <c r="B85" t="n">
        <v>174.19</v>
      </c>
      <c r="C85" t="n">
        <v>171.39</v>
      </c>
      <c r="D85" t="n">
        <v>142.6976</v>
      </c>
      <c r="E85" t="n">
        <v>28.69239999999996</v>
      </c>
      <c r="F85" t="n">
        <v>34.85247777777778</v>
      </c>
      <c r="G85" t="inlineStr"/>
      <c r="H85" t="inlineStr"/>
      <c r="I85" t="inlineStr"/>
      <c r="J85" t="inlineStr"/>
      <c r="K85" t="inlineStr"/>
      <c r="L85" s="42" t="n">
        <v>40032</v>
      </c>
      <c r="M85" t="n">
        <v>182.5</v>
      </c>
      <c r="N85" t="n">
        <v>188.69</v>
      </c>
      <c r="O85" t="n">
        <v>167.4</v>
      </c>
      <c r="P85" t="n">
        <v>174.19</v>
      </c>
    </row>
    <row r="86">
      <c r="A86" s="41" t="n">
        <v>40039</v>
      </c>
      <c r="B86" t="n">
        <v>179.74</v>
      </c>
      <c r="C86" t="n">
        <v>171.1683333333333</v>
      </c>
      <c r="D86" t="n">
        <v>145.7008</v>
      </c>
      <c r="E86" t="n">
        <v>25.46753333333331</v>
      </c>
      <c r="F86" t="n">
        <v>31.54585555555555</v>
      </c>
      <c r="G86" t="inlineStr"/>
      <c r="H86" t="inlineStr"/>
      <c r="I86" t="inlineStr"/>
      <c r="J86" t="inlineStr"/>
      <c r="K86" t="inlineStr"/>
      <c r="L86" s="42" t="n">
        <v>40039</v>
      </c>
      <c r="M86" t="n">
        <v>176.5</v>
      </c>
      <c r="N86" t="n">
        <v>181.99</v>
      </c>
      <c r="O86" t="n">
        <v>167.11</v>
      </c>
      <c r="P86" t="n">
        <v>179.74</v>
      </c>
    </row>
    <row r="87">
      <c r="A87" s="41" t="n">
        <v>40046</v>
      </c>
      <c r="B87" t="n">
        <v>177.68</v>
      </c>
      <c r="C87" t="n">
        <v>175.055</v>
      </c>
      <c r="D87" t="n">
        <v>148.6996</v>
      </c>
      <c r="E87" t="n">
        <v>26.35540000000003</v>
      </c>
      <c r="F87" t="n">
        <v>29.54344444444444</v>
      </c>
      <c r="G87" t="inlineStr"/>
      <c r="H87" t="inlineStr"/>
      <c r="I87" t="inlineStr"/>
      <c r="J87" t="inlineStr"/>
      <c r="K87" t="inlineStr"/>
      <c r="L87" s="42" t="n">
        <v>40046</v>
      </c>
      <c r="M87" t="n">
        <v>178</v>
      </c>
      <c r="N87" t="n">
        <v>178.48</v>
      </c>
      <c r="O87" t="n">
        <v>167</v>
      </c>
      <c r="P87" t="n">
        <v>177.68</v>
      </c>
    </row>
    <row r="88">
      <c r="A88" s="41" t="n">
        <v>40053</v>
      </c>
      <c r="B88" t="n">
        <v>178.16</v>
      </c>
      <c r="C88" t="n">
        <v>176.8366666666667</v>
      </c>
      <c r="D88" t="n">
        <v>152.0624</v>
      </c>
      <c r="E88" t="n">
        <v>24.7742666666667</v>
      </c>
      <c r="F88" t="n">
        <v>28.09722222222223</v>
      </c>
      <c r="G88" t="inlineStr"/>
      <c r="H88" t="inlineStr"/>
      <c r="I88" t="inlineStr"/>
      <c r="J88" t="inlineStr"/>
      <c r="K88" t="inlineStr"/>
      <c r="L88" s="42" t="n">
        <v>40053</v>
      </c>
      <c r="M88" t="n">
        <v>179.07</v>
      </c>
      <c r="N88" t="n">
        <v>181.4</v>
      </c>
      <c r="O88" t="n">
        <v>173</v>
      </c>
      <c r="P88" t="n">
        <v>178.16</v>
      </c>
    </row>
    <row r="89">
      <c r="A89" s="41" t="n">
        <v>40060</v>
      </c>
      <c r="B89" t="n">
        <v>176.39</v>
      </c>
      <c r="C89" t="n">
        <v>177.9266666666666</v>
      </c>
      <c r="D89" t="n">
        <v>155.3056</v>
      </c>
      <c r="E89" t="n">
        <v>22.62106666666668</v>
      </c>
      <c r="F89" t="n">
        <v>26.48550000000001</v>
      </c>
      <c r="G89" t="inlineStr"/>
      <c r="H89" t="inlineStr"/>
      <c r="I89" t="inlineStr"/>
      <c r="J89" t="inlineStr"/>
      <c r="K89" t="inlineStr"/>
      <c r="L89" s="42" t="n">
        <v>40060</v>
      </c>
      <c r="M89" t="n">
        <v>176.8</v>
      </c>
      <c r="N89" t="n">
        <v>178</v>
      </c>
      <c r="O89" t="n">
        <v>171.01</v>
      </c>
      <c r="P89" t="n">
        <v>176.39</v>
      </c>
    </row>
    <row r="90">
      <c r="A90" s="41" t="n">
        <v>40067</v>
      </c>
      <c r="B90" t="n">
        <v>191.88</v>
      </c>
      <c r="C90" t="n">
        <v>179.6733333333333</v>
      </c>
      <c r="D90" t="n">
        <v>159.1664</v>
      </c>
      <c r="E90" t="n">
        <v>20.50693333333334</v>
      </c>
      <c r="F90" t="n">
        <v>24.73626666666667</v>
      </c>
      <c r="G90" t="inlineStr"/>
      <c r="H90" t="inlineStr"/>
      <c r="I90" t="inlineStr"/>
      <c r="J90" t="inlineStr"/>
      <c r="K90" t="inlineStr"/>
      <c r="L90" s="42" t="n">
        <v>40067</v>
      </c>
      <c r="M90" t="n">
        <v>177.5</v>
      </c>
      <c r="N90" t="n">
        <v>192.8</v>
      </c>
      <c r="O90" t="n">
        <v>177</v>
      </c>
      <c r="P90" t="n">
        <v>191.88</v>
      </c>
    </row>
    <row r="91">
      <c r="A91" s="41" t="n">
        <v>40074</v>
      </c>
      <c r="B91" t="n">
        <v>214.23</v>
      </c>
      <c r="C91" t="n">
        <v>186.3466666666667</v>
      </c>
      <c r="D91" t="n">
        <v>163.234</v>
      </c>
      <c r="E91" t="n">
        <v>23.11266666666666</v>
      </c>
      <c r="F91" t="n">
        <v>23.80631111111112</v>
      </c>
      <c r="G91" t="inlineStr"/>
      <c r="H91" t="inlineStr"/>
      <c r="I91" t="inlineStr"/>
      <c r="J91" t="inlineStr"/>
      <c r="K91" t="inlineStr"/>
      <c r="L91" s="42" t="n">
        <v>40074</v>
      </c>
      <c r="M91" t="n">
        <v>191</v>
      </c>
      <c r="N91" t="n">
        <v>215.6</v>
      </c>
      <c r="O91" t="n">
        <v>190.88</v>
      </c>
      <c r="P91" t="n">
        <v>214.23</v>
      </c>
    </row>
    <row r="92">
      <c r="A92" s="41" t="n">
        <v>40081</v>
      </c>
      <c r="B92" t="n">
        <v>213.92</v>
      </c>
      <c r="C92" t="n">
        <v>192.0433333333333</v>
      </c>
      <c r="D92" t="n">
        <v>167.2092</v>
      </c>
      <c r="E92" t="n">
        <v>24.83413333333334</v>
      </c>
      <c r="F92" t="n">
        <v>23.70074444444446</v>
      </c>
      <c r="G92" t="inlineStr"/>
      <c r="H92" t="inlineStr"/>
      <c r="I92" t="inlineStr"/>
      <c r="J92" t="inlineStr"/>
      <c r="K92" t="inlineStr"/>
      <c r="L92" s="42" t="n">
        <v>40081</v>
      </c>
      <c r="M92" t="n">
        <v>214.5</v>
      </c>
      <c r="N92" t="n">
        <v>219.5</v>
      </c>
      <c r="O92" t="n">
        <v>211.5</v>
      </c>
      <c r="P92" t="n">
        <v>213.92</v>
      </c>
    </row>
    <row r="93">
      <c r="A93" s="41" t="n">
        <v>40088</v>
      </c>
      <c r="B93" t="n">
        <v>220.99</v>
      </c>
      <c r="C93" t="n">
        <v>199.2616666666667</v>
      </c>
      <c r="D93" t="n">
        <v>171.4872</v>
      </c>
      <c r="E93" t="n">
        <v>27.77446666666665</v>
      </c>
      <c r="F93" t="n">
        <v>23.93725555555556</v>
      </c>
      <c r="G93" t="inlineStr"/>
      <c r="H93" t="inlineStr"/>
      <c r="I93" t="inlineStr"/>
      <c r="J93" t="inlineStr"/>
      <c r="K93" t="inlineStr"/>
      <c r="L93" s="42" t="n">
        <v>40088</v>
      </c>
      <c r="M93" t="n">
        <v>214</v>
      </c>
      <c r="N93" t="n">
        <v>223.5</v>
      </c>
      <c r="O93" t="n">
        <v>208.5</v>
      </c>
      <c r="P93" t="n">
        <v>220.99</v>
      </c>
    </row>
    <row r="94">
      <c r="A94" s="41" t="n">
        <v>40095</v>
      </c>
      <c r="B94" t="n">
        <v>206.6</v>
      </c>
      <c r="C94" t="n">
        <v>204.0016666666667</v>
      </c>
      <c r="D94" t="n">
        <v>174.5256</v>
      </c>
      <c r="E94" t="n">
        <v>29.47606666666664</v>
      </c>
      <c r="F94" t="n">
        <v>24.72088888888888</v>
      </c>
      <c r="G94" t="inlineStr"/>
      <c r="H94" t="inlineStr"/>
      <c r="I94" t="inlineStr"/>
      <c r="J94" t="inlineStr"/>
      <c r="K94" t="inlineStr"/>
      <c r="L94" s="42" t="n">
        <v>40095</v>
      </c>
      <c r="M94" t="n">
        <v>219.9</v>
      </c>
      <c r="N94" t="n">
        <v>219.9</v>
      </c>
      <c r="O94" t="n">
        <v>204.82</v>
      </c>
      <c r="P94" t="n">
        <v>206.6</v>
      </c>
    </row>
    <row r="95">
      <c r="A95" s="41" t="n">
        <v>40102</v>
      </c>
      <c r="B95" t="n">
        <v>246.23</v>
      </c>
      <c r="C95" t="n">
        <v>215.6416666666667</v>
      </c>
      <c r="D95" t="n">
        <v>179.1436</v>
      </c>
      <c r="E95" t="n">
        <v>36.49806666666666</v>
      </c>
      <c r="F95" t="n">
        <v>27.03372222222221</v>
      </c>
      <c r="G95" t="inlineStr"/>
      <c r="H95" t="inlineStr"/>
      <c r="I95" t="inlineStr"/>
      <c r="J95" t="inlineStr"/>
      <c r="K95" t="inlineStr"/>
      <c r="L95" s="42" t="n">
        <v>40102</v>
      </c>
      <c r="M95" t="n">
        <v>207.2</v>
      </c>
      <c r="N95" t="n">
        <v>250</v>
      </c>
      <c r="O95" t="n">
        <v>207.1</v>
      </c>
      <c r="P95" t="n">
        <v>246.23</v>
      </c>
    </row>
    <row r="96">
      <c r="A96" s="41" t="n">
        <v>40109</v>
      </c>
      <c r="B96" t="n">
        <v>235.39</v>
      </c>
      <c r="C96" t="n">
        <v>222.8933333333333</v>
      </c>
      <c r="D96" t="n">
        <v>183.4484</v>
      </c>
      <c r="E96" t="n">
        <v>39.44493333333335</v>
      </c>
      <c r="F96" t="n">
        <v>30.19005555555555</v>
      </c>
      <c r="G96" t="inlineStr"/>
      <c r="H96" t="inlineStr"/>
      <c r="I96" t="inlineStr"/>
      <c r="J96" t="inlineStr"/>
      <c r="K96" t="inlineStr"/>
      <c r="L96" s="42" t="n">
        <v>40109</v>
      </c>
      <c r="M96" t="n">
        <v>247.5</v>
      </c>
      <c r="N96" t="n">
        <v>249.9</v>
      </c>
      <c r="O96" t="n">
        <v>231.5</v>
      </c>
      <c r="P96" t="n">
        <v>235.39</v>
      </c>
    </row>
    <row r="97">
      <c r="A97" s="41" t="n">
        <v>40116</v>
      </c>
      <c r="B97" t="n">
        <v>219.1</v>
      </c>
      <c r="C97" t="n">
        <v>223.705</v>
      </c>
      <c r="D97" t="n">
        <v>186.9116</v>
      </c>
      <c r="E97" t="n">
        <v>36.79339999999999</v>
      </c>
      <c r="F97" t="n">
        <v>32.47017777777777</v>
      </c>
      <c r="G97" t="inlineStr"/>
      <c r="H97" t="inlineStr"/>
      <c r="I97" t="inlineStr"/>
      <c r="J97" t="inlineStr"/>
      <c r="K97" t="inlineStr"/>
      <c r="L97" s="42" t="n">
        <v>40116</v>
      </c>
      <c r="M97" t="n">
        <v>235</v>
      </c>
      <c r="N97" t="n">
        <v>237.39</v>
      </c>
      <c r="O97" t="n">
        <v>211.81</v>
      </c>
      <c r="P97" t="n">
        <v>219.1</v>
      </c>
    </row>
    <row r="98">
      <c r="A98" s="41" t="n">
        <v>40123</v>
      </c>
      <c r="B98" t="n">
        <v>220.42</v>
      </c>
      <c r="C98" t="n">
        <v>224.7883333333333</v>
      </c>
      <c r="D98" t="n">
        <v>190.4792</v>
      </c>
      <c r="E98" t="n">
        <v>34.30913333333331</v>
      </c>
      <c r="F98" t="n">
        <v>34.04934444444444</v>
      </c>
      <c r="G98" t="inlineStr"/>
      <c r="H98" t="inlineStr"/>
      <c r="I98" t="inlineStr"/>
      <c r="J98" t="inlineStr"/>
      <c r="K98" t="inlineStr"/>
      <c r="L98" s="42" t="n">
        <v>40123</v>
      </c>
      <c r="M98" t="n">
        <v>219</v>
      </c>
      <c r="N98" t="n">
        <v>222.5</v>
      </c>
      <c r="O98" t="n">
        <v>205.91</v>
      </c>
      <c r="P98" t="n">
        <v>220.42</v>
      </c>
    </row>
    <row r="99">
      <c r="A99" s="41" t="n">
        <v>40130</v>
      </c>
      <c r="B99" t="n">
        <v>229.81</v>
      </c>
      <c r="C99" t="n">
        <v>226.2583333333333</v>
      </c>
      <c r="D99" t="n">
        <v>192.7448</v>
      </c>
      <c r="E99" t="n">
        <v>33.5135333333333</v>
      </c>
      <c r="F99" t="n">
        <v>35.00585555555554</v>
      </c>
      <c r="G99" t="inlineStr"/>
      <c r="H99" t="inlineStr"/>
      <c r="I99" t="inlineStr"/>
      <c r="J99" t="inlineStr"/>
      <c r="K99" t="inlineStr"/>
      <c r="L99" s="42" t="n">
        <v>40130</v>
      </c>
      <c r="M99" t="n">
        <v>220.5</v>
      </c>
      <c r="N99" t="n">
        <v>239.4</v>
      </c>
      <c r="O99" t="n">
        <v>220.5</v>
      </c>
      <c r="P99" t="n">
        <v>229.81</v>
      </c>
    </row>
    <row r="100">
      <c r="A100" s="41" t="n">
        <v>40137</v>
      </c>
      <c r="B100" t="n">
        <v>233.58</v>
      </c>
      <c r="C100" t="n">
        <v>230.755</v>
      </c>
      <c r="D100" t="n">
        <v>194.6116</v>
      </c>
      <c r="E100" t="n">
        <v>36.14339999999999</v>
      </c>
      <c r="F100" t="n">
        <v>36.11707777777777</v>
      </c>
      <c r="G100" t="inlineStr"/>
      <c r="H100" t="inlineStr"/>
      <c r="I100" t="inlineStr"/>
      <c r="J100" t="inlineStr"/>
      <c r="K100" t="inlineStr"/>
      <c r="L100" s="42" t="n">
        <v>40137</v>
      </c>
      <c r="M100" t="n">
        <v>232.5</v>
      </c>
      <c r="N100" t="n">
        <v>237.38</v>
      </c>
      <c r="O100" t="n">
        <v>224.2</v>
      </c>
      <c r="P100" t="n">
        <v>233.58</v>
      </c>
    </row>
    <row r="101">
      <c r="A101" s="41" t="n">
        <v>40144</v>
      </c>
      <c r="B101" t="n">
        <v>224.25</v>
      </c>
      <c r="C101" t="n">
        <v>227.0916666666667</v>
      </c>
      <c r="D101" t="n">
        <v>196.31</v>
      </c>
      <c r="E101" t="n">
        <v>30.78166666666667</v>
      </c>
      <c r="F101" t="n">
        <v>35.16434444444443</v>
      </c>
      <c r="G101" t="inlineStr"/>
      <c r="H101" t="inlineStr"/>
      <c r="I101" t="inlineStr"/>
      <c r="J101" t="inlineStr"/>
      <c r="K101" t="inlineStr"/>
      <c r="L101" s="42" t="n">
        <v>40144</v>
      </c>
      <c r="M101" t="n">
        <v>234</v>
      </c>
      <c r="N101" t="n">
        <v>235.87</v>
      </c>
      <c r="O101" t="n">
        <v>214.4</v>
      </c>
      <c r="P101" t="n">
        <v>224.25</v>
      </c>
    </row>
    <row r="102">
      <c r="A102" s="41" t="n">
        <v>40151</v>
      </c>
      <c r="B102" t="n">
        <v>232.77</v>
      </c>
      <c r="C102" t="n">
        <v>226.655</v>
      </c>
      <c r="D102" t="n">
        <v>199.0728000000001</v>
      </c>
      <c r="E102" t="n">
        <v>27.58219999999992</v>
      </c>
      <c r="F102" t="n">
        <v>33.1872222222222</v>
      </c>
      <c r="G102" t="inlineStr"/>
      <c r="H102" t="inlineStr"/>
      <c r="I102" t="inlineStr"/>
      <c r="J102" t="inlineStr"/>
      <c r="K102" t="inlineStr"/>
      <c r="L102" s="42" t="n">
        <v>40151</v>
      </c>
      <c r="M102" t="n">
        <v>226.1</v>
      </c>
      <c r="N102" t="n">
        <v>237.48</v>
      </c>
      <c r="O102" t="n">
        <v>222.18</v>
      </c>
      <c r="P102" t="n">
        <v>232.77</v>
      </c>
    </row>
    <row r="103">
      <c r="A103" s="41" t="n">
        <v>40158</v>
      </c>
      <c r="B103" t="n">
        <v>226.58</v>
      </c>
      <c r="C103" t="n">
        <v>227.9016666666667</v>
      </c>
      <c r="D103" t="n">
        <v>201.2384</v>
      </c>
      <c r="E103" t="n">
        <v>26.66326666666663</v>
      </c>
      <c r="F103" t="n">
        <v>31.49886666666663</v>
      </c>
      <c r="G103" t="inlineStr"/>
      <c r="H103" t="inlineStr"/>
      <c r="I103" t="inlineStr"/>
      <c r="J103" t="inlineStr"/>
      <c r="K103" t="inlineStr"/>
      <c r="L103" s="42" t="n">
        <v>40158</v>
      </c>
      <c r="M103" t="n">
        <v>233.4</v>
      </c>
      <c r="N103" t="n">
        <v>234.99</v>
      </c>
      <c r="O103" t="n">
        <v>226</v>
      </c>
      <c r="P103" t="n">
        <v>226.58</v>
      </c>
    </row>
    <row r="104">
      <c r="A104" s="41" t="n">
        <v>40165</v>
      </c>
      <c r="B104" t="n">
        <v>214.5</v>
      </c>
      <c r="C104" t="n">
        <v>226.915</v>
      </c>
      <c r="D104" t="n">
        <v>202.8224</v>
      </c>
      <c r="E104" t="n">
        <v>24.09259999999998</v>
      </c>
      <c r="F104" t="n">
        <v>29.79611111111108</v>
      </c>
      <c r="G104" t="inlineStr"/>
      <c r="H104" t="inlineStr"/>
      <c r="I104" t="inlineStr"/>
      <c r="J104" t="inlineStr"/>
      <c r="K104" t="inlineStr"/>
      <c r="L104" s="42" t="n">
        <v>40165</v>
      </c>
      <c r="M104" t="n">
        <v>225.99</v>
      </c>
      <c r="N104" t="n">
        <v>228.5</v>
      </c>
      <c r="O104" t="n">
        <v>212.62</v>
      </c>
      <c r="P104" t="n">
        <v>214.5</v>
      </c>
    </row>
    <row r="105">
      <c r="A105" s="41" t="n">
        <v>40172</v>
      </c>
      <c r="B105" t="n">
        <v>221.81</v>
      </c>
      <c r="C105" t="n">
        <v>225.5816666666667</v>
      </c>
      <c r="D105" t="n">
        <v>204.452</v>
      </c>
      <c r="E105" t="n">
        <v>21.12966666666668</v>
      </c>
      <c r="F105" t="n">
        <v>27.73213333333331</v>
      </c>
      <c r="G105" t="inlineStr"/>
      <c r="H105" t="inlineStr"/>
      <c r="I105" t="inlineStr"/>
      <c r="J105" t="inlineStr"/>
      <c r="K105" t="inlineStr"/>
      <c r="L105" s="42" t="n">
        <v>40172</v>
      </c>
      <c r="M105" t="n">
        <v>214.4</v>
      </c>
      <c r="N105" t="n">
        <v>222.99</v>
      </c>
      <c r="O105" t="n">
        <v>213.52</v>
      </c>
      <c r="P105" t="n">
        <v>221.81</v>
      </c>
    </row>
    <row r="106">
      <c r="A106" s="41" t="n">
        <v>40179</v>
      </c>
      <c r="B106" t="n">
        <v>226.95</v>
      </c>
      <c r="C106" t="n">
        <v>224.4766666666667</v>
      </c>
      <c r="D106" t="n">
        <v>207.3556</v>
      </c>
      <c r="E106" t="n">
        <v>17.12106666666668</v>
      </c>
      <c r="F106" t="n">
        <v>24.56174444444443</v>
      </c>
      <c r="G106" t="inlineStr"/>
      <c r="H106" t="inlineStr"/>
      <c r="I106" t="inlineStr"/>
      <c r="J106" t="inlineStr"/>
      <c r="K106" t="inlineStr"/>
      <c r="L106" s="42" t="n">
        <v>40179</v>
      </c>
      <c r="M106" t="n">
        <v>222.87</v>
      </c>
      <c r="N106" t="n">
        <v>228.38</v>
      </c>
      <c r="O106" t="n">
        <v>220.73</v>
      </c>
      <c r="P106" t="n">
        <v>226.95</v>
      </c>
    </row>
    <row r="107">
      <c r="A107" s="41" t="n">
        <v>40186</v>
      </c>
      <c r="B107" t="n">
        <v>228.7</v>
      </c>
      <c r="C107" t="n">
        <v>225.2183333333334</v>
      </c>
      <c r="D107" t="n">
        <v>209.8048</v>
      </c>
      <c r="E107" t="n">
        <v>15.41353333333336</v>
      </c>
      <c r="F107" t="n">
        <v>22.00038888888887</v>
      </c>
      <c r="G107" t="inlineStr"/>
      <c r="H107" t="inlineStr"/>
      <c r="I107" t="inlineStr"/>
      <c r="J107" t="inlineStr"/>
      <c r="K107" t="inlineStr"/>
      <c r="L107" s="42" t="n">
        <v>40186</v>
      </c>
      <c r="M107" t="n">
        <v>226.5</v>
      </c>
      <c r="N107" t="n">
        <v>231.53</v>
      </c>
      <c r="O107" t="n">
        <v>226.5</v>
      </c>
      <c r="P107" t="n">
        <v>228.7</v>
      </c>
    </row>
    <row r="108">
      <c r="A108" s="41" t="n">
        <v>40193</v>
      </c>
      <c r="B108" t="n">
        <v>214.4</v>
      </c>
      <c r="C108" t="n">
        <v>222.1566666666667</v>
      </c>
      <c r="D108" t="n">
        <v>211.5868</v>
      </c>
      <c r="E108" t="n">
        <v>10.56986666666671</v>
      </c>
      <c r="F108" t="n">
        <v>19.16500000000001</v>
      </c>
      <c r="G108" t="inlineStr"/>
      <c r="H108" t="inlineStr"/>
      <c r="I108" t="inlineStr"/>
      <c r="J108" t="inlineStr"/>
      <c r="K108" t="inlineStr"/>
      <c r="L108" s="42" t="n">
        <v>40193</v>
      </c>
      <c r="M108" t="n">
        <v>230</v>
      </c>
      <c r="N108" t="n">
        <v>230.99</v>
      </c>
      <c r="O108" t="n">
        <v>213.61</v>
      </c>
      <c r="P108" t="n">
        <v>214.4</v>
      </c>
    </row>
    <row r="109">
      <c r="A109" s="41" t="n">
        <v>40200</v>
      </c>
      <c r="B109" t="n">
        <v>209.02</v>
      </c>
      <c r="C109" t="n">
        <v>219.23</v>
      </c>
      <c r="D109" t="n">
        <v>212.6916</v>
      </c>
      <c r="E109" t="n">
        <v>6.538400000000024</v>
      </c>
      <c r="F109" t="n">
        <v>15.81085555555557</v>
      </c>
      <c r="G109" t="inlineStr"/>
      <c r="H109" t="inlineStr"/>
      <c r="I109" t="inlineStr"/>
      <c r="J109" t="inlineStr"/>
      <c r="K109" t="inlineStr"/>
      <c r="L109" s="42" t="n">
        <v>40200</v>
      </c>
      <c r="M109" t="n">
        <v>214.4</v>
      </c>
      <c r="N109" t="n">
        <v>218.76</v>
      </c>
      <c r="O109" t="n">
        <v>205.65</v>
      </c>
      <c r="P109" t="n">
        <v>209.02</v>
      </c>
    </row>
    <row r="110">
      <c r="A110" s="41" t="n">
        <v>40207</v>
      </c>
      <c r="B110" t="n">
        <v>205.8</v>
      </c>
      <c r="C110" t="n">
        <v>217.78</v>
      </c>
      <c r="D110" t="n">
        <v>213.956</v>
      </c>
      <c r="E110" t="n">
        <v>3.824000000000012</v>
      </c>
      <c r="F110" t="n">
        <v>12.43275555555558</v>
      </c>
      <c r="G110" t="inlineStr"/>
      <c r="H110" t="inlineStr"/>
      <c r="I110" t="inlineStr"/>
      <c r="J110" t="inlineStr"/>
      <c r="K110" t="inlineStr"/>
      <c r="L110" s="42" t="n">
        <v>40207</v>
      </c>
      <c r="M110" t="n">
        <v>209.77</v>
      </c>
      <c r="N110" t="n">
        <v>211.33</v>
      </c>
      <c r="O110" t="n">
        <v>195.7</v>
      </c>
      <c r="P110" t="n">
        <v>205.8</v>
      </c>
    </row>
    <row r="111">
      <c r="A111" s="41" t="n">
        <v>40214</v>
      </c>
      <c r="B111" t="n">
        <v>191.39</v>
      </c>
      <c r="C111" t="n">
        <v>212.71</v>
      </c>
      <c r="D111" t="n">
        <v>214.422</v>
      </c>
      <c r="E111" t="n">
        <v>-1.712000000000046</v>
      </c>
      <c r="F111" t="n">
        <v>8.625811111111124</v>
      </c>
      <c r="G111" t="inlineStr"/>
      <c r="H111" t="inlineStr"/>
      <c r="I111" t="inlineStr"/>
      <c r="J111" t="inlineStr"/>
      <c r="K111" t="inlineStr"/>
      <c r="L111" s="42" t="n">
        <v>40214</v>
      </c>
      <c r="M111" t="n">
        <v>204.5</v>
      </c>
      <c r="N111" t="n">
        <v>206</v>
      </c>
      <c r="O111" t="n">
        <v>186.3</v>
      </c>
      <c r="P111" t="n">
        <v>191.39</v>
      </c>
    </row>
    <row r="112">
      <c r="A112" s="41" t="n">
        <v>40221</v>
      </c>
      <c r="B112" t="n">
        <v>191.76</v>
      </c>
      <c r="C112" t="n">
        <v>206.845</v>
      </c>
      <c r="D112" t="n">
        <v>214.9852</v>
      </c>
      <c r="E112" t="n">
        <v>-8.140199999999993</v>
      </c>
      <c r="F112" t="n">
        <v>4.415600000000012</v>
      </c>
      <c r="G112" t="inlineStr"/>
      <c r="H112" t="inlineStr"/>
      <c r="I112" t="inlineStr"/>
      <c r="J112" t="inlineStr"/>
      <c r="K112" t="inlineStr"/>
      <c r="L112" s="42" t="n">
        <v>40221</v>
      </c>
      <c r="M112" t="n">
        <v>191.8</v>
      </c>
      <c r="N112" t="n">
        <v>196.66</v>
      </c>
      <c r="O112" t="n">
        <v>188.5</v>
      </c>
      <c r="P112" t="n">
        <v>191.76</v>
      </c>
    </row>
    <row r="113">
      <c r="A113" s="41" t="n">
        <v>40228</v>
      </c>
      <c r="B113" t="n">
        <v>190.39</v>
      </c>
      <c r="C113" t="n">
        <v>200.46</v>
      </c>
      <c r="D113" t="n">
        <v>215.4744</v>
      </c>
      <c r="E113" t="n">
        <v>-15.01440000000002</v>
      </c>
      <c r="F113" t="n">
        <v>-0.6557222222222189</v>
      </c>
      <c r="G113" t="inlineStr"/>
      <c r="H113" t="inlineStr"/>
      <c r="I113" t="inlineStr"/>
      <c r="J113" t="inlineStr"/>
      <c r="K113" t="inlineStr"/>
      <c r="L113" s="42" t="n">
        <v>40228</v>
      </c>
      <c r="M113" t="n">
        <v>192.5</v>
      </c>
      <c r="N113" t="n">
        <v>196</v>
      </c>
      <c r="O113" t="n">
        <v>188.8</v>
      </c>
      <c r="P113" t="n">
        <v>190.39</v>
      </c>
    </row>
    <row r="114">
      <c r="A114" s="41" t="n">
        <v>40235</v>
      </c>
      <c r="B114" t="n">
        <v>197.59</v>
      </c>
      <c r="C114" t="n">
        <v>197.6583333333333</v>
      </c>
      <c r="D114" t="n">
        <v>216.3224</v>
      </c>
      <c r="E114" t="n">
        <v>-18.66406666666668</v>
      </c>
      <c r="F114" t="n">
        <v>-5.528044444444451</v>
      </c>
      <c r="G114" t="inlineStr"/>
      <c r="H114" t="inlineStr"/>
      <c r="I114" t="inlineStr"/>
      <c r="J114" t="inlineStr"/>
      <c r="K114" t="inlineStr"/>
      <c r="L114" s="42" t="n">
        <v>40235</v>
      </c>
      <c r="M114" t="n">
        <v>191.57</v>
      </c>
      <c r="N114" t="n">
        <v>203.35</v>
      </c>
      <c r="O114" t="n">
        <v>189.33</v>
      </c>
      <c r="P114" t="n">
        <v>197.59</v>
      </c>
    </row>
    <row r="115">
      <c r="A115" s="41" t="n">
        <v>40242</v>
      </c>
      <c r="B115" t="n">
        <v>204.65</v>
      </c>
      <c r="C115" t="n">
        <v>196.93</v>
      </c>
      <c r="D115" t="n">
        <v>216.8332</v>
      </c>
      <c r="E115" t="n">
        <v>-19.9032</v>
      </c>
      <c r="F115" t="n">
        <v>-9.934977777777789</v>
      </c>
      <c r="G115" t="inlineStr"/>
      <c r="H115" t="inlineStr"/>
      <c r="I115" t="inlineStr"/>
      <c r="J115" t="inlineStr"/>
      <c r="K115" t="inlineStr"/>
      <c r="L115" s="42" t="n">
        <v>40242</v>
      </c>
      <c r="M115" t="n">
        <v>199</v>
      </c>
      <c r="N115" t="n">
        <v>205.75</v>
      </c>
      <c r="O115" t="n">
        <v>197.8</v>
      </c>
      <c r="P115" t="n">
        <v>204.65</v>
      </c>
    </row>
    <row r="116">
      <c r="A116" s="41" t="n">
        <v>40249</v>
      </c>
      <c r="B116" t="n">
        <v>204.55</v>
      </c>
      <c r="C116" t="n">
        <v>196.7216666666667</v>
      </c>
      <c r="D116" t="n">
        <v>216.446</v>
      </c>
      <c r="E116" t="n">
        <v>-19.72433333333336</v>
      </c>
      <c r="F116" t="n">
        <v>-13.85970000000002</v>
      </c>
      <c r="G116" t="inlineStr"/>
      <c r="H116" t="inlineStr"/>
      <c r="I116" t="inlineStr"/>
      <c r="J116" t="inlineStr"/>
      <c r="K116" t="inlineStr"/>
      <c r="L116" s="42" t="n">
        <v>40249</v>
      </c>
      <c r="M116" t="n">
        <v>206.5</v>
      </c>
      <c r="N116" t="n">
        <v>211.4</v>
      </c>
      <c r="O116" t="n">
        <v>202</v>
      </c>
      <c r="P116" t="n">
        <v>204.55</v>
      </c>
    </row>
    <row r="117">
      <c r="A117" s="41" t="n">
        <v>40256</v>
      </c>
      <c r="B117" t="n">
        <v>205.85</v>
      </c>
      <c r="C117" t="n">
        <v>199.1316666666667</v>
      </c>
      <c r="D117" t="n">
        <v>216.1232</v>
      </c>
      <c r="E117" t="n">
        <v>-16.99153333333336</v>
      </c>
      <c r="F117" t="n">
        <v>-16.40628888888891</v>
      </c>
      <c r="G117" t="inlineStr"/>
      <c r="H117" t="inlineStr"/>
      <c r="I117" t="inlineStr"/>
      <c r="J117" t="inlineStr"/>
      <c r="K117" t="inlineStr"/>
      <c r="L117" s="42" t="n">
        <v>40256</v>
      </c>
      <c r="M117" t="n">
        <v>204.5</v>
      </c>
      <c r="N117" t="n">
        <v>206.58</v>
      </c>
      <c r="O117" t="n">
        <v>199.8</v>
      </c>
      <c r="P117" t="n">
        <v>205.85</v>
      </c>
    </row>
    <row r="118">
      <c r="A118" s="41" t="n">
        <v>40263</v>
      </c>
      <c r="B118" t="n">
        <v>207.28</v>
      </c>
      <c r="C118" t="n">
        <v>201.7183333333334</v>
      </c>
      <c r="D118" t="n">
        <v>215.5748</v>
      </c>
      <c r="E118" t="n">
        <v>-13.85646666666662</v>
      </c>
      <c r="F118" t="n">
        <v>-17.35900000000001</v>
      </c>
      <c r="G118" t="inlineStr"/>
      <c r="H118" t="inlineStr"/>
      <c r="I118" t="inlineStr"/>
      <c r="J118" t="inlineStr"/>
      <c r="K118" t="inlineStr"/>
      <c r="L118" s="42" t="n">
        <v>40263</v>
      </c>
      <c r="M118" t="n">
        <v>203.13</v>
      </c>
      <c r="N118" t="n">
        <v>207.76</v>
      </c>
      <c r="O118" t="n">
        <v>201.42</v>
      </c>
      <c r="P118" t="n">
        <v>207.28</v>
      </c>
    </row>
    <row r="119">
      <c r="A119" s="41" t="n">
        <v>40270</v>
      </c>
      <c r="B119" t="n">
        <v>210.37</v>
      </c>
      <c r="C119" t="n">
        <v>205.0483333333333</v>
      </c>
      <c r="D119" t="n">
        <v>215.7256</v>
      </c>
      <c r="E119" t="n">
        <v>-10.6772666666667</v>
      </c>
      <c r="F119" t="n">
        <v>-16.63614444444445</v>
      </c>
      <c r="G119" t="inlineStr"/>
      <c r="H119" t="inlineStr"/>
      <c r="I119" t="inlineStr"/>
      <c r="J119" t="inlineStr"/>
      <c r="K119" t="inlineStr"/>
      <c r="L119" s="42" t="n">
        <v>40270</v>
      </c>
      <c r="M119" t="n">
        <v>207.54</v>
      </c>
      <c r="N119" t="n">
        <v>212.01</v>
      </c>
      <c r="O119" t="n">
        <v>207.2</v>
      </c>
      <c r="P119" t="n">
        <v>210.37</v>
      </c>
    </row>
    <row r="120">
      <c r="A120" s="41" t="n">
        <v>40277</v>
      </c>
      <c r="B120" t="n">
        <v>210.66</v>
      </c>
      <c r="C120" t="n">
        <v>207.2266666666667</v>
      </c>
      <c r="D120" t="n">
        <v>214.3028</v>
      </c>
      <c r="E120" t="n">
        <v>-7.076133333333274</v>
      </c>
      <c r="F120" t="n">
        <v>-14.70482222222222</v>
      </c>
      <c r="G120" t="inlineStr"/>
      <c r="H120" t="inlineStr"/>
      <c r="I120" t="inlineStr"/>
      <c r="J120" t="inlineStr"/>
      <c r="K120" t="inlineStr"/>
      <c r="L120" s="42" t="n">
        <v>40277</v>
      </c>
      <c r="M120" t="n">
        <v>211.1</v>
      </c>
      <c r="N120" t="n">
        <v>214.98</v>
      </c>
      <c r="O120" t="n">
        <v>208.6</v>
      </c>
      <c r="P120" t="n">
        <v>210.66</v>
      </c>
    </row>
    <row r="121">
      <c r="A121" s="41" t="n">
        <v>40284</v>
      </c>
      <c r="B121" t="n">
        <v>204.68</v>
      </c>
      <c r="C121" t="n">
        <v>207.2316666666667</v>
      </c>
      <c r="D121" t="n">
        <v>213.0744</v>
      </c>
      <c r="E121" t="n">
        <v>-5.842733333333314</v>
      </c>
      <c r="F121" t="n">
        <v>-12.3614111111111</v>
      </c>
      <c r="G121" t="inlineStr"/>
      <c r="H121" t="inlineStr"/>
      <c r="I121" t="inlineStr"/>
      <c r="J121" t="inlineStr"/>
      <c r="K121" t="inlineStr"/>
      <c r="L121" s="42" t="n">
        <v>40284</v>
      </c>
      <c r="M121" t="n">
        <v>211.5</v>
      </c>
      <c r="N121" t="n">
        <v>211.5</v>
      </c>
      <c r="O121" t="n">
        <v>202.6</v>
      </c>
      <c r="P121" t="n">
        <v>204.68</v>
      </c>
    </row>
    <row r="122">
      <c r="A122" s="41" t="n">
        <v>40291</v>
      </c>
      <c r="B122" t="n">
        <v>225.56</v>
      </c>
      <c r="C122" t="n">
        <v>210.7333333333333</v>
      </c>
      <c r="D122" t="n">
        <v>213.3328</v>
      </c>
      <c r="E122" t="n">
        <v>-2.5994666666667</v>
      </c>
      <c r="F122" t="n">
        <v>-9.507266666666661</v>
      </c>
      <c r="G122" t="inlineStr"/>
      <c r="H122" t="inlineStr"/>
      <c r="I122" t="inlineStr"/>
      <c r="J122" t="inlineStr"/>
      <c r="K122" t="inlineStr"/>
      <c r="L122" s="42" t="n">
        <v>40291</v>
      </c>
      <c r="M122" t="n">
        <v>202.7</v>
      </c>
      <c r="N122" t="n">
        <v>229.2</v>
      </c>
      <c r="O122" t="n">
        <v>201.5</v>
      </c>
      <c r="P122" t="n">
        <v>225.56</v>
      </c>
    </row>
    <row r="123">
      <c r="A123" s="41" t="n">
        <v>40298</v>
      </c>
      <c r="B123" t="n">
        <v>229.8</v>
      </c>
      <c r="C123" t="n">
        <v>214.725</v>
      </c>
      <c r="D123" t="n">
        <v>213.708</v>
      </c>
      <c r="E123" t="n">
        <v>1.016999999999967</v>
      </c>
      <c r="F123" t="n">
        <v>-6.505844444444439</v>
      </c>
      <c r="G123" t="inlineStr"/>
      <c r="H123" t="inlineStr"/>
      <c r="I123" t="inlineStr"/>
      <c r="J123" t="inlineStr"/>
      <c r="K123" t="inlineStr"/>
      <c r="L123" s="42" t="n">
        <v>40298</v>
      </c>
      <c r="M123" t="n">
        <v>226.9</v>
      </c>
      <c r="N123" t="n">
        <v>231.88</v>
      </c>
      <c r="O123" t="n">
        <v>214.85</v>
      </c>
      <c r="P123" t="n">
        <v>229.8</v>
      </c>
    </row>
    <row r="124">
      <c r="A124" s="41" t="n">
        <v>40305</v>
      </c>
      <c r="B124" t="n">
        <v>222.64</v>
      </c>
      <c r="C124" t="n">
        <v>217.285</v>
      </c>
      <c r="D124" t="n">
        <v>213.4212000000001</v>
      </c>
      <c r="E124" t="n">
        <v>3.863799999999941</v>
      </c>
      <c r="F124" t="n">
        <v>-3.55246666666668</v>
      </c>
      <c r="G124" t="inlineStr"/>
      <c r="H124" t="inlineStr"/>
      <c r="I124" t="inlineStr"/>
      <c r="J124" t="inlineStr"/>
      <c r="K124" t="inlineStr"/>
      <c r="L124" s="42" t="n">
        <v>40305</v>
      </c>
      <c r="M124" t="n">
        <v>229.1</v>
      </c>
      <c r="N124" t="n">
        <v>231.7</v>
      </c>
      <c r="O124" t="n">
        <v>221.81</v>
      </c>
      <c r="P124" t="n">
        <v>222.64</v>
      </c>
    </row>
    <row r="125">
      <c r="A125" s="41" t="n">
        <v>40312</v>
      </c>
      <c r="B125" t="n">
        <v>222.27</v>
      </c>
      <c r="C125" t="n">
        <v>219.2683333333333</v>
      </c>
      <c r="D125" t="n">
        <v>212.9688000000001</v>
      </c>
      <c r="E125" t="n">
        <v>6.299533333333272</v>
      </c>
      <c r="F125" t="n">
        <v>-0.723000000000018</v>
      </c>
      <c r="G125" t="inlineStr"/>
      <c r="H125" t="inlineStr"/>
      <c r="I125" t="inlineStr"/>
      <c r="J125" t="inlineStr"/>
      <c r="K125" t="inlineStr"/>
      <c r="L125" s="42" t="n">
        <v>40312</v>
      </c>
      <c r="M125" t="n">
        <v>225</v>
      </c>
      <c r="N125" t="n">
        <v>234.88</v>
      </c>
      <c r="O125" t="n">
        <v>221.3</v>
      </c>
      <c r="P125" t="n">
        <v>222.27</v>
      </c>
    </row>
    <row r="126">
      <c r="A126" s="41" t="n">
        <v>40319</v>
      </c>
      <c r="B126" t="n">
        <v>227.16</v>
      </c>
      <c r="C126" t="n">
        <v>222.0183333333333</v>
      </c>
      <c r="D126" t="n">
        <v>213.0852000000001</v>
      </c>
      <c r="E126" t="n">
        <v>8.933133333333274</v>
      </c>
      <c r="F126" t="n">
        <v>1.945211111111073</v>
      </c>
      <c r="G126" t="inlineStr"/>
      <c r="H126" t="inlineStr"/>
      <c r="I126" t="inlineStr"/>
      <c r="J126" t="inlineStr"/>
      <c r="K126" t="inlineStr"/>
      <c r="L126" s="42" t="n">
        <v>40319</v>
      </c>
      <c r="M126" t="n">
        <v>220</v>
      </c>
      <c r="N126" t="n">
        <v>229.69</v>
      </c>
      <c r="O126" t="n">
        <v>214.18</v>
      </c>
      <c r="P126" t="n">
        <v>227.16</v>
      </c>
    </row>
    <row r="127">
      <c r="A127" s="41" t="n">
        <v>40326</v>
      </c>
      <c r="B127" t="n">
        <v>223.53</v>
      </c>
      <c r="C127" t="n">
        <v>225.16</v>
      </c>
      <c r="D127" t="n">
        <v>212.7156</v>
      </c>
      <c r="E127" t="n">
        <v>12.44439999999997</v>
      </c>
      <c r="F127" t="n">
        <v>4.993066666666621</v>
      </c>
      <c r="G127" t="inlineStr"/>
      <c r="H127" t="inlineStr"/>
      <c r="I127" t="inlineStr"/>
      <c r="J127" t="inlineStr"/>
      <c r="K127" t="inlineStr"/>
      <c r="L127" s="42" t="n">
        <v>40326</v>
      </c>
      <c r="M127" t="n">
        <v>227.5</v>
      </c>
      <c r="N127" t="n">
        <v>231.17</v>
      </c>
      <c r="O127" t="n">
        <v>213.8</v>
      </c>
      <c r="P127" t="n">
        <v>223.53</v>
      </c>
    </row>
    <row r="128">
      <c r="A128" s="41" t="n">
        <v>40333</v>
      </c>
      <c r="B128" t="n">
        <v>234.18</v>
      </c>
      <c r="C128" t="n">
        <v>226.5966666666667</v>
      </c>
      <c r="D128" t="n">
        <v>213.0196</v>
      </c>
      <c r="E128" t="n">
        <v>13.57706666666667</v>
      </c>
      <c r="F128" t="n">
        <v>7.689155555555516</v>
      </c>
      <c r="G128" t="inlineStr"/>
      <c r="H128" t="inlineStr"/>
      <c r="I128" t="inlineStr"/>
      <c r="J128" t="inlineStr"/>
      <c r="K128" t="inlineStr"/>
      <c r="L128" s="42" t="n">
        <v>40333</v>
      </c>
      <c r="M128" t="n">
        <v>224</v>
      </c>
      <c r="N128" t="n">
        <v>234.9</v>
      </c>
      <c r="O128" t="n">
        <v>220.1</v>
      </c>
      <c r="P128" t="n">
        <v>234.18</v>
      </c>
    </row>
    <row r="129">
      <c r="A129" s="41" t="n">
        <v>40340</v>
      </c>
      <c r="B129" t="n">
        <v>233.8</v>
      </c>
      <c r="C129" t="n">
        <v>227.2633333333333</v>
      </c>
      <c r="D129" t="n">
        <v>213.7916</v>
      </c>
      <c r="E129" t="n">
        <v>13.47173333333328</v>
      </c>
      <c r="F129" t="n">
        <v>9.764944444444401</v>
      </c>
      <c r="G129" t="inlineStr"/>
      <c r="H129" t="inlineStr"/>
      <c r="I129" t="inlineStr"/>
      <c r="J129" t="inlineStr"/>
      <c r="K129" t="inlineStr"/>
      <c r="L129" s="42" t="n">
        <v>40340</v>
      </c>
      <c r="M129" t="n">
        <v>230</v>
      </c>
      <c r="N129" t="n">
        <v>235.4</v>
      </c>
      <c r="O129" t="n">
        <v>225.85</v>
      </c>
      <c r="P129" t="n">
        <v>233.8</v>
      </c>
    </row>
    <row r="130">
      <c r="A130" s="41" t="n">
        <v>40347</v>
      </c>
      <c r="B130" t="n">
        <v>237.27</v>
      </c>
      <c r="C130" t="n">
        <v>229.7016666666667</v>
      </c>
      <c r="D130" t="n">
        <v>214.41</v>
      </c>
      <c r="E130" t="n">
        <v>15.29166666666669</v>
      </c>
      <c r="F130" t="n">
        <v>11.66958888888886</v>
      </c>
      <c r="G130" t="inlineStr"/>
      <c r="H130" t="inlineStr"/>
      <c r="I130" t="inlineStr"/>
      <c r="J130" t="inlineStr"/>
      <c r="K130" t="inlineStr"/>
      <c r="L130" s="42" t="n">
        <v>40347</v>
      </c>
      <c r="M130" t="n">
        <v>235.49</v>
      </c>
      <c r="N130" t="n">
        <v>238.4</v>
      </c>
      <c r="O130" t="n">
        <v>226.5</v>
      </c>
      <c r="P130" t="n">
        <v>237.27</v>
      </c>
    </row>
    <row r="131">
      <c r="A131" s="41" t="n">
        <v>40354</v>
      </c>
      <c r="B131" t="n">
        <v>230.08</v>
      </c>
      <c r="C131" t="n">
        <v>231.0033333333333</v>
      </c>
      <c r="D131" t="n">
        <v>214.5352</v>
      </c>
      <c r="E131" t="n">
        <v>16.46813333333333</v>
      </c>
      <c r="F131" t="n">
        <v>13.36435555555553</v>
      </c>
      <c r="G131" t="inlineStr"/>
      <c r="H131" t="inlineStr"/>
      <c r="I131" t="inlineStr"/>
      <c r="J131" t="inlineStr"/>
      <c r="K131" t="inlineStr"/>
      <c r="L131" s="42" t="n">
        <v>40354</v>
      </c>
      <c r="M131" t="n">
        <v>236.2</v>
      </c>
      <c r="N131" t="n">
        <v>240.25</v>
      </c>
      <c r="O131" t="n">
        <v>228.8</v>
      </c>
      <c r="P131" t="n">
        <v>230.08</v>
      </c>
    </row>
    <row r="132">
      <c r="A132" s="41" t="n">
        <v>40361</v>
      </c>
      <c r="B132" t="n">
        <v>226.53</v>
      </c>
      <c r="C132" t="n">
        <v>230.8983333333333</v>
      </c>
      <c r="D132" t="n">
        <v>214.4484</v>
      </c>
      <c r="E132" t="n">
        <v>16.44993333333332</v>
      </c>
      <c r="F132" t="n">
        <v>14.61715555555554</v>
      </c>
      <c r="G132" t="inlineStr"/>
      <c r="H132" t="inlineStr"/>
      <c r="I132" t="inlineStr"/>
      <c r="J132" t="inlineStr"/>
      <c r="K132" t="inlineStr"/>
      <c r="L132" s="42" t="n">
        <v>40361</v>
      </c>
      <c r="M132" t="n">
        <v>229.37</v>
      </c>
      <c r="N132" t="n">
        <v>233.59</v>
      </c>
      <c r="O132" t="n">
        <v>225.44</v>
      </c>
      <c r="P132" t="n">
        <v>226.53</v>
      </c>
    </row>
    <row r="133">
      <c r="A133" s="41" t="n">
        <v>40368</v>
      </c>
      <c r="B133" t="n">
        <v>236.89</v>
      </c>
      <c r="C133" t="n">
        <v>233.125</v>
      </c>
      <c r="D133" t="n">
        <v>215.348</v>
      </c>
      <c r="E133" t="n">
        <v>17.77699999999996</v>
      </c>
      <c r="F133" t="n">
        <v>15.50592222222221</v>
      </c>
      <c r="G133" t="inlineStr"/>
      <c r="H133" t="inlineStr"/>
      <c r="I133" t="inlineStr"/>
      <c r="J133" t="inlineStr"/>
      <c r="K133" t="inlineStr"/>
      <c r="L133" s="42" t="n">
        <v>40368</v>
      </c>
      <c r="M133" t="n">
        <v>226.5</v>
      </c>
      <c r="N133" t="n">
        <v>237.7</v>
      </c>
      <c r="O133" t="n">
        <v>226.25</v>
      </c>
      <c r="P133" t="n">
        <v>236.89</v>
      </c>
    </row>
    <row r="134">
      <c r="A134" s="41" t="n">
        <v>40375</v>
      </c>
      <c r="B134" t="n">
        <v>244.12</v>
      </c>
      <c r="C134" t="n">
        <v>234.7816666666667</v>
      </c>
      <c r="D134" t="n">
        <v>216.752</v>
      </c>
      <c r="E134" t="n">
        <v>18.02966666666666</v>
      </c>
      <c r="F134" t="n">
        <v>16.2480222222222</v>
      </c>
      <c r="G134" t="inlineStr"/>
      <c r="H134" t="inlineStr"/>
      <c r="I134" t="inlineStr"/>
      <c r="J134" t="inlineStr"/>
      <c r="K134" t="inlineStr"/>
      <c r="L134" s="42" t="n">
        <v>40375</v>
      </c>
      <c r="M134" t="n">
        <v>237.5</v>
      </c>
      <c r="N134" t="n">
        <v>247.77</v>
      </c>
      <c r="O134" t="n">
        <v>237</v>
      </c>
      <c r="P134" t="n">
        <v>244.12</v>
      </c>
    </row>
    <row r="135">
      <c r="A135" s="41" t="n">
        <v>40382</v>
      </c>
      <c r="B135" t="n">
        <v>249.47</v>
      </c>
      <c r="C135" t="n">
        <v>237.3933333333333</v>
      </c>
      <c r="D135" t="n">
        <v>218.4988</v>
      </c>
      <c r="E135" t="n">
        <v>18.8945333333333</v>
      </c>
      <c r="F135" t="n">
        <v>17.15182222222221</v>
      </c>
      <c r="G135" t="inlineStr"/>
      <c r="H135" t="inlineStr"/>
      <c r="I135" t="inlineStr"/>
      <c r="J135" t="inlineStr"/>
      <c r="K135" t="inlineStr"/>
      <c r="L135" s="42" t="n">
        <v>40382</v>
      </c>
      <c r="M135" t="n">
        <v>242</v>
      </c>
      <c r="N135" t="n">
        <v>250.4</v>
      </c>
      <c r="O135" t="n">
        <v>240.56</v>
      </c>
      <c r="P135" t="n">
        <v>249.47</v>
      </c>
    </row>
    <row r="136">
      <c r="A136" s="41" t="n">
        <v>40389</v>
      </c>
      <c r="B136" t="n">
        <v>250.38</v>
      </c>
      <c r="C136" t="n">
        <v>239.5783333333333</v>
      </c>
      <c r="D136" t="n">
        <v>220.8584</v>
      </c>
      <c r="E136" t="n">
        <v>18.71993333333324</v>
      </c>
      <c r="F136" t="n">
        <v>17.72319999999997</v>
      </c>
      <c r="G136" t="inlineStr"/>
      <c r="H136" t="inlineStr"/>
      <c r="I136" t="inlineStr"/>
      <c r="J136" t="inlineStr"/>
      <c r="K136" t="inlineStr"/>
      <c r="L136" s="42" t="n">
        <v>40389</v>
      </c>
      <c r="M136" t="n">
        <v>246.06</v>
      </c>
      <c r="N136" t="n">
        <v>251.99</v>
      </c>
      <c r="O136" t="n">
        <v>240.1</v>
      </c>
      <c r="P136" t="n">
        <v>250.38</v>
      </c>
    </row>
    <row r="137">
      <c r="A137" s="41" t="n">
        <v>40396</v>
      </c>
      <c r="B137" t="n">
        <v>262</v>
      </c>
      <c r="C137" t="n">
        <v>244.8983333333333</v>
      </c>
      <c r="D137" t="n">
        <v>223.668</v>
      </c>
      <c r="E137" t="n">
        <v>21.23033333333328</v>
      </c>
      <c r="F137" t="n">
        <v>18.51689999999996</v>
      </c>
      <c r="G137" t="inlineStr"/>
      <c r="H137" t="inlineStr"/>
      <c r="I137" t="inlineStr"/>
      <c r="J137" t="inlineStr"/>
      <c r="K137" t="inlineStr"/>
      <c r="L137" s="42" t="n">
        <v>40396</v>
      </c>
      <c r="M137" t="n">
        <v>252</v>
      </c>
      <c r="N137" t="n">
        <v>266.3</v>
      </c>
      <c r="O137" t="n">
        <v>251.1</v>
      </c>
      <c r="P137" t="n">
        <v>262</v>
      </c>
    </row>
    <row r="138">
      <c r="A138" s="41" t="n">
        <v>40403</v>
      </c>
      <c r="B138" t="n">
        <v>284.94</v>
      </c>
      <c r="C138" t="n">
        <v>254.6333333333334</v>
      </c>
      <c r="D138" t="n">
        <v>227.45</v>
      </c>
      <c r="E138" t="n">
        <v>27.18333333333337</v>
      </c>
      <c r="F138" t="n">
        <v>20.30579999999997</v>
      </c>
      <c r="G138" t="inlineStr"/>
      <c r="H138" t="inlineStr"/>
      <c r="I138" t="inlineStr"/>
      <c r="J138" t="inlineStr"/>
      <c r="K138" t="inlineStr"/>
      <c r="L138" s="42" t="n">
        <v>40403</v>
      </c>
      <c r="M138" t="n">
        <v>262.1</v>
      </c>
      <c r="N138" t="n">
        <v>288</v>
      </c>
      <c r="O138" t="n">
        <v>258.05</v>
      </c>
      <c r="P138" t="n">
        <v>284.94</v>
      </c>
    </row>
    <row r="139">
      <c r="A139" s="41" t="n">
        <v>40410</v>
      </c>
      <c r="B139" t="n">
        <v>278.37</v>
      </c>
      <c r="C139" t="n">
        <v>261.5466666666667</v>
      </c>
      <c r="D139" t="n">
        <v>230.6812</v>
      </c>
      <c r="E139" t="n">
        <v>30.86546666666669</v>
      </c>
      <c r="F139" t="n">
        <v>22.48721111111109</v>
      </c>
      <c r="G139" t="inlineStr"/>
      <c r="H139" t="inlineStr"/>
      <c r="I139" t="inlineStr"/>
      <c r="J139" t="inlineStr"/>
      <c r="K139" t="inlineStr"/>
      <c r="L139" s="42" t="n">
        <v>40410</v>
      </c>
      <c r="M139" t="n">
        <v>284.99</v>
      </c>
      <c r="N139" t="n">
        <v>285.71</v>
      </c>
      <c r="O139" t="n">
        <v>276.6</v>
      </c>
      <c r="P139" t="n">
        <v>278.37</v>
      </c>
    </row>
    <row r="140">
      <c r="A140" s="41" t="n">
        <v>40417</v>
      </c>
      <c r="B140" t="n">
        <v>280.31</v>
      </c>
      <c r="C140" t="n">
        <v>267.5783333333333</v>
      </c>
      <c r="D140" t="n">
        <v>233.7076</v>
      </c>
      <c r="E140" t="n">
        <v>33.87073333333331</v>
      </c>
      <c r="F140" t="n">
        <v>25.12738888888886</v>
      </c>
      <c r="G140" t="inlineStr"/>
      <c r="H140" t="inlineStr"/>
      <c r="I140" t="inlineStr"/>
      <c r="J140" t="inlineStr"/>
      <c r="K140" t="inlineStr"/>
      <c r="L140" s="42" t="n">
        <v>40417</v>
      </c>
      <c r="M140" t="n">
        <v>278.1</v>
      </c>
      <c r="N140" t="n">
        <v>288.4</v>
      </c>
      <c r="O140" t="n">
        <v>277.01</v>
      </c>
      <c r="P140" t="n">
        <v>280.31</v>
      </c>
    </row>
    <row r="141">
      <c r="A141" s="41" t="n">
        <v>40424</v>
      </c>
      <c r="B141" t="n">
        <v>277.35</v>
      </c>
      <c r="C141" t="n">
        <v>272.225</v>
      </c>
      <c r="D141" t="n">
        <v>236.6196</v>
      </c>
      <c r="E141" t="n">
        <v>35.60539999999997</v>
      </c>
      <c r="F141" t="n">
        <v>27.91253333333331</v>
      </c>
      <c r="G141" t="inlineStr"/>
      <c r="H141" t="inlineStr"/>
      <c r="I141" t="inlineStr"/>
      <c r="J141" t="inlineStr"/>
      <c r="K141" t="inlineStr"/>
      <c r="L141" s="42" t="n">
        <v>40424</v>
      </c>
      <c r="M141" t="n">
        <v>282</v>
      </c>
      <c r="N141" t="n">
        <v>283.03</v>
      </c>
      <c r="O141" t="n">
        <v>273.88</v>
      </c>
      <c r="P141" t="n">
        <v>277.35</v>
      </c>
    </row>
    <row r="142">
      <c r="A142" s="41" t="n">
        <v>40431</v>
      </c>
      <c r="B142" t="n">
        <v>298.25</v>
      </c>
      <c r="C142" t="n">
        <v>280.2033333333334</v>
      </c>
      <c r="D142" t="n">
        <v>240.3156</v>
      </c>
      <c r="E142" t="n">
        <v>39.88773333333339</v>
      </c>
      <c r="F142" t="n">
        <v>31.4405</v>
      </c>
      <c r="G142" t="inlineStr"/>
      <c r="H142" t="inlineStr"/>
      <c r="I142" t="inlineStr"/>
      <c r="J142" t="inlineStr"/>
      <c r="K142" t="inlineStr"/>
      <c r="L142" s="42" t="n">
        <v>40431</v>
      </c>
      <c r="M142" t="n">
        <v>278</v>
      </c>
      <c r="N142" t="n">
        <v>300</v>
      </c>
      <c r="O142" t="n">
        <v>277.81</v>
      </c>
      <c r="P142" t="n">
        <v>298.25</v>
      </c>
    </row>
    <row r="143">
      <c r="A143" s="41" t="n">
        <v>40438</v>
      </c>
      <c r="B143" t="n">
        <v>309.4</v>
      </c>
      <c r="C143" t="n">
        <v>288.1033333333333</v>
      </c>
      <c r="D143" t="n">
        <v>244.4004</v>
      </c>
      <c r="E143" t="n">
        <v>43.70293333333333</v>
      </c>
      <c r="F143" t="n">
        <v>35.18593333333335</v>
      </c>
      <c r="G143" t="inlineStr"/>
      <c r="H143" t="inlineStr"/>
      <c r="I143" t="inlineStr"/>
      <c r="J143" t="inlineStr"/>
      <c r="K143" t="inlineStr"/>
      <c r="L143" s="42" t="n">
        <v>40438</v>
      </c>
      <c r="M143" t="n">
        <v>299.8</v>
      </c>
      <c r="N143" t="n">
        <v>317.5</v>
      </c>
      <c r="O143" t="n">
        <v>299.6</v>
      </c>
      <c r="P143" t="n">
        <v>309.4</v>
      </c>
    </row>
    <row r="144">
      <c r="A144" s="41" t="n">
        <v>40445</v>
      </c>
      <c r="B144" t="n">
        <v>314.43</v>
      </c>
      <c r="C144" t="n">
        <v>293.0183333333334</v>
      </c>
      <c r="D144" t="n">
        <v>248.5628</v>
      </c>
      <c r="E144" t="n">
        <v>44.45553333333334</v>
      </c>
      <c r="F144" t="n">
        <v>38.06463333333334</v>
      </c>
      <c r="G144" t="inlineStr"/>
      <c r="H144" t="inlineStr"/>
      <c r="I144" t="inlineStr"/>
      <c r="J144" t="inlineStr"/>
      <c r="K144" t="inlineStr"/>
      <c r="L144" s="42" t="n">
        <v>40445</v>
      </c>
      <c r="M144" t="n">
        <v>311.5</v>
      </c>
      <c r="N144" t="n">
        <v>316.48</v>
      </c>
      <c r="O144" t="n">
        <v>307.5</v>
      </c>
      <c r="P144" t="n">
        <v>314.43</v>
      </c>
    </row>
    <row r="145">
      <c r="A145" s="41" t="n">
        <v>40452</v>
      </c>
      <c r="B145" t="n">
        <v>326.12</v>
      </c>
      <c r="C145" t="n">
        <v>300.9766666666667</v>
      </c>
      <c r="D145" t="n">
        <v>253.1812</v>
      </c>
      <c r="E145" t="n">
        <v>47.79546666666667</v>
      </c>
      <c r="F145" t="n">
        <v>40.8863</v>
      </c>
      <c r="G145" t="inlineStr"/>
      <c r="H145" t="inlineStr"/>
      <c r="I145" t="inlineStr"/>
      <c r="J145" t="inlineStr"/>
      <c r="K145" t="inlineStr"/>
      <c r="L145" s="42" t="n">
        <v>40452</v>
      </c>
      <c r="M145" t="n">
        <v>315.55</v>
      </c>
      <c r="N145" t="n">
        <v>327.2</v>
      </c>
      <c r="O145" t="n">
        <v>310.53</v>
      </c>
      <c r="P145" t="n">
        <v>326.12</v>
      </c>
    </row>
    <row r="146">
      <c r="A146" s="41" t="n">
        <v>40459</v>
      </c>
      <c r="B146" t="n">
        <v>324.49</v>
      </c>
      <c r="C146" t="n">
        <v>308.34</v>
      </c>
      <c r="D146" t="n">
        <v>257.9736</v>
      </c>
      <c r="E146" t="n">
        <v>50.3664</v>
      </c>
      <c r="F146" t="n">
        <v>43.63557777777779</v>
      </c>
      <c r="G146" t="inlineStr"/>
      <c r="H146" t="inlineStr"/>
      <c r="I146" t="inlineStr"/>
      <c r="J146" t="inlineStr"/>
      <c r="K146" t="inlineStr"/>
      <c r="L146" s="42" t="n">
        <v>40459</v>
      </c>
      <c r="M146" t="n">
        <v>328</v>
      </c>
      <c r="N146" t="n">
        <v>329.9</v>
      </c>
      <c r="O146" t="n">
        <v>320.1</v>
      </c>
      <c r="P146" t="n">
        <v>324.49</v>
      </c>
    </row>
    <row r="147">
      <c r="A147" s="41" t="n">
        <v>40466</v>
      </c>
      <c r="B147" t="n">
        <v>316.47</v>
      </c>
      <c r="C147" t="n">
        <v>314.86</v>
      </c>
      <c r="D147" t="n">
        <v>261.61</v>
      </c>
      <c r="E147" t="n">
        <v>53.24999999999994</v>
      </c>
      <c r="F147" t="n">
        <v>46.57634444444445</v>
      </c>
      <c r="G147" t="inlineStr"/>
      <c r="H147" t="inlineStr"/>
      <c r="I147" t="inlineStr"/>
      <c r="J147" t="inlineStr"/>
      <c r="K147" t="inlineStr"/>
      <c r="L147" s="42" t="n">
        <v>40466</v>
      </c>
      <c r="M147" t="n">
        <v>325.98</v>
      </c>
      <c r="N147" t="n">
        <v>332.2</v>
      </c>
      <c r="O147" t="n">
        <v>315</v>
      </c>
      <c r="P147" t="n">
        <v>316.47</v>
      </c>
    </row>
    <row r="148">
      <c r="A148" s="41" t="n">
        <v>40473</v>
      </c>
      <c r="B148" t="n">
        <v>320.11</v>
      </c>
      <c r="C148" t="n">
        <v>318.5033333333333</v>
      </c>
      <c r="D148" t="n">
        <v>265.2224</v>
      </c>
      <c r="E148" t="n">
        <v>53.28093333333334</v>
      </c>
      <c r="F148" t="n">
        <v>48.80854444444444</v>
      </c>
      <c r="G148" t="inlineStr"/>
      <c r="H148" t="inlineStr"/>
      <c r="I148" t="inlineStr"/>
      <c r="J148" t="inlineStr"/>
      <c r="K148" t="inlineStr"/>
      <c r="L148" s="42" t="n">
        <v>40473</v>
      </c>
      <c r="M148" t="n">
        <v>316.47</v>
      </c>
      <c r="N148" t="n">
        <v>322.1</v>
      </c>
      <c r="O148" t="n">
        <v>307.7</v>
      </c>
      <c r="P148" t="n">
        <v>320.11</v>
      </c>
    </row>
    <row r="149">
      <c r="A149" s="41" t="n">
        <v>40480</v>
      </c>
      <c r="B149" t="n">
        <v>315.12</v>
      </c>
      <c r="C149" t="n">
        <v>319.4566666666666</v>
      </c>
      <c r="D149" t="n">
        <v>268.9216</v>
      </c>
      <c r="E149" t="n">
        <v>50.53506666666669</v>
      </c>
      <c r="F149" t="n">
        <v>49.94723333333334</v>
      </c>
      <c r="G149" t="inlineStr"/>
      <c r="H149" t="inlineStr"/>
      <c r="I149" t="inlineStr"/>
      <c r="J149" t="inlineStr"/>
      <c r="K149" t="inlineStr"/>
      <c r="L149" s="42" t="n">
        <v>40480</v>
      </c>
      <c r="M149" t="n">
        <v>320.41</v>
      </c>
      <c r="N149" t="n">
        <v>325.1</v>
      </c>
      <c r="O149" t="n">
        <v>311.5</v>
      </c>
      <c r="P149" t="n">
        <v>315.12</v>
      </c>
    </row>
    <row r="150">
      <c r="A150" s="41" t="n">
        <v>40487</v>
      </c>
      <c r="B150" t="n">
        <v>348.96</v>
      </c>
      <c r="C150" t="n">
        <v>325.2116666666666</v>
      </c>
      <c r="D150" t="n">
        <v>273.9891999999999</v>
      </c>
      <c r="E150" t="n">
        <v>51.22246666666672</v>
      </c>
      <c r="F150" t="n">
        <v>51.07505555555556</v>
      </c>
      <c r="G150" t="inlineStr"/>
      <c r="H150" t="inlineStr"/>
      <c r="I150" t="inlineStr"/>
      <c r="J150" t="inlineStr"/>
      <c r="K150" t="inlineStr"/>
      <c r="L150" s="42" t="n">
        <v>40487</v>
      </c>
      <c r="M150" t="n">
        <v>318.7</v>
      </c>
      <c r="N150" t="n">
        <v>349.7</v>
      </c>
      <c r="O150" t="n">
        <v>317</v>
      </c>
      <c r="P150" t="n">
        <v>348.96</v>
      </c>
    </row>
    <row r="151">
      <c r="A151" s="41" t="n">
        <v>40494</v>
      </c>
      <c r="B151" t="n">
        <v>303.04</v>
      </c>
      <c r="C151" t="n">
        <v>321.365</v>
      </c>
      <c r="D151" t="n">
        <v>277.0244</v>
      </c>
      <c r="E151" t="n">
        <v>44.34060000000005</v>
      </c>
      <c r="F151" t="n">
        <v>50.49924444444446</v>
      </c>
      <c r="G151" t="inlineStr"/>
      <c r="H151" t="inlineStr"/>
      <c r="I151" t="inlineStr"/>
      <c r="J151" t="inlineStr"/>
      <c r="K151" t="inlineStr"/>
      <c r="L151" s="42" t="n">
        <v>40494</v>
      </c>
      <c r="M151" t="n">
        <v>351.5</v>
      </c>
      <c r="N151" t="n">
        <v>351.5</v>
      </c>
      <c r="O151" t="n">
        <v>300.8</v>
      </c>
      <c r="P151" t="n">
        <v>303.04</v>
      </c>
    </row>
    <row r="152">
      <c r="A152" s="41" t="n">
        <v>40501</v>
      </c>
      <c r="B152" t="n">
        <v>299.18</v>
      </c>
      <c r="C152" t="n">
        <v>317.1466666666667</v>
      </c>
      <c r="D152" t="n">
        <v>280.0504</v>
      </c>
      <c r="E152" t="n">
        <v>37.09626666666674</v>
      </c>
      <c r="F152" t="n">
        <v>48.28755555555558</v>
      </c>
      <c r="G152" t="inlineStr"/>
      <c r="H152" t="inlineStr"/>
      <c r="I152" t="inlineStr"/>
      <c r="J152" t="inlineStr"/>
      <c r="K152" t="inlineStr"/>
      <c r="L152" s="42" t="n">
        <v>40501</v>
      </c>
      <c r="M152" t="n">
        <v>304</v>
      </c>
      <c r="N152" t="n">
        <v>318.79</v>
      </c>
      <c r="O152" t="n">
        <v>296.52</v>
      </c>
      <c r="P152" t="n">
        <v>299.18</v>
      </c>
    </row>
    <row r="153">
      <c r="A153" s="41" t="n">
        <v>40508</v>
      </c>
      <c r="B153" t="n">
        <v>285.89</v>
      </c>
      <c r="C153" t="n">
        <v>312.05</v>
      </c>
      <c r="D153" t="n">
        <v>282.1188</v>
      </c>
      <c r="E153" t="n">
        <v>29.93119999999999</v>
      </c>
      <c r="F153" t="n">
        <v>44.40108888888892</v>
      </c>
      <c r="G153" t="inlineStr"/>
      <c r="H153" t="inlineStr"/>
      <c r="I153" t="inlineStr"/>
      <c r="J153" t="inlineStr"/>
      <c r="K153" t="inlineStr"/>
      <c r="L153" s="42" t="n">
        <v>40508</v>
      </c>
      <c r="M153" t="n">
        <v>300.54</v>
      </c>
      <c r="N153" t="n">
        <v>304.7</v>
      </c>
      <c r="O153" t="n">
        <v>277.7</v>
      </c>
      <c r="P153" t="n">
        <v>285.89</v>
      </c>
    </row>
    <row r="154">
      <c r="A154" s="41" t="n">
        <v>40515</v>
      </c>
      <c r="B154" t="n">
        <v>307.13</v>
      </c>
      <c r="C154" t="n">
        <v>309.8866666666667</v>
      </c>
      <c r="D154" t="n">
        <v>285.052</v>
      </c>
      <c r="E154" t="n">
        <v>24.83466666666669</v>
      </c>
      <c r="F154" t="n">
        <v>39.66004444444448</v>
      </c>
      <c r="G154" t="inlineStr"/>
      <c r="H154" t="inlineStr"/>
      <c r="I154" t="inlineStr"/>
      <c r="J154" t="inlineStr"/>
      <c r="K154" t="inlineStr"/>
      <c r="L154" s="42" t="n">
        <v>40515</v>
      </c>
      <c r="M154" t="n">
        <v>287.44</v>
      </c>
      <c r="N154" t="n">
        <v>317.2</v>
      </c>
      <c r="O154" t="n">
        <v>284.08</v>
      </c>
      <c r="P154" t="n">
        <v>307.13</v>
      </c>
    </row>
    <row r="155">
      <c r="A155" s="41" t="n">
        <v>40522</v>
      </c>
      <c r="B155" t="n">
        <v>273.66</v>
      </c>
      <c r="C155" t="n">
        <v>302.9766666666667</v>
      </c>
      <c r="D155" t="n">
        <v>286.5076</v>
      </c>
      <c r="E155" t="n">
        <v>16.46906666666678</v>
      </c>
      <c r="F155" t="n">
        <v>33.98237777777783</v>
      </c>
      <c r="G155" t="inlineStr"/>
      <c r="H155" t="inlineStr"/>
      <c r="I155" t="inlineStr"/>
      <c r="J155" t="inlineStr"/>
      <c r="K155" t="inlineStr"/>
      <c r="L155" s="42" t="n">
        <v>40522</v>
      </c>
      <c r="M155" t="n">
        <v>307.51</v>
      </c>
      <c r="N155" t="n">
        <v>308.9</v>
      </c>
      <c r="O155" t="n">
        <v>265.57</v>
      </c>
      <c r="P155" t="n">
        <v>273.66</v>
      </c>
    </row>
    <row r="156">
      <c r="A156" s="41" t="n">
        <v>40529</v>
      </c>
      <c r="B156" t="n">
        <v>276.19</v>
      </c>
      <c r="C156" t="n">
        <v>290.8483333333334</v>
      </c>
      <c r="D156" t="n">
        <v>288.352</v>
      </c>
      <c r="E156" t="n">
        <v>2.496333333333382</v>
      </c>
      <c r="F156" t="n">
        <v>25.8613555555556</v>
      </c>
      <c r="G156" t="inlineStr"/>
      <c r="H156" t="inlineStr"/>
      <c r="I156" t="inlineStr"/>
      <c r="J156" t="inlineStr"/>
      <c r="K156" t="inlineStr"/>
      <c r="L156" s="42" t="n">
        <v>40529</v>
      </c>
      <c r="M156" t="n">
        <v>274.8</v>
      </c>
      <c r="N156" t="n">
        <v>280.5</v>
      </c>
      <c r="O156" t="n">
        <v>267.26</v>
      </c>
      <c r="P156" t="n">
        <v>276.19</v>
      </c>
    </row>
    <row r="157">
      <c r="A157" s="41" t="n">
        <v>40536</v>
      </c>
      <c r="B157" t="n">
        <v>275.49</v>
      </c>
      <c r="C157" t="n">
        <v>286.2566666666667</v>
      </c>
      <c r="D157" t="n">
        <v>290.3104</v>
      </c>
      <c r="E157" t="n">
        <v>-4.053733333333298</v>
      </c>
      <c r="F157" t="n">
        <v>17.79563333333338</v>
      </c>
      <c r="G157" t="inlineStr"/>
      <c r="H157" t="inlineStr"/>
      <c r="I157" t="inlineStr"/>
      <c r="J157" t="inlineStr"/>
      <c r="K157" t="inlineStr"/>
      <c r="L157" s="42" t="n">
        <v>40536</v>
      </c>
      <c r="M157" t="n">
        <v>275</v>
      </c>
      <c r="N157" t="n">
        <v>278.84</v>
      </c>
      <c r="O157" t="n">
        <v>269.38</v>
      </c>
      <c r="P157" t="n">
        <v>275.49</v>
      </c>
    </row>
    <row r="158">
      <c r="A158" s="41" t="n">
        <v>40543</v>
      </c>
      <c r="B158" t="n">
        <v>281.11</v>
      </c>
      <c r="C158" t="n">
        <v>283.2450000000001</v>
      </c>
      <c r="D158" t="n">
        <v>292.0792</v>
      </c>
      <c r="E158" t="n">
        <v>-8.834199999999896</v>
      </c>
      <c r="F158" t="n">
        <v>10.14055555555561</v>
      </c>
      <c r="G158" t="inlineStr"/>
      <c r="H158" t="inlineStr"/>
      <c r="I158" t="inlineStr"/>
      <c r="J158" t="inlineStr"/>
      <c r="K158" t="inlineStr"/>
      <c r="L158" s="42" t="n">
        <v>40543</v>
      </c>
      <c r="M158" t="n">
        <v>276.06</v>
      </c>
      <c r="N158" t="n">
        <v>282.79</v>
      </c>
      <c r="O158" t="n">
        <v>272.21</v>
      </c>
      <c r="P158" t="n">
        <v>281.11</v>
      </c>
    </row>
    <row r="159">
      <c r="A159" s="41" t="n">
        <v>40550</v>
      </c>
      <c r="B159" t="n">
        <v>259.99</v>
      </c>
      <c r="C159" t="n">
        <v>278.9283333333333</v>
      </c>
      <c r="D159" t="n">
        <v>292.714</v>
      </c>
      <c r="E159" t="n">
        <v>-13.78566666666666</v>
      </c>
      <c r="F159" t="n">
        <v>2.854411111111167</v>
      </c>
      <c r="G159" t="inlineStr"/>
      <c r="H159" t="inlineStr"/>
      <c r="I159" t="inlineStr"/>
      <c r="J159" t="inlineStr"/>
      <c r="K159" t="inlineStr"/>
      <c r="L159" s="42" t="n">
        <v>40550</v>
      </c>
      <c r="M159" t="n">
        <v>283.01</v>
      </c>
      <c r="N159" t="n">
        <v>285.25</v>
      </c>
      <c r="O159" t="n">
        <v>257.22</v>
      </c>
      <c r="P159" t="n">
        <v>259.99</v>
      </c>
    </row>
    <row r="160">
      <c r="A160" s="41" t="n">
        <v>40557</v>
      </c>
      <c r="B160" t="n">
        <v>250.23</v>
      </c>
      <c r="C160" t="n">
        <v>269.445</v>
      </c>
      <c r="D160" t="n">
        <v>292.7444</v>
      </c>
      <c r="E160" t="n">
        <v>-23.29939999999999</v>
      </c>
      <c r="F160" t="n">
        <v>-5.167933333333281</v>
      </c>
      <c r="G160" t="inlineStr"/>
      <c r="H160" t="inlineStr"/>
      <c r="I160" t="inlineStr"/>
      <c r="J160" t="inlineStr"/>
      <c r="K160" t="inlineStr"/>
      <c r="L160" s="42" t="n">
        <v>40557</v>
      </c>
      <c r="M160" t="n">
        <v>260.4</v>
      </c>
      <c r="N160" t="n">
        <v>268.7</v>
      </c>
      <c r="O160" t="n">
        <v>249</v>
      </c>
      <c r="P160" t="n">
        <v>250.23</v>
      </c>
    </row>
    <row r="161">
      <c r="A161" s="41" t="n">
        <v>40564</v>
      </c>
      <c r="B161" t="n">
        <v>259.8</v>
      </c>
      <c r="C161" t="n">
        <v>267.135</v>
      </c>
      <c r="D161" t="n">
        <v>293.1211999999999</v>
      </c>
      <c r="E161" t="n">
        <v>-25.98619999999988</v>
      </c>
      <c r="F161" t="n">
        <v>-12.24381111111106</v>
      </c>
      <c r="G161" t="inlineStr"/>
      <c r="H161" t="inlineStr"/>
      <c r="I161" t="inlineStr"/>
      <c r="J161" t="inlineStr"/>
      <c r="K161" t="inlineStr"/>
      <c r="L161" s="42" t="n">
        <v>40564</v>
      </c>
      <c r="M161" t="n">
        <v>250.69</v>
      </c>
      <c r="N161" t="n">
        <v>260.7</v>
      </c>
      <c r="O161" t="n">
        <v>246.88</v>
      </c>
      <c r="P161" t="n">
        <v>259.8</v>
      </c>
    </row>
    <row r="162">
      <c r="A162" s="41" t="n">
        <v>40571</v>
      </c>
      <c r="B162" t="n">
        <v>261.86</v>
      </c>
      <c r="C162" t="n">
        <v>264.7466666666667</v>
      </c>
      <c r="D162" t="n">
        <v>293.1156</v>
      </c>
      <c r="E162" t="n">
        <v>-28.3689333333333</v>
      </c>
      <c r="F162" t="n">
        <v>-17.38802222222217</v>
      </c>
      <c r="G162" t="inlineStr"/>
      <c r="H162" t="inlineStr"/>
      <c r="I162" t="inlineStr"/>
      <c r="J162" t="inlineStr"/>
      <c r="K162" t="inlineStr"/>
      <c r="L162" s="42" t="n">
        <v>40571</v>
      </c>
      <c r="M162" t="n">
        <v>263.51</v>
      </c>
      <c r="N162" t="n">
        <v>273.76</v>
      </c>
      <c r="O162" t="n">
        <v>259.12</v>
      </c>
      <c r="P162" t="n">
        <v>261.86</v>
      </c>
    </row>
    <row r="163">
      <c r="A163" s="41" t="n">
        <v>40578</v>
      </c>
      <c r="B163" t="n">
        <v>264.67</v>
      </c>
      <c r="C163" t="n">
        <v>262.9433333333334</v>
      </c>
      <c r="D163" t="n">
        <v>292.3047999999999</v>
      </c>
      <c r="E163" t="n">
        <v>-29.36146666666656</v>
      </c>
      <c r="F163" t="n">
        <v>-21.60597777777771</v>
      </c>
      <c r="G163" t="inlineStr"/>
      <c r="H163" t="inlineStr"/>
      <c r="I163" t="inlineStr"/>
      <c r="J163" t="inlineStr"/>
      <c r="K163" t="inlineStr"/>
      <c r="L163" s="42" t="n">
        <v>40578</v>
      </c>
      <c r="M163" t="n">
        <v>258.02</v>
      </c>
      <c r="N163" t="n">
        <v>269.28</v>
      </c>
      <c r="O163" t="n">
        <v>255.87</v>
      </c>
      <c r="P163" t="n">
        <v>264.67</v>
      </c>
    </row>
    <row r="164">
      <c r="A164" s="41" t="n">
        <v>40585</v>
      </c>
      <c r="B164" t="n">
        <v>258.47</v>
      </c>
      <c r="C164" t="n">
        <v>259.17</v>
      </c>
      <c r="D164" t="n">
        <v>291.5088</v>
      </c>
      <c r="E164" t="n">
        <v>-32.33879999999994</v>
      </c>
      <c r="F164" t="n">
        <v>-25.52341111111106</v>
      </c>
      <c r="G164" t="inlineStr"/>
      <c r="H164" t="inlineStr"/>
      <c r="I164" t="inlineStr"/>
      <c r="J164" t="inlineStr"/>
      <c r="K164" t="inlineStr"/>
      <c r="L164" s="42" t="n">
        <v>40585</v>
      </c>
      <c r="M164" t="n">
        <v>266</v>
      </c>
      <c r="N164" t="n">
        <v>268.75</v>
      </c>
      <c r="O164" t="n">
        <v>247.86</v>
      </c>
      <c r="P164" t="n">
        <v>258.47</v>
      </c>
    </row>
    <row r="165">
      <c r="A165" s="41" t="n">
        <v>40592</v>
      </c>
      <c r="B165" t="n">
        <v>275.53</v>
      </c>
      <c r="C165" t="n">
        <v>261.76</v>
      </c>
      <c r="D165" t="n">
        <v>291.3175999999999</v>
      </c>
      <c r="E165" t="n">
        <v>-29.55759999999992</v>
      </c>
      <c r="F165" t="n">
        <v>-28.1520666666666</v>
      </c>
      <c r="G165" t="inlineStr"/>
      <c r="H165" t="inlineStr"/>
      <c r="I165" t="inlineStr"/>
      <c r="J165" t="inlineStr"/>
      <c r="K165" t="inlineStr"/>
      <c r="L165" s="42" t="n">
        <v>40592</v>
      </c>
      <c r="M165" t="n">
        <v>261.87</v>
      </c>
      <c r="N165" t="n">
        <v>281.34</v>
      </c>
      <c r="O165" t="n">
        <v>260.7</v>
      </c>
      <c r="P165" t="n">
        <v>275.53</v>
      </c>
    </row>
    <row r="166">
      <c r="A166" s="41" t="n">
        <v>40599</v>
      </c>
      <c r="B166" t="n">
        <v>258.39</v>
      </c>
      <c r="C166" t="n">
        <v>263.1200000000001</v>
      </c>
      <c r="D166" t="n">
        <v>290.5591999999999</v>
      </c>
      <c r="E166" t="n">
        <v>-27.43919999999986</v>
      </c>
      <c r="F166" t="n">
        <v>-28.84203333333324</v>
      </c>
      <c r="G166" t="inlineStr"/>
      <c r="H166" t="inlineStr"/>
      <c r="I166" t="inlineStr"/>
      <c r="J166" t="inlineStr"/>
      <c r="K166" t="inlineStr"/>
      <c r="L166" s="42" t="n">
        <v>40599</v>
      </c>
      <c r="M166" t="n">
        <v>275.66</v>
      </c>
      <c r="N166" t="n">
        <v>279.9</v>
      </c>
      <c r="O166" t="n">
        <v>251.5</v>
      </c>
      <c r="P166" t="n">
        <v>258.39</v>
      </c>
    </row>
    <row r="167">
      <c r="A167" s="41" t="n">
        <v>40606</v>
      </c>
      <c r="B167" t="n">
        <v>270.02</v>
      </c>
      <c r="C167" t="n">
        <v>264.8233333333333</v>
      </c>
      <c r="D167" t="n">
        <v>289.4299999999999</v>
      </c>
      <c r="E167" t="n">
        <v>-24.60666666666663</v>
      </c>
      <c r="F167" t="n">
        <v>-28.61211111111103</v>
      </c>
      <c r="G167" t="inlineStr"/>
      <c r="H167" t="inlineStr"/>
      <c r="I167" t="inlineStr"/>
      <c r="J167" t="inlineStr"/>
      <c r="K167" t="inlineStr"/>
      <c r="L167" s="42" t="n">
        <v>40606</v>
      </c>
      <c r="M167" t="n">
        <v>259.15</v>
      </c>
      <c r="N167" t="n">
        <v>272.8</v>
      </c>
      <c r="O167" t="n">
        <v>258.51</v>
      </c>
      <c r="P167" t="n">
        <v>270.02</v>
      </c>
    </row>
    <row r="168">
      <c r="A168" s="41" t="n">
        <v>40613</v>
      </c>
      <c r="B168" t="n">
        <v>257.16</v>
      </c>
      <c r="C168" t="n">
        <v>264.04</v>
      </c>
      <c r="D168" t="n">
        <v>287.3403999999999</v>
      </c>
      <c r="E168" t="n">
        <v>-23.30039999999991</v>
      </c>
      <c r="F168" t="n">
        <v>-27.76735555555547</v>
      </c>
      <c r="G168" t="inlineStr"/>
      <c r="H168" t="inlineStr"/>
      <c r="I168" t="inlineStr"/>
      <c r="J168" t="inlineStr"/>
      <c r="K168" t="inlineStr"/>
      <c r="L168" s="42" t="n">
        <v>40613</v>
      </c>
      <c r="M168" t="n">
        <v>268.02</v>
      </c>
      <c r="N168" t="n">
        <v>268.02</v>
      </c>
      <c r="O168" t="n">
        <v>255.81</v>
      </c>
      <c r="P168" t="n">
        <v>257.16</v>
      </c>
    </row>
    <row r="169">
      <c r="A169" s="41" t="n">
        <v>40620</v>
      </c>
      <c r="B169" t="n">
        <v>259.07</v>
      </c>
      <c r="C169" t="n">
        <v>263.1066666666666</v>
      </c>
      <c r="D169" t="n">
        <v>285.1259999999999</v>
      </c>
      <c r="E169" t="n">
        <v>-22.01933333333329</v>
      </c>
      <c r="F169" t="n">
        <v>-26.54366666666659</v>
      </c>
      <c r="G169" t="inlineStr"/>
      <c r="H169" t="inlineStr"/>
      <c r="I169" t="inlineStr"/>
      <c r="J169" t="inlineStr"/>
      <c r="K169" t="inlineStr"/>
      <c r="L169" s="42" t="n">
        <v>40620</v>
      </c>
      <c r="M169" t="n">
        <v>256.9</v>
      </c>
      <c r="N169" t="n">
        <v>266.9</v>
      </c>
      <c r="O169" t="n">
        <v>252.36</v>
      </c>
      <c r="P169" t="n">
        <v>259.07</v>
      </c>
    </row>
    <row r="170">
      <c r="A170" s="41" t="n">
        <v>40627</v>
      </c>
      <c r="B170" t="n">
        <v>270.95</v>
      </c>
      <c r="C170" t="n">
        <v>265.1866666666667</v>
      </c>
      <c r="D170" t="n">
        <v>282.9191999999999</v>
      </c>
      <c r="E170" t="n">
        <v>-17.73253333333327</v>
      </c>
      <c r="F170" t="n">
        <v>-24.10928888888881</v>
      </c>
      <c r="G170" t="inlineStr"/>
      <c r="H170" t="inlineStr"/>
      <c r="I170" t="inlineStr"/>
      <c r="J170" t="inlineStr"/>
      <c r="K170" t="inlineStr"/>
      <c r="L170" s="42" t="n">
        <v>40627</v>
      </c>
      <c r="M170" t="n">
        <v>260.87</v>
      </c>
      <c r="N170" t="n">
        <v>271.54</v>
      </c>
      <c r="O170" t="n">
        <v>257.01</v>
      </c>
      <c r="P170" t="n">
        <v>270.95</v>
      </c>
    </row>
    <row r="171">
      <c r="A171" s="41" t="n">
        <v>40634</v>
      </c>
      <c r="B171" t="n">
        <v>271.95</v>
      </c>
      <c r="C171" t="n">
        <v>264.59</v>
      </c>
      <c r="D171" t="n">
        <v>280.8176</v>
      </c>
      <c r="E171" t="n">
        <v>-16.2276</v>
      </c>
      <c r="F171" t="n">
        <v>-21.88762222222216</v>
      </c>
      <c r="G171" t="inlineStr"/>
      <c r="H171" t="inlineStr"/>
      <c r="I171" t="inlineStr"/>
      <c r="J171" t="inlineStr"/>
      <c r="K171" t="inlineStr"/>
      <c r="L171" s="42" t="n">
        <v>40634</v>
      </c>
      <c r="M171" t="n">
        <v>270.02</v>
      </c>
      <c r="N171" t="n">
        <v>288.8</v>
      </c>
      <c r="O171" t="n">
        <v>270</v>
      </c>
      <c r="P171" t="n">
        <v>271.95</v>
      </c>
    </row>
    <row r="172">
      <c r="A172" s="41" t="n">
        <v>40641</v>
      </c>
      <c r="B172" t="n">
        <v>277.9</v>
      </c>
      <c r="C172" t="n">
        <v>267.8416666666667</v>
      </c>
      <c r="D172" t="n">
        <v>279.2748</v>
      </c>
      <c r="E172" t="n">
        <v>-11.43313333333333</v>
      </c>
      <c r="F172" t="n">
        <v>-19.2199444444444</v>
      </c>
      <c r="G172" t="inlineStr"/>
      <c r="H172" t="inlineStr"/>
      <c r="I172" t="inlineStr"/>
      <c r="J172" t="inlineStr"/>
      <c r="K172" t="inlineStr"/>
      <c r="L172" s="42" t="n">
        <v>40641</v>
      </c>
      <c r="M172" t="n">
        <v>273.2</v>
      </c>
      <c r="N172" t="n">
        <v>282.89</v>
      </c>
      <c r="O172" t="n">
        <v>272.8</v>
      </c>
      <c r="P172" t="n">
        <v>277.9</v>
      </c>
    </row>
    <row r="173">
      <c r="A173" s="41" t="n">
        <v>40648</v>
      </c>
      <c r="B173" t="n">
        <v>280.33</v>
      </c>
      <c r="C173" t="n">
        <v>269.56</v>
      </c>
      <c r="D173" t="n">
        <v>277.6836</v>
      </c>
      <c r="E173" t="n">
        <v>-8.12360000000001</v>
      </c>
      <c r="F173" t="n">
        <v>-16.47276666666663</v>
      </c>
      <c r="G173" t="inlineStr"/>
      <c r="H173" t="inlineStr"/>
      <c r="I173" t="inlineStr"/>
      <c r="J173" t="inlineStr"/>
      <c r="K173" t="inlineStr"/>
      <c r="L173" s="42" t="n">
        <v>40648</v>
      </c>
      <c r="M173" t="n">
        <v>277.2</v>
      </c>
      <c r="N173" t="n">
        <v>284.9</v>
      </c>
      <c r="O173" t="n">
        <v>275.81</v>
      </c>
      <c r="P173" t="n">
        <v>280.33</v>
      </c>
    </row>
    <row r="174">
      <c r="A174" s="41" t="n">
        <v>40655</v>
      </c>
      <c r="B174" t="n">
        <v>286.04</v>
      </c>
      <c r="C174" t="n">
        <v>274.3733333333333</v>
      </c>
      <c r="D174" t="n">
        <v>276.5204</v>
      </c>
      <c r="E174" t="n">
        <v>-2.147066666666717</v>
      </c>
      <c r="F174" t="n">
        <v>-12.9472111111111</v>
      </c>
      <c r="G174" t="inlineStr"/>
      <c r="H174" t="inlineStr"/>
      <c r="I174" t="inlineStr"/>
      <c r="J174" t="inlineStr"/>
      <c r="K174" t="inlineStr"/>
      <c r="L174" s="42" t="n">
        <v>40655</v>
      </c>
      <c r="M174" t="n">
        <v>281.19</v>
      </c>
      <c r="N174" t="n">
        <v>287.35</v>
      </c>
      <c r="O174" t="n">
        <v>272.05</v>
      </c>
      <c r="P174" t="n">
        <v>286.04</v>
      </c>
    </row>
    <row r="175">
      <c r="A175" s="41" t="n">
        <v>40662</v>
      </c>
      <c r="B175" t="n">
        <v>280.56</v>
      </c>
      <c r="C175" t="n">
        <v>277.955</v>
      </c>
      <c r="D175" t="n">
        <v>273.7844</v>
      </c>
      <c r="E175" t="n">
        <v>4.170599999999979</v>
      </c>
      <c r="F175" t="n">
        <v>-8.582222222222223</v>
      </c>
      <c r="G175" t="inlineStr"/>
      <c r="H175" t="inlineStr"/>
      <c r="I175" t="inlineStr"/>
      <c r="J175" t="inlineStr"/>
      <c r="K175" t="inlineStr"/>
      <c r="L175" s="42" t="n">
        <v>40662</v>
      </c>
      <c r="M175" t="n">
        <v>287.01</v>
      </c>
      <c r="N175" t="n">
        <v>295.99</v>
      </c>
      <c r="O175" t="n">
        <v>278.35</v>
      </c>
      <c r="P175" t="n">
        <v>280.56</v>
      </c>
    </row>
    <row r="176">
      <c r="A176" s="41" t="n">
        <v>40669</v>
      </c>
      <c r="B176" t="n">
        <v>264.3</v>
      </c>
      <c r="C176" t="n">
        <v>276.8466666666666</v>
      </c>
      <c r="D176" t="n">
        <v>272.2348</v>
      </c>
      <c r="E176" t="n">
        <v>4.611866666666629</v>
      </c>
      <c r="F176" t="n">
        <v>-4.858155555555574</v>
      </c>
      <c r="G176" t="inlineStr"/>
      <c r="H176" t="inlineStr"/>
      <c r="I176" t="inlineStr"/>
      <c r="J176" t="inlineStr"/>
      <c r="K176" t="inlineStr"/>
      <c r="L176" s="42" t="n">
        <v>40669</v>
      </c>
      <c r="M176" t="n">
        <v>281.15</v>
      </c>
      <c r="N176" t="n">
        <v>281.96</v>
      </c>
      <c r="O176" t="n">
        <v>256.4</v>
      </c>
      <c r="P176" t="n">
        <v>264.3</v>
      </c>
    </row>
    <row r="177">
      <c r="A177" s="41" t="n">
        <v>40676</v>
      </c>
      <c r="B177" t="n">
        <v>264.91</v>
      </c>
      <c r="C177" t="n">
        <v>275.6733333333333</v>
      </c>
      <c r="D177" t="n">
        <v>270.864</v>
      </c>
      <c r="E177" t="n">
        <v>4.80933333333337</v>
      </c>
      <c r="F177" t="n">
        <v>-1.352000000000013</v>
      </c>
      <c r="G177" t="inlineStr"/>
      <c r="H177" t="inlineStr"/>
      <c r="I177" t="inlineStr"/>
      <c r="J177" t="inlineStr"/>
      <c r="K177" t="inlineStr"/>
      <c r="L177" s="42" t="n">
        <v>40676</v>
      </c>
      <c r="M177" t="n">
        <v>265.5</v>
      </c>
      <c r="N177" t="n">
        <v>268.89</v>
      </c>
      <c r="O177" t="n">
        <v>260.23</v>
      </c>
      <c r="P177" t="n">
        <v>264.91</v>
      </c>
    </row>
    <row r="178">
      <c r="A178" s="41" t="n">
        <v>40683</v>
      </c>
      <c r="B178" t="n">
        <v>232.21</v>
      </c>
      <c r="C178" t="n">
        <v>268.0583333333333</v>
      </c>
      <c r="D178" t="n">
        <v>268.7168</v>
      </c>
      <c r="E178" t="n">
        <v>-0.6584666666666408</v>
      </c>
      <c r="F178" t="n">
        <v>0.4437777777777683</v>
      </c>
      <c r="G178" t="inlineStr"/>
      <c r="H178" t="inlineStr"/>
      <c r="I178" t="inlineStr"/>
      <c r="J178" t="inlineStr"/>
      <c r="K178" t="inlineStr"/>
      <c r="L178" s="42" t="n">
        <v>40683</v>
      </c>
      <c r="M178" t="n">
        <v>263.7</v>
      </c>
      <c r="N178" t="n">
        <v>265.68</v>
      </c>
      <c r="O178" t="n">
        <v>231.17</v>
      </c>
      <c r="P178" t="n">
        <v>232.21</v>
      </c>
    </row>
    <row r="179">
      <c r="A179" s="41" t="n">
        <v>40690</v>
      </c>
      <c r="B179" t="n">
        <v>223.45</v>
      </c>
      <c r="C179" t="n">
        <v>258.5783333333334</v>
      </c>
      <c r="D179" t="n">
        <v>265.3696</v>
      </c>
      <c r="E179" t="n">
        <v>-6.791266666666615</v>
      </c>
      <c r="F179" t="n">
        <v>0.6658333333333341</v>
      </c>
      <c r="G179" t="inlineStr"/>
      <c r="H179" t="inlineStr"/>
      <c r="I179" t="inlineStr"/>
      <c r="J179" t="inlineStr"/>
      <c r="K179" t="inlineStr"/>
      <c r="L179" s="42" t="n">
        <v>40690</v>
      </c>
      <c r="M179" t="n">
        <v>231.68</v>
      </c>
      <c r="N179" t="n">
        <v>231.68</v>
      </c>
      <c r="O179" t="n">
        <v>216.5</v>
      </c>
      <c r="P179" t="n">
        <v>223.45</v>
      </c>
    </row>
    <row r="180">
      <c r="A180" s="41" t="n">
        <v>40697</v>
      </c>
      <c r="B180" t="n">
        <v>231.28</v>
      </c>
      <c r="C180" t="n">
        <v>249.4516666666667</v>
      </c>
      <c r="D180" t="n">
        <v>263.6744</v>
      </c>
      <c r="E180" t="n">
        <v>-14.22273333333331</v>
      </c>
      <c r="F180" t="n">
        <v>-1.346777777777765</v>
      </c>
      <c r="G180" t="inlineStr"/>
      <c r="H180" t="inlineStr"/>
      <c r="I180" t="inlineStr"/>
      <c r="J180" t="inlineStr"/>
      <c r="K180" t="inlineStr"/>
      <c r="L180" s="42" t="n">
        <v>40697</v>
      </c>
      <c r="M180" t="n">
        <v>224.27</v>
      </c>
      <c r="N180" t="n">
        <v>235.7</v>
      </c>
      <c r="O180" t="n">
        <v>221.51</v>
      </c>
      <c r="P180" t="n">
        <v>231.28</v>
      </c>
    </row>
    <row r="181">
      <c r="A181" s="41" t="n">
        <v>40704</v>
      </c>
      <c r="B181" t="n">
        <v>224.3</v>
      </c>
      <c r="C181" t="n">
        <v>240.075</v>
      </c>
      <c r="D181" t="n">
        <v>261.5988</v>
      </c>
      <c r="E181" t="n">
        <v>-21.52379999999997</v>
      </c>
      <c r="F181" t="n">
        <v>-5.629177777777755</v>
      </c>
      <c r="G181" t="inlineStr"/>
      <c r="H181" t="inlineStr"/>
      <c r="I181" t="inlineStr"/>
      <c r="J181" t="inlineStr"/>
      <c r="K181" t="inlineStr"/>
      <c r="L181" s="42" t="n">
        <v>40704</v>
      </c>
      <c r="M181" t="n">
        <v>230.1</v>
      </c>
      <c r="N181" t="n">
        <v>233.59</v>
      </c>
      <c r="O181" t="n">
        <v>222.63</v>
      </c>
      <c r="P181" t="n">
        <v>224.3</v>
      </c>
    </row>
    <row r="182">
      <c r="A182" s="41" t="n">
        <v>40711</v>
      </c>
      <c r="B182" t="n">
        <v>221.11</v>
      </c>
      <c r="C182" t="n">
        <v>232.8766666666666</v>
      </c>
      <c r="D182" t="n">
        <v>259.4236</v>
      </c>
      <c r="E182" t="n">
        <v>-26.54693333333339</v>
      </c>
      <c r="F182" t="n">
        <v>-10.82231111111109</v>
      </c>
      <c r="G182" t="inlineStr"/>
      <c r="H182" t="inlineStr"/>
      <c r="I182" t="inlineStr"/>
      <c r="J182" t="inlineStr"/>
      <c r="K182" t="inlineStr"/>
      <c r="L182" s="42" t="n">
        <v>40711</v>
      </c>
      <c r="M182" t="n">
        <v>223.9</v>
      </c>
      <c r="N182" t="n">
        <v>224.65</v>
      </c>
      <c r="O182" t="n">
        <v>216.1</v>
      </c>
      <c r="P182" t="n">
        <v>221.11</v>
      </c>
    </row>
    <row r="183">
      <c r="A183" s="41" t="n">
        <v>40718</v>
      </c>
      <c r="B183" t="n">
        <v>228.82</v>
      </c>
      <c r="C183" t="n">
        <v>226.8616666666667</v>
      </c>
      <c r="D183" t="n">
        <v>257.332</v>
      </c>
      <c r="E183" t="n">
        <v>-30.47033333333334</v>
      </c>
      <c r="F183" t="n">
        <v>-16.70225555555554</v>
      </c>
      <c r="G183" t="inlineStr"/>
      <c r="H183" t="inlineStr"/>
      <c r="I183" t="inlineStr"/>
      <c r="J183" t="inlineStr"/>
      <c r="K183" t="inlineStr"/>
      <c r="L183" s="42" t="n">
        <v>40718</v>
      </c>
      <c r="M183" t="n">
        <v>221.9</v>
      </c>
      <c r="N183" t="n">
        <v>229.89</v>
      </c>
      <c r="O183" t="n">
        <v>212.3</v>
      </c>
      <c r="P183" t="n">
        <v>228.82</v>
      </c>
    </row>
    <row r="184">
      <c r="A184" s="41" t="n">
        <v>40725</v>
      </c>
      <c r="B184" t="n">
        <v>242.11</v>
      </c>
      <c r="C184" t="n">
        <v>228.5116666666667</v>
      </c>
      <c r="D184" t="n">
        <v>256.6168</v>
      </c>
      <c r="E184" t="n">
        <v>-28.10513333333327</v>
      </c>
      <c r="F184" t="n">
        <v>-21.27669999999998</v>
      </c>
      <c r="G184" t="inlineStr"/>
      <c r="H184" t="inlineStr"/>
      <c r="I184" t="inlineStr"/>
      <c r="J184" t="inlineStr"/>
      <c r="K184" t="inlineStr"/>
      <c r="L184" s="42" t="n">
        <v>40725</v>
      </c>
      <c r="M184" t="n">
        <v>227.57</v>
      </c>
      <c r="N184" t="n">
        <v>243</v>
      </c>
      <c r="O184" t="n">
        <v>226.16</v>
      </c>
      <c r="P184" t="n">
        <v>242.11</v>
      </c>
    </row>
    <row r="185">
      <c r="A185" s="41" t="n">
        <v>40732</v>
      </c>
      <c r="B185" t="n">
        <v>247.87</v>
      </c>
      <c r="C185" t="n">
        <v>232.5816666666666</v>
      </c>
      <c r="D185" t="n">
        <v>256.5223999999999</v>
      </c>
      <c r="E185" t="n">
        <v>-23.94073333333333</v>
      </c>
      <c r="F185" t="n">
        <v>-24.13494444444443</v>
      </c>
      <c r="G185" t="inlineStr"/>
      <c r="H185" t="inlineStr"/>
      <c r="I185" t="inlineStr"/>
      <c r="J185" t="inlineStr"/>
      <c r="K185" t="inlineStr"/>
      <c r="L185" s="42" t="n">
        <v>40732</v>
      </c>
      <c r="M185" t="n">
        <v>244</v>
      </c>
      <c r="N185" t="n">
        <v>251.5</v>
      </c>
      <c r="O185" t="n">
        <v>240.94</v>
      </c>
      <c r="P185" t="n">
        <v>247.87</v>
      </c>
    </row>
    <row r="186">
      <c r="A186" s="41" t="n">
        <v>40739</v>
      </c>
      <c r="B186" t="n">
        <v>247.1</v>
      </c>
      <c r="C186" t="n">
        <v>235.2183333333333</v>
      </c>
      <c r="D186" t="n">
        <v>256.0144</v>
      </c>
      <c r="E186" t="n">
        <v>-20.79606666666663</v>
      </c>
      <c r="F186" t="n">
        <v>-25.23049999999999</v>
      </c>
      <c r="G186" t="inlineStr"/>
      <c r="H186" t="inlineStr"/>
      <c r="I186" t="inlineStr"/>
      <c r="J186" t="inlineStr"/>
      <c r="K186" t="inlineStr"/>
      <c r="L186" s="42" t="n">
        <v>40739</v>
      </c>
      <c r="M186" t="n">
        <v>245.8</v>
      </c>
      <c r="N186" t="n">
        <v>249.9</v>
      </c>
      <c r="O186" t="n">
        <v>238.55</v>
      </c>
      <c r="P186" t="n">
        <v>247.1</v>
      </c>
    </row>
    <row r="187">
      <c r="A187" s="41" t="n">
        <v>40746</v>
      </c>
      <c r="B187" t="n">
        <v>249.41</v>
      </c>
      <c r="C187" t="n">
        <v>239.4033333333333</v>
      </c>
      <c r="D187" t="n">
        <v>255.5163999999999</v>
      </c>
      <c r="E187" t="n">
        <v>-16.11306666666658</v>
      </c>
      <c r="F187" t="n">
        <v>-24.32871111111109</v>
      </c>
      <c r="G187" t="inlineStr"/>
      <c r="H187" t="inlineStr"/>
      <c r="I187" t="inlineStr"/>
      <c r="J187" t="inlineStr"/>
      <c r="K187" t="inlineStr"/>
      <c r="L187" s="42" t="n">
        <v>40746</v>
      </c>
      <c r="M187" t="n">
        <v>246.82</v>
      </c>
      <c r="N187" t="n">
        <v>252.84</v>
      </c>
      <c r="O187" t="n">
        <v>244.4</v>
      </c>
      <c r="P187" t="n">
        <v>249.41</v>
      </c>
    </row>
    <row r="188">
      <c r="A188" s="41" t="n">
        <v>40753</v>
      </c>
      <c r="B188" t="n">
        <v>234.2</v>
      </c>
      <c r="C188" t="n">
        <v>241.585</v>
      </c>
      <c r="D188" t="n">
        <v>254.2976</v>
      </c>
      <c r="E188" t="n">
        <v>-12.71259999999995</v>
      </c>
      <c r="F188" t="n">
        <v>-22.02298888888885</v>
      </c>
      <c r="G188" t="inlineStr"/>
      <c r="H188" t="inlineStr"/>
      <c r="I188" t="inlineStr"/>
      <c r="J188" t="inlineStr"/>
      <c r="K188" t="inlineStr"/>
      <c r="L188" s="42" t="n">
        <v>40753</v>
      </c>
      <c r="M188" t="n">
        <v>249</v>
      </c>
      <c r="N188" t="n">
        <v>252.95</v>
      </c>
      <c r="O188" t="n">
        <v>233.5</v>
      </c>
      <c r="P188" t="n">
        <v>234.2</v>
      </c>
    </row>
    <row r="189">
      <c r="A189" s="41" t="n">
        <v>40760</v>
      </c>
      <c r="B189" t="n">
        <v>223.29</v>
      </c>
      <c r="C189" t="n">
        <v>240.6633333333333</v>
      </c>
      <c r="D189" t="n">
        <v>252.8903999999999</v>
      </c>
      <c r="E189" t="n">
        <v>-12.22706666666662</v>
      </c>
      <c r="F189" t="n">
        <v>-18.9824444444444</v>
      </c>
      <c r="G189" t="inlineStr"/>
      <c r="H189" t="inlineStr"/>
      <c r="I189" t="inlineStr"/>
      <c r="J189" t="inlineStr"/>
      <c r="K189" t="inlineStr"/>
      <c r="L189" s="42" t="n">
        <v>40760</v>
      </c>
      <c r="M189" t="n">
        <v>236.69</v>
      </c>
      <c r="N189" t="n">
        <v>238.39</v>
      </c>
      <c r="O189" t="n">
        <v>218.05</v>
      </c>
      <c r="P189" t="n">
        <v>223.29</v>
      </c>
    </row>
    <row r="190">
      <c r="A190" s="41" t="n">
        <v>40767</v>
      </c>
      <c r="B190" t="n">
        <v>219.35</v>
      </c>
      <c r="C190" t="n">
        <v>236.87</v>
      </c>
      <c r="D190" t="n">
        <v>250.6432</v>
      </c>
      <c r="E190" t="n">
        <v>-13.77319999999997</v>
      </c>
      <c r="F190" t="n">
        <v>-16.59378888888885</v>
      </c>
      <c r="G190" t="inlineStr"/>
      <c r="H190" t="inlineStr"/>
      <c r="I190" t="inlineStr"/>
      <c r="J190" t="inlineStr"/>
      <c r="K190" t="inlineStr"/>
      <c r="L190" s="42" t="n">
        <v>40767</v>
      </c>
      <c r="M190" t="n">
        <v>218.41</v>
      </c>
      <c r="N190" t="n">
        <v>228.8</v>
      </c>
      <c r="O190" t="n">
        <v>214.95</v>
      </c>
      <c r="P190" t="n">
        <v>219.35</v>
      </c>
    </row>
    <row r="191">
      <c r="A191" s="41" t="n">
        <v>40774</v>
      </c>
      <c r="B191" t="n">
        <v>203.99</v>
      </c>
      <c r="C191" t="n">
        <v>229.5566666666666</v>
      </c>
      <c r="D191" t="n">
        <v>248.4672</v>
      </c>
      <c r="E191" t="n">
        <v>-18.91053333333332</v>
      </c>
      <c r="F191" t="n">
        <v>-15.75542222222218</v>
      </c>
      <c r="G191" t="inlineStr"/>
      <c r="H191" t="inlineStr"/>
      <c r="I191" t="inlineStr"/>
      <c r="J191" t="inlineStr"/>
      <c r="K191" t="inlineStr"/>
      <c r="L191" s="42" t="n">
        <v>40774</v>
      </c>
      <c r="M191" t="n">
        <v>218.4</v>
      </c>
      <c r="N191" t="n">
        <v>224.5</v>
      </c>
      <c r="O191" t="n">
        <v>202.61</v>
      </c>
      <c r="P191" t="n">
        <v>203.99</v>
      </c>
    </row>
    <row r="192">
      <c r="A192" s="41" t="n">
        <v>40781</v>
      </c>
      <c r="B192" t="n">
        <v>188.88</v>
      </c>
      <c r="C192" t="n">
        <v>219.8533333333333</v>
      </c>
      <c r="D192" t="n">
        <v>245.2216</v>
      </c>
      <c r="E192" t="n">
        <v>-25.3682666666667</v>
      </c>
      <c r="F192" t="n">
        <v>-16.51745555555553</v>
      </c>
      <c r="G192" t="inlineStr"/>
      <c r="H192" t="inlineStr"/>
      <c r="I192" t="inlineStr"/>
      <c r="J192" t="inlineStr"/>
      <c r="K192" t="inlineStr"/>
      <c r="L192" s="42" t="n">
        <v>40781</v>
      </c>
      <c r="M192" t="n">
        <v>204.67</v>
      </c>
      <c r="N192" t="n">
        <v>208.21</v>
      </c>
      <c r="O192" t="n">
        <v>187.2</v>
      </c>
      <c r="P192" t="n">
        <v>188.88</v>
      </c>
    </row>
    <row r="193">
      <c r="A193" s="41" t="n">
        <v>40788</v>
      </c>
      <c r="B193" t="n">
        <v>199.39</v>
      </c>
      <c r="C193" t="n">
        <v>211.5166666666667</v>
      </c>
      <c r="D193" t="n">
        <v>242.9108000000001</v>
      </c>
      <c r="E193" t="n">
        <v>-31.3941333333334</v>
      </c>
      <c r="F193" t="n">
        <v>-19.06429999999999</v>
      </c>
      <c r="G193" t="inlineStr"/>
      <c r="H193" t="inlineStr"/>
      <c r="I193" t="inlineStr"/>
      <c r="J193" t="inlineStr"/>
      <c r="K193" t="inlineStr"/>
      <c r="L193" s="42" t="n">
        <v>40788</v>
      </c>
      <c r="M193" t="n">
        <v>192.87</v>
      </c>
      <c r="N193" t="n">
        <v>202.26</v>
      </c>
      <c r="O193" t="n">
        <v>191.24</v>
      </c>
      <c r="P193" t="n">
        <v>199.39</v>
      </c>
    </row>
    <row r="194">
      <c r="A194" s="41" t="n">
        <v>40795</v>
      </c>
      <c r="B194" t="n">
        <v>195.49</v>
      </c>
      <c r="C194" t="n">
        <v>205.065</v>
      </c>
      <c r="D194" t="n">
        <v>240.3676</v>
      </c>
      <c r="E194" t="n">
        <v>-35.30259999999998</v>
      </c>
      <c r="F194" t="n">
        <v>-22.8293</v>
      </c>
      <c r="G194" t="inlineStr"/>
      <c r="H194" t="inlineStr"/>
      <c r="I194" t="inlineStr"/>
      <c r="J194" t="inlineStr"/>
      <c r="K194" t="inlineStr"/>
      <c r="L194" s="42" t="n">
        <v>40795</v>
      </c>
      <c r="M194" t="n">
        <v>197.4</v>
      </c>
      <c r="N194" t="n">
        <v>204.9</v>
      </c>
      <c r="O194" t="n">
        <v>193.41</v>
      </c>
      <c r="P194" t="n">
        <v>195.49</v>
      </c>
    </row>
    <row r="195">
      <c r="A195" s="41" t="n">
        <v>40802</v>
      </c>
      <c r="B195" t="n">
        <v>194.56</v>
      </c>
      <c r="C195" t="n">
        <v>200.2766666666667</v>
      </c>
      <c r="D195" t="n">
        <v>237.312</v>
      </c>
      <c r="E195" t="n">
        <v>-37.03533333333337</v>
      </c>
      <c r="F195" t="n">
        <v>-26.96401111111112</v>
      </c>
      <c r="G195" t="inlineStr"/>
      <c r="H195" t="inlineStr"/>
      <c r="I195" t="inlineStr"/>
      <c r="J195" t="inlineStr"/>
      <c r="K195" t="inlineStr"/>
      <c r="L195" s="42" t="n">
        <v>40802</v>
      </c>
      <c r="M195" t="n">
        <v>193.27</v>
      </c>
      <c r="N195" t="n">
        <v>195.77</v>
      </c>
      <c r="O195" t="n">
        <v>181.29</v>
      </c>
      <c r="P195" t="n">
        <v>194.56</v>
      </c>
    </row>
    <row r="196">
      <c r="A196" s="41" t="n">
        <v>40809</v>
      </c>
      <c r="B196" t="n">
        <v>195.55</v>
      </c>
      <c r="C196" t="n">
        <v>196.31</v>
      </c>
      <c r="D196" t="n">
        <v>234.2560000000001</v>
      </c>
      <c r="E196" t="n">
        <v>-37.94600000000008</v>
      </c>
      <c r="F196" t="n">
        <v>-30.99281111111114</v>
      </c>
      <c r="G196" t="inlineStr"/>
      <c r="H196" t="inlineStr"/>
      <c r="I196" t="inlineStr"/>
      <c r="J196" t="inlineStr"/>
      <c r="K196" t="inlineStr"/>
      <c r="L196" s="42" t="n">
        <v>40809</v>
      </c>
      <c r="M196" t="n">
        <v>192.97</v>
      </c>
      <c r="N196" t="n">
        <v>202.47</v>
      </c>
      <c r="O196" t="n">
        <v>189.06</v>
      </c>
      <c r="P196" t="n">
        <v>195.55</v>
      </c>
    </row>
    <row r="197">
      <c r="A197" s="41" t="n">
        <v>40816</v>
      </c>
      <c r="B197" t="n">
        <v>191.11</v>
      </c>
      <c r="C197" t="n">
        <v>194.1633333333333</v>
      </c>
      <c r="D197" t="n">
        <v>230.7844000000001</v>
      </c>
      <c r="E197" t="n">
        <v>-36.62106666666674</v>
      </c>
      <c r="F197" t="n">
        <v>-33.94456666666671</v>
      </c>
      <c r="G197" t="inlineStr"/>
      <c r="H197" t="inlineStr"/>
      <c r="I197" t="inlineStr"/>
      <c r="J197" t="inlineStr"/>
      <c r="K197" t="inlineStr"/>
      <c r="L197" s="42" t="n">
        <v>40816</v>
      </c>
      <c r="M197" t="n">
        <v>195.56</v>
      </c>
      <c r="N197" t="n">
        <v>201.1</v>
      </c>
      <c r="O197" t="n">
        <v>190.51</v>
      </c>
      <c r="P197" t="n">
        <v>191.11</v>
      </c>
    </row>
    <row r="198">
      <c r="A198" s="41" t="n">
        <v>40823</v>
      </c>
      <c r="B198" t="n">
        <v>175.19</v>
      </c>
      <c r="C198" t="n">
        <v>191.8816666666667</v>
      </c>
      <c r="D198" t="n">
        <v>226.5788</v>
      </c>
      <c r="E198" t="n">
        <v>-34.69713333333334</v>
      </c>
      <c r="F198" t="n">
        <v>-35.49937777777782</v>
      </c>
      <c r="G198" t="inlineStr"/>
      <c r="H198" t="inlineStr"/>
      <c r="I198" t="inlineStr"/>
      <c r="J198" t="inlineStr"/>
      <c r="K198" t="inlineStr"/>
      <c r="L198" s="42" t="n">
        <v>40823</v>
      </c>
      <c r="M198" t="n">
        <v>188.49</v>
      </c>
      <c r="N198" t="n">
        <v>189</v>
      </c>
      <c r="O198" t="n">
        <v>170.86</v>
      </c>
      <c r="P198" t="n">
        <v>175.19</v>
      </c>
    </row>
    <row r="199">
      <c r="A199" s="41" t="n">
        <v>40830</v>
      </c>
      <c r="B199" t="n">
        <v>188.25</v>
      </c>
      <c r="C199" t="n">
        <v>190.025</v>
      </c>
      <c r="D199" t="n">
        <v>222.6672</v>
      </c>
      <c r="E199" t="n">
        <v>-32.64219999999997</v>
      </c>
      <c r="F199" t="n">
        <v>-35.70738888888891</v>
      </c>
      <c r="G199" t="inlineStr"/>
      <c r="H199" t="inlineStr"/>
      <c r="I199" t="inlineStr"/>
      <c r="J199" t="inlineStr"/>
      <c r="K199" t="inlineStr"/>
      <c r="L199" s="42" t="n">
        <v>40830</v>
      </c>
      <c r="M199" t="n">
        <v>176</v>
      </c>
      <c r="N199" t="n">
        <v>193.24</v>
      </c>
      <c r="O199" t="n">
        <v>172.22</v>
      </c>
      <c r="P199" t="n">
        <v>188.25</v>
      </c>
    </row>
    <row r="200">
      <c r="A200" s="41" t="n">
        <v>40837</v>
      </c>
      <c r="B200" t="n">
        <v>194.86</v>
      </c>
      <c r="C200" t="n">
        <v>189.92</v>
      </c>
      <c r="D200" t="n">
        <v>219.2392</v>
      </c>
      <c r="E200" t="n">
        <v>-29.31919999999997</v>
      </c>
      <c r="F200" t="n">
        <v>-34.71015555555558</v>
      </c>
      <c r="G200" t="inlineStr"/>
      <c r="H200" t="inlineStr"/>
      <c r="I200" t="inlineStr"/>
      <c r="J200" t="inlineStr"/>
      <c r="K200" t="inlineStr"/>
      <c r="L200" s="42" t="n">
        <v>40837</v>
      </c>
      <c r="M200" t="n">
        <v>190</v>
      </c>
      <c r="N200" t="n">
        <v>196.7</v>
      </c>
      <c r="O200" t="n">
        <v>183.7</v>
      </c>
      <c r="P200" t="n">
        <v>194.86</v>
      </c>
    </row>
    <row r="201">
      <c r="A201" s="41" t="n">
        <v>40844</v>
      </c>
      <c r="B201" t="n">
        <v>190.7</v>
      </c>
      <c r="C201" t="n">
        <v>189.2766666666667</v>
      </c>
      <c r="D201" t="n">
        <v>216.2951999999999</v>
      </c>
      <c r="E201" t="n">
        <v>-27.01853333333327</v>
      </c>
      <c r="F201" t="n">
        <v>-33.04068888888889</v>
      </c>
      <c r="G201" t="inlineStr"/>
      <c r="H201" t="inlineStr"/>
      <c r="I201" t="inlineStr"/>
      <c r="J201" t="inlineStr"/>
      <c r="K201" t="inlineStr"/>
      <c r="L201" s="42" t="n">
        <v>40844</v>
      </c>
      <c r="M201" t="n">
        <v>197.5</v>
      </c>
      <c r="N201" t="n">
        <v>198.95</v>
      </c>
      <c r="O201" t="n">
        <v>182.88</v>
      </c>
      <c r="P201" t="n">
        <v>190.7</v>
      </c>
    </row>
    <row r="202">
      <c r="A202" s="41" t="n">
        <v>40851</v>
      </c>
      <c r="B202" t="n">
        <v>196.43</v>
      </c>
      <c r="C202" t="n">
        <v>189.4233333333333</v>
      </c>
      <c r="D202" t="n">
        <v>213.5559999999999</v>
      </c>
      <c r="E202" t="n">
        <v>-24.13266666666661</v>
      </c>
      <c r="F202" t="n">
        <v>-30.73846666666665</v>
      </c>
      <c r="G202" t="inlineStr"/>
      <c r="H202" t="inlineStr"/>
      <c r="I202" t="inlineStr"/>
      <c r="J202" t="inlineStr"/>
      <c r="K202" t="inlineStr"/>
      <c r="L202" s="42" t="n">
        <v>40851</v>
      </c>
      <c r="M202" t="n">
        <v>191.9</v>
      </c>
      <c r="N202" t="n">
        <v>198.18</v>
      </c>
      <c r="O202" t="n">
        <v>187.81</v>
      </c>
      <c r="P202" t="n">
        <v>196.43</v>
      </c>
    </row>
    <row r="203">
      <c r="A203" s="41" t="n">
        <v>40858</v>
      </c>
      <c r="B203" t="n">
        <v>179.77</v>
      </c>
      <c r="C203" t="n">
        <v>187.5333333333333</v>
      </c>
      <c r="D203" t="n">
        <v>211.4584</v>
      </c>
      <c r="E203" t="n">
        <v>-23.92506666666668</v>
      </c>
      <c r="F203" t="n">
        <v>-28.62246666666664</v>
      </c>
      <c r="G203" t="inlineStr"/>
      <c r="H203" t="inlineStr"/>
      <c r="I203" t="inlineStr"/>
      <c r="J203" t="inlineStr"/>
      <c r="K203" t="inlineStr"/>
      <c r="L203" s="42" t="n">
        <v>40858</v>
      </c>
      <c r="M203" t="n">
        <v>197.13</v>
      </c>
      <c r="N203" t="n">
        <v>201.83</v>
      </c>
      <c r="O203" t="n">
        <v>178.22</v>
      </c>
      <c r="P203" t="n">
        <v>179.77</v>
      </c>
    </row>
    <row r="204">
      <c r="A204" s="41" t="n">
        <v>40865</v>
      </c>
      <c r="B204" t="n">
        <v>172.55</v>
      </c>
      <c r="C204" t="n">
        <v>187.0933333333333</v>
      </c>
      <c r="D204" t="n">
        <v>209.4224</v>
      </c>
      <c r="E204" t="n">
        <v>-22.32906666666668</v>
      </c>
      <c r="F204" t="n">
        <v>-26.5611222222222</v>
      </c>
      <c r="G204" t="inlineStr"/>
      <c r="H204" t="inlineStr"/>
      <c r="I204" t="inlineStr"/>
      <c r="J204" t="inlineStr"/>
      <c r="K204" t="inlineStr"/>
      <c r="L204" s="42" t="n">
        <v>40865</v>
      </c>
      <c r="M204" t="n">
        <v>182.6</v>
      </c>
      <c r="N204" t="n">
        <v>182.8</v>
      </c>
      <c r="O204" t="n">
        <v>170.3</v>
      </c>
      <c r="P204" t="n">
        <v>172.55</v>
      </c>
    </row>
    <row r="205">
      <c r="A205" s="41" t="n">
        <v>40872</v>
      </c>
      <c r="B205" t="n">
        <v>169.07</v>
      </c>
      <c r="C205" t="n">
        <v>183.8966666666666</v>
      </c>
      <c r="D205" t="n">
        <v>206.9340000000001</v>
      </c>
      <c r="E205" t="n">
        <v>-23.03733333333341</v>
      </c>
      <c r="F205" t="n">
        <v>-24.9603111111111</v>
      </c>
      <c r="G205" t="inlineStr"/>
      <c r="H205" t="inlineStr"/>
      <c r="I205" t="inlineStr"/>
      <c r="J205" t="inlineStr"/>
      <c r="K205" t="inlineStr"/>
      <c r="L205" s="42" t="n">
        <v>40872</v>
      </c>
      <c r="M205" t="n">
        <v>172.39</v>
      </c>
      <c r="N205" t="n">
        <v>172.44</v>
      </c>
      <c r="O205" t="n">
        <v>162.91</v>
      </c>
      <c r="P205" t="n">
        <v>169.07</v>
      </c>
    </row>
    <row r="206">
      <c r="A206" s="41" t="n">
        <v>40879</v>
      </c>
      <c r="B206" t="n">
        <v>188.65</v>
      </c>
      <c r="C206" t="n">
        <v>182.8616666666667</v>
      </c>
      <c r="D206" t="n">
        <v>205.508</v>
      </c>
      <c r="E206" t="n">
        <v>-22.64633333333336</v>
      </c>
      <c r="F206" t="n">
        <v>-23.84816666666667</v>
      </c>
      <c r="G206" t="inlineStr"/>
      <c r="H206" t="inlineStr"/>
      <c r="I206" t="inlineStr"/>
      <c r="J206" t="inlineStr"/>
      <c r="K206" t="inlineStr"/>
      <c r="L206" s="42" t="n">
        <v>40879</v>
      </c>
      <c r="M206" t="n">
        <v>172.5</v>
      </c>
      <c r="N206" t="n">
        <v>189.78</v>
      </c>
      <c r="O206" t="n">
        <v>171.5</v>
      </c>
      <c r="P206" t="n">
        <v>188.65</v>
      </c>
    </row>
    <row r="207">
      <c r="A207" s="41" t="n">
        <v>40886</v>
      </c>
      <c r="B207" t="n">
        <v>186.4</v>
      </c>
      <c r="C207" t="n">
        <v>182.145</v>
      </c>
      <c r="D207" t="n">
        <v>204.1196</v>
      </c>
      <c r="E207" t="n">
        <v>-21.97460000000001</v>
      </c>
      <c r="F207" t="n">
        <v>-23.00751111111112</v>
      </c>
      <c r="G207" t="inlineStr"/>
      <c r="H207" t="inlineStr"/>
      <c r="I207" t="inlineStr"/>
      <c r="J207" t="inlineStr"/>
      <c r="K207" t="inlineStr"/>
      <c r="L207" s="42" t="n">
        <v>40886</v>
      </c>
      <c r="M207" t="n">
        <v>188.2</v>
      </c>
      <c r="N207" t="n">
        <v>195.18</v>
      </c>
      <c r="O207" t="n">
        <v>181.91</v>
      </c>
      <c r="P207" t="n">
        <v>186.4</v>
      </c>
    </row>
    <row r="208">
      <c r="A208" s="41" t="n">
        <v>40893</v>
      </c>
      <c r="B208" t="n">
        <v>168.05</v>
      </c>
      <c r="C208" t="n">
        <v>177.415</v>
      </c>
      <c r="D208" t="n">
        <v>201.6888</v>
      </c>
      <c r="E208" t="n">
        <v>-24.27379999999999</v>
      </c>
      <c r="F208" t="n">
        <v>-23.03103333333335</v>
      </c>
      <c r="G208" t="inlineStr"/>
      <c r="H208" t="inlineStr"/>
      <c r="I208" t="inlineStr"/>
      <c r="J208" t="inlineStr"/>
      <c r="K208" t="inlineStr"/>
      <c r="L208" s="42" t="n">
        <v>40893</v>
      </c>
      <c r="M208" t="n">
        <v>188.1</v>
      </c>
      <c r="N208" t="n">
        <v>189.58</v>
      </c>
      <c r="O208" t="n">
        <v>166.7</v>
      </c>
      <c r="P208" t="n">
        <v>168.05</v>
      </c>
    </row>
    <row r="209">
      <c r="A209" s="41" t="n">
        <v>40900</v>
      </c>
      <c r="B209" t="n">
        <v>164.84</v>
      </c>
      <c r="C209" t="n">
        <v>174.9266666666666</v>
      </c>
      <c r="D209" t="n">
        <v>198.598</v>
      </c>
      <c r="E209" t="n">
        <v>-23.67133333333331</v>
      </c>
      <c r="F209" t="n">
        <v>-22.98874444444446</v>
      </c>
      <c r="G209" t="inlineStr"/>
      <c r="H209" t="inlineStr"/>
      <c r="I209" t="inlineStr"/>
      <c r="J209" t="inlineStr"/>
      <c r="K209" t="inlineStr"/>
      <c r="L209" s="42" t="n">
        <v>40900</v>
      </c>
      <c r="M209" t="n">
        <v>166.89</v>
      </c>
      <c r="N209" t="n">
        <v>169.13</v>
      </c>
      <c r="O209" t="n">
        <v>157.6</v>
      </c>
      <c r="P209" t="n">
        <v>164.84</v>
      </c>
    </row>
    <row r="210">
      <c r="A210" s="41" t="n">
        <v>40907</v>
      </c>
      <c r="B210" t="n">
        <v>161.95</v>
      </c>
      <c r="C210" t="n">
        <v>173.16</v>
      </c>
      <c r="D210" t="n">
        <v>195.1612</v>
      </c>
      <c r="E210" t="n">
        <v>-22.00119999999998</v>
      </c>
      <c r="F210" t="n">
        <v>-22.93410000000001</v>
      </c>
      <c r="G210" t="inlineStr"/>
      <c r="H210" t="inlineStr"/>
      <c r="I210" t="inlineStr"/>
      <c r="J210" t="inlineStr"/>
      <c r="K210" t="inlineStr"/>
      <c r="L210" s="42" t="n">
        <v>40907</v>
      </c>
      <c r="M210" t="n">
        <v>164.2</v>
      </c>
      <c r="N210" t="n">
        <v>167.5</v>
      </c>
      <c r="O210" t="n">
        <v>159.03</v>
      </c>
      <c r="P210" t="n">
        <v>161.95</v>
      </c>
    </row>
    <row r="211">
      <c r="A211" s="41" t="n">
        <v>40914</v>
      </c>
      <c r="B211" t="n">
        <v>166.98</v>
      </c>
      <c r="C211" t="n">
        <v>172.8116666666667</v>
      </c>
      <c r="D211" t="n">
        <v>191.9564</v>
      </c>
      <c r="E211" t="n">
        <v>-19.14473333333331</v>
      </c>
      <c r="F211" t="n">
        <v>-22.28533333333333</v>
      </c>
      <c r="G211" t="inlineStr"/>
      <c r="H211" t="inlineStr"/>
      <c r="I211" t="inlineStr"/>
      <c r="J211" t="inlineStr"/>
      <c r="K211" t="inlineStr"/>
      <c r="L211" s="42" t="n">
        <v>40914</v>
      </c>
      <c r="M211" t="n">
        <v>162.52</v>
      </c>
      <c r="N211" t="n">
        <v>171.9</v>
      </c>
      <c r="O211" t="n">
        <v>161.15</v>
      </c>
      <c r="P211" t="n">
        <v>166.98</v>
      </c>
    </row>
    <row r="212">
      <c r="A212" s="41" t="n">
        <v>40921</v>
      </c>
      <c r="B212" t="n">
        <v>177.72</v>
      </c>
      <c r="C212" t="n">
        <v>170.99</v>
      </c>
      <c r="D212" t="n">
        <v>189.0888</v>
      </c>
      <c r="E212" t="n">
        <v>-18.09880000000001</v>
      </c>
      <c r="F212" t="n">
        <v>-21.5274111111111</v>
      </c>
      <c r="G212" t="inlineStr"/>
      <c r="H212" t="inlineStr"/>
      <c r="I212" t="inlineStr"/>
      <c r="J212" t="inlineStr"/>
      <c r="K212" t="inlineStr"/>
      <c r="L212" s="42" t="n">
        <v>40921</v>
      </c>
      <c r="M212" t="n">
        <v>166</v>
      </c>
      <c r="N212" t="n">
        <v>179.99</v>
      </c>
      <c r="O212" t="n">
        <v>162.51</v>
      </c>
      <c r="P212" t="n">
        <v>177.72</v>
      </c>
    </row>
    <row r="213">
      <c r="A213" s="41" t="n">
        <v>40928</v>
      </c>
      <c r="B213" t="n">
        <v>193.18</v>
      </c>
      <c r="C213" t="n">
        <v>172.12</v>
      </c>
      <c r="D213" t="n">
        <v>187.448</v>
      </c>
      <c r="E213" t="n">
        <v>-15.32800000000003</v>
      </c>
      <c r="F213" t="n">
        <v>-20.41964444444444</v>
      </c>
      <c r="G213" t="inlineStr"/>
      <c r="H213" t="inlineStr"/>
      <c r="I213" t="inlineStr"/>
      <c r="J213" t="inlineStr"/>
      <c r="K213" t="inlineStr"/>
      <c r="L213" s="42" t="n">
        <v>40928</v>
      </c>
      <c r="M213" t="n">
        <v>176</v>
      </c>
      <c r="N213" t="n">
        <v>194.23</v>
      </c>
      <c r="O213" t="n">
        <v>174.86</v>
      </c>
      <c r="P213" t="n">
        <v>193.18</v>
      </c>
    </row>
    <row r="214">
      <c r="A214" s="41" t="n">
        <v>40935</v>
      </c>
      <c r="B214" t="n">
        <v>204.26</v>
      </c>
      <c r="C214" t="n">
        <v>178.155</v>
      </c>
      <c r="D214" t="n">
        <v>186.6868</v>
      </c>
      <c r="E214" t="n">
        <v>-8.531800000000032</v>
      </c>
      <c r="F214" t="n">
        <v>-17.79597777777778</v>
      </c>
      <c r="G214" t="inlineStr"/>
      <c r="H214" t="inlineStr"/>
      <c r="I214" t="inlineStr"/>
      <c r="J214" t="inlineStr"/>
      <c r="K214" t="inlineStr"/>
      <c r="L214" s="42" t="n">
        <v>40935</v>
      </c>
      <c r="M214" t="n">
        <v>193.88</v>
      </c>
      <c r="N214" t="n">
        <v>208.38</v>
      </c>
      <c r="O214" t="n">
        <v>192.11</v>
      </c>
      <c r="P214" t="n">
        <v>204.26</v>
      </c>
    </row>
    <row r="215">
      <c r="A215" s="41" t="n">
        <v>40942</v>
      </c>
      <c r="B215" t="n">
        <v>210.31</v>
      </c>
      <c r="C215" t="n">
        <v>185.7333333333333</v>
      </c>
      <c r="D215" t="n">
        <v>186.3252000000001</v>
      </c>
      <c r="E215" t="n">
        <v>-0.591866666666732</v>
      </c>
      <c r="F215" t="n">
        <v>-13.94940000000002</v>
      </c>
      <c r="G215" t="inlineStr"/>
      <c r="H215" t="inlineStr"/>
      <c r="I215" t="inlineStr"/>
      <c r="J215" t="inlineStr"/>
      <c r="K215" t="inlineStr"/>
      <c r="L215" s="42" t="n">
        <v>40942</v>
      </c>
      <c r="M215" t="n">
        <v>200.7</v>
      </c>
      <c r="N215" t="n">
        <v>211.8</v>
      </c>
      <c r="O215" t="n">
        <v>197.51</v>
      </c>
      <c r="P215" t="n">
        <v>210.31</v>
      </c>
    </row>
    <row r="216">
      <c r="A216" s="41" t="n">
        <v>40949</v>
      </c>
      <c r="B216" t="n">
        <v>217.25</v>
      </c>
      <c r="C216" t="n">
        <v>194.95</v>
      </c>
      <c r="D216" t="n">
        <v>186.8556</v>
      </c>
      <c r="E216" t="n">
        <v>8.094399999999979</v>
      </c>
      <c r="F216" t="n">
        <v>-8.933466666666689</v>
      </c>
      <c r="G216" t="inlineStr"/>
      <c r="H216" t="inlineStr"/>
      <c r="I216" t="inlineStr"/>
      <c r="J216" t="inlineStr"/>
      <c r="K216" t="inlineStr"/>
      <c r="L216" s="42" t="n">
        <v>40949</v>
      </c>
      <c r="M216" t="n">
        <v>213.5</v>
      </c>
      <c r="N216" t="n">
        <v>220.74</v>
      </c>
      <c r="O216" t="n">
        <v>213.5</v>
      </c>
      <c r="P216" t="n">
        <v>217.25</v>
      </c>
    </row>
    <row r="217">
      <c r="A217" s="41" t="n">
        <v>40956</v>
      </c>
      <c r="B217" t="n">
        <v>241.68</v>
      </c>
      <c r="C217" t="n">
        <v>207.4</v>
      </c>
      <c r="D217" t="n">
        <v>188.9676000000001</v>
      </c>
      <c r="E217" t="n">
        <v>18.43239999999994</v>
      </c>
      <c r="F217" t="n">
        <v>-2.670611111111147</v>
      </c>
      <c r="G217" t="inlineStr"/>
      <c r="H217" t="inlineStr"/>
      <c r="I217" t="inlineStr"/>
      <c r="J217" t="inlineStr"/>
      <c r="K217" t="inlineStr"/>
      <c r="L217" s="42" t="n">
        <v>40956</v>
      </c>
      <c r="M217" t="n">
        <v>217.37</v>
      </c>
      <c r="N217" t="n">
        <v>246.63</v>
      </c>
      <c r="O217" t="n">
        <v>209.7</v>
      </c>
      <c r="P217" t="n">
        <v>241.68</v>
      </c>
    </row>
    <row r="218">
      <c r="A218" s="41" t="n">
        <v>40963</v>
      </c>
      <c r="B218" t="n">
        <v>220.68</v>
      </c>
      <c r="C218" t="n">
        <v>214.56</v>
      </c>
      <c r="D218" t="n">
        <v>189.8192000000001</v>
      </c>
      <c r="E218" t="n">
        <v>24.74079999999998</v>
      </c>
      <c r="F218" t="n">
        <v>4.469322222222185</v>
      </c>
      <c r="G218" t="inlineStr"/>
      <c r="H218" t="inlineStr"/>
      <c r="I218" t="inlineStr"/>
      <c r="J218" t="inlineStr"/>
      <c r="K218" t="inlineStr"/>
      <c r="L218" s="42" t="n">
        <v>40963</v>
      </c>
      <c r="M218" t="n">
        <v>241.9</v>
      </c>
      <c r="N218" t="n">
        <v>247.48</v>
      </c>
      <c r="O218" t="n">
        <v>219.5</v>
      </c>
      <c r="P218" t="n">
        <v>220.68</v>
      </c>
    </row>
    <row r="219">
      <c r="A219" s="41" t="n">
        <v>40970</v>
      </c>
      <c r="B219" t="n">
        <v>225.08</v>
      </c>
      <c r="C219" t="n">
        <v>219.8766666666667</v>
      </c>
      <c r="D219" t="n">
        <v>191.0028</v>
      </c>
      <c r="E219" t="n">
        <v>28.87386666666669</v>
      </c>
      <c r="F219" t="n">
        <v>11.83629999999997</v>
      </c>
      <c r="G219" t="inlineStr"/>
      <c r="H219" t="inlineStr"/>
      <c r="I219" t="inlineStr"/>
      <c r="J219" t="inlineStr"/>
      <c r="K219" t="inlineStr"/>
      <c r="L219" s="42" t="n">
        <v>40970</v>
      </c>
      <c r="M219" t="n">
        <v>221.22</v>
      </c>
      <c r="N219" t="n">
        <v>228.62</v>
      </c>
      <c r="O219" t="n">
        <v>211.42</v>
      </c>
      <c r="P219" t="n">
        <v>225.08</v>
      </c>
    </row>
    <row r="220">
      <c r="A220" s="41" t="n">
        <v>40977</v>
      </c>
      <c r="B220" t="n">
        <v>222.23</v>
      </c>
      <c r="C220" t="n">
        <v>222.8716666666667</v>
      </c>
      <c r="D220" t="n">
        <v>192.1096</v>
      </c>
      <c r="E220" t="n">
        <v>30.76206666666667</v>
      </c>
      <c r="F220" t="n">
        <v>18.38527777777776</v>
      </c>
      <c r="G220" t="inlineStr"/>
      <c r="H220" t="inlineStr"/>
      <c r="I220" t="inlineStr"/>
      <c r="J220" t="inlineStr"/>
      <c r="K220" t="inlineStr"/>
      <c r="L220" s="42" t="n">
        <v>40977</v>
      </c>
      <c r="M220" t="n">
        <v>223.21</v>
      </c>
      <c r="N220" t="n">
        <v>226.2</v>
      </c>
      <c r="O220" t="n">
        <v>210.58</v>
      </c>
      <c r="P220" t="n">
        <v>222.23</v>
      </c>
    </row>
    <row r="221">
      <c r="A221" s="41" t="n">
        <v>40984</v>
      </c>
      <c r="B221" t="n">
        <v>222.8</v>
      </c>
      <c r="C221" t="n">
        <v>224.9533333333333</v>
      </c>
      <c r="D221" t="n">
        <v>193.1996</v>
      </c>
      <c r="E221" t="n">
        <v>31.75373333333334</v>
      </c>
      <c r="F221" t="n">
        <v>23.7762111111111</v>
      </c>
      <c r="G221" t="inlineStr"/>
      <c r="H221" t="inlineStr"/>
      <c r="I221" t="inlineStr"/>
      <c r="J221" t="inlineStr"/>
      <c r="K221" t="inlineStr"/>
      <c r="L221" s="42" t="n">
        <v>40984</v>
      </c>
      <c r="M221" t="n">
        <v>230.51</v>
      </c>
      <c r="N221" t="n">
        <v>237.4</v>
      </c>
      <c r="O221" t="n">
        <v>221.8</v>
      </c>
      <c r="P221" t="n">
        <v>222.8</v>
      </c>
    </row>
    <row r="222">
      <c r="A222" s="41" t="n">
        <v>40991</v>
      </c>
      <c r="B222" t="n">
        <v>216.53</v>
      </c>
      <c r="C222" t="n">
        <v>224.8333333333333</v>
      </c>
      <c r="D222" t="n">
        <v>194.2164</v>
      </c>
      <c r="E222" t="n">
        <v>30.61693333333338</v>
      </c>
      <c r="F222" t="n">
        <v>27.52996666666667</v>
      </c>
      <c r="G222" t="inlineStr"/>
      <c r="H222" t="inlineStr"/>
      <c r="I222" t="inlineStr"/>
      <c r="J222" t="inlineStr"/>
      <c r="K222" t="inlineStr"/>
      <c r="L222" s="42" t="n">
        <v>40991</v>
      </c>
      <c r="M222" t="n">
        <v>222.53</v>
      </c>
      <c r="N222" t="n">
        <v>225.38</v>
      </c>
      <c r="O222" t="n">
        <v>212.87</v>
      </c>
      <c r="P222" t="n">
        <v>216.53</v>
      </c>
    </row>
    <row r="223">
      <c r="A223" s="41" t="n">
        <v>40998</v>
      </c>
      <c r="B223" t="n">
        <v>209.5</v>
      </c>
      <c r="C223" t="n">
        <v>219.47</v>
      </c>
      <c r="D223" t="n">
        <v>195.5888</v>
      </c>
      <c r="E223" t="n">
        <v>23.88120000000004</v>
      </c>
      <c r="F223" t="n">
        <v>28.43810000000002</v>
      </c>
      <c r="G223" t="inlineStr"/>
      <c r="H223" t="inlineStr"/>
      <c r="I223" t="inlineStr"/>
      <c r="J223" t="inlineStr"/>
      <c r="K223" t="inlineStr"/>
      <c r="L223" s="42" t="n">
        <v>40998</v>
      </c>
      <c r="M223" t="n">
        <v>216.47</v>
      </c>
      <c r="N223" t="n">
        <v>217.04</v>
      </c>
      <c r="O223" t="n">
        <v>204.77</v>
      </c>
      <c r="P223" t="n">
        <v>209.5</v>
      </c>
    </row>
    <row r="224">
      <c r="A224" s="41" t="n">
        <v>41005</v>
      </c>
      <c r="B224" t="n">
        <v>216.43</v>
      </c>
      <c r="C224" t="n">
        <v>218.7616666666667</v>
      </c>
      <c r="D224" t="n">
        <v>196.716</v>
      </c>
      <c r="E224" t="n">
        <v>22.04566666666668</v>
      </c>
      <c r="F224" t="n">
        <v>27.98891111111113</v>
      </c>
      <c r="G224" t="inlineStr"/>
      <c r="H224" t="inlineStr"/>
      <c r="I224" t="inlineStr"/>
      <c r="J224" t="inlineStr"/>
      <c r="K224" t="inlineStr"/>
      <c r="L224" s="42" t="n">
        <v>41005</v>
      </c>
      <c r="M224" t="n">
        <v>209.65</v>
      </c>
      <c r="N224" t="n">
        <v>218.4</v>
      </c>
      <c r="O224" t="n">
        <v>209.65</v>
      </c>
      <c r="P224" t="n">
        <v>216.43</v>
      </c>
    </row>
    <row r="225">
      <c r="A225" s="41" t="n">
        <v>41012</v>
      </c>
      <c r="B225" t="n">
        <v>221.15</v>
      </c>
      <c r="C225" t="n">
        <v>218.1066666666667</v>
      </c>
      <c r="D225" t="n">
        <v>197.7676</v>
      </c>
      <c r="E225" t="n">
        <v>20.3390666666667</v>
      </c>
      <c r="F225" t="n">
        <v>26.56644444444447</v>
      </c>
      <c r="G225" t="inlineStr"/>
      <c r="H225" t="inlineStr"/>
      <c r="I225" t="inlineStr"/>
      <c r="J225" t="inlineStr"/>
      <c r="K225" t="inlineStr"/>
      <c r="L225" s="42" t="n">
        <v>41012</v>
      </c>
      <c r="M225" t="n">
        <v>214.69</v>
      </c>
      <c r="N225" t="n">
        <v>228.3</v>
      </c>
      <c r="O225" t="n">
        <v>209.02</v>
      </c>
      <c r="P225" t="n">
        <v>221.15</v>
      </c>
    </row>
    <row r="226">
      <c r="A226" s="41" t="n">
        <v>41019</v>
      </c>
      <c r="B226" t="n">
        <v>226.05</v>
      </c>
      <c r="C226" t="n">
        <v>218.7433333333333</v>
      </c>
      <c r="D226" t="n">
        <v>199.1816</v>
      </c>
      <c r="E226" t="n">
        <v>19.56173333333336</v>
      </c>
      <c r="F226" t="n">
        <v>24.69972222222225</v>
      </c>
      <c r="G226" t="inlineStr"/>
      <c r="H226" t="inlineStr"/>
      <c r="I226" t="inlineStr"/>
      <c r="J226" t="inlineStr"/>
      <c r="K226" t="inlineStr"/>
      <c r="L226" s="42" t="n">
        <v>41019</v>
      </c>
      <c r="M226" t="n">
        <v>221.98</v>
      </c>
      <c r="N226" t="n">
        <v>234.7</v>
      </c>
      <c r="O226" t="n">
        <v>221</v>
      </c>
      <c r="P226" t="n">
        <v>226.05</v>
      </c>
    </row>
    <row r="227">
      <c r="A227" s="41" t="n">
        <v>41026</v>
      </c>
      <c r="B227" t="n">
        <v>213.11</v>
      </c>
      <c r="C227" t="n">
        <v>217.1283333333333</v>
      </c>
      <c r="D227" t="n">
        <v>199.8488</v>
      </c>
      <c r="E227" t="n">
        <v>17.27953333333335</v>
      </c>
      <c r="F227" t="n">
        <v>22.28735555555558</v>
      </c>
      <c r="G227" t="inlineStr"/>
      <c r="H227" t="inlineStr"/>
      <c r="I227" t="inlineStr"/>
      <c r="J227" t="inlineStr"/>
      <c r="K227" t="inlineStr"/>
      <c r="L227" s="42" t="n">
        <v>41026</v>
      </c>
      <c r="M227" t="n">
        <v>226.87</v>
      </c>
      <c r="N227" t="n">
        <v>227.97</v>
      </c>
      <c r="O227" t="n">
        <v>210.5</v>
      </c>
      <c r="P227" t="n">
        <v>213.11</v>
      </c>
    </row>
    <row r="228">
      <c r="A228" s="41" t="n">
        <v>41033</v>
      </c>
      <c r="B228" t="n">
        <v>199.36</v>
      </c>
      <c r="C228" t="n">
        <v>214.2666666666667</v>
      </c>
      <c r="D228" t="n">
        <v>200.6324</v>
      </c>
      <c r="E228" t="n">
        <v>13.63426666666675</v>
      </c>
      <c r="F228" t="n">
        <v>19.45691111111114</v>
      </c>
      <c r="G228" t="inlineStr"/>
      <c r="H228" t="inlineStr"/>
      <c r="I228" t="inlineStr"/>
      <c r="J228" t="inlineStr"/>
      <c r="K228" t="inlineStr"/>
      <c r="L228" s="42" t="n">
        <v>41033</v>
      </c>
      <c r="M228" t="n">
        <v>214.69</v>
      </c>
      <c r="N228" t="n">
        <v>216.99</v>
      </c>
      <c r="O228" t="n">
        <v>198.5</v>
      </c>
      <c r="P228" t="n">
        <v>199.36</v>
      </c>
    </row>
    <row r="229">
      <c r="A229" s="41" t="n">
        <v>41040</v>
      </c>
      <c r="B229" t="n">
        <v>185.22</v>
      </c>
      <c r="C229" t="n">
        <v>210.22</v>
      </c>
      <c r="D229" t="n">
        <v>201.1392</v>
      </c>
      <c r="E229" t="n">
        <v>9.080800000000039</v>
      </c>
      <c r="F229" t="n">
        <v>16.99017777777781</v>
      </c>
      <c r="G229" t="inlineStr"/>
      <c r="H229" t="inlineStr"/>
      <c r="I229" t="inlineStr"/>
      <c r="J229" t="inlineStr"/>
      <c r="K229" t="inlineStr"/>
      <c r="L229" s="42" t="n">
        <v>41040</v>
      </c>
      <c r="M229" t="n">
        <v>193.6</v>
      </c>
      <c r="N229" t="n">
        <v>204.95</v>
      </c>
      <c r="O229" t="n">
        <v>182.01</v>
      </c>
      <c r="P229" t="n">
        <v>185.22</v>
      </c>
    </row>
    <row r="230">
      <c r="A230" s="41" t="n">
        <v>41047</v>
      </c>
      <c r="B230" t="n">
        <v>194.2</v>
      </c>
      <c r="C230" t="n">
        <v>206.515</v>
      </c>
      <c r="D230" t="n">
        <v>202.1444</v>
      </c>
      <c r="E230" t="n">
        <v>4.370600000000024</v>
      </c>
      <c r="F230" t="n">
        <v>14.04433333333337</v>
      </c>
      <c r="G230" t="inlineStr"/>
      <c r="H230" t="inlineStr"/>
      <c r="I230" t="inlineStr"/>
      <c r="J230" t="inlineStr"/>
      <c r="K230" t="inlineStr"/>
      <c r="L230" s="42" t="n">
        <v>41047</v>
      </c>
      <c r="M230" t="n">
        <v>185.8</v>
      </c>
      <c r="N230" t="n">
        <v>195.7</v>
      </c>
      <c r="O230" t="n">
        <v>180.45</v>
      </c>
      <c r="P230" t="n">
        <v>194.2</v>
      </c>
    </row>
    <row r="231">
      <c r="A231" s="41" t="n">
        <v>41054</v>
      </c>
      <c r="B231" t="n">
        <v>200.5</v>
      </c>
      <c r="C231" t="n">
        <v>203.0733333333334</v>
      </c>
      <c r="D231" t="n">
        <v>202.6184</v>
      </c>
      <c r="E231" t="n">
        <v>0.4549333333333436</v>
      </c>
      <c r="F231" t="n">
        <v>10.73031111111114</v>
      </c>
      <c r="G231" t="inlineStr"/>
      <c r="H231" t="inlineStr"/>
      <c r="I231" t="inlineStr"/>
      <c r="J231" t="inlineStr"/>
      <c r="K231" t="inlineStr"/>
      <c r="L231" s="42" t="n">
        <v>41054</v>
      </c>
      <c r="M231" t="n">
        <v>196.9</v>
      </c>
      <c r="N231" t="n">
        <v>203.94</v>
      </c>
      <c r="O231" t="n">
        <v>191.94</v>
      </c>
      <c r="P231" t="n">
        <v>200.5</v>
      </c>
    </row>
    <row r="232">
      <c r="A232" s="41" t="n">
        <v>41061</v>
      </c>
      <c r="B232" t="n">
        <v>202.62</v>
      </c>
      <c r="C232" t="n">
        <v>199.1683333333334</v>
      </c>
      <c r="D232" t="n">
        <v>203.2672</v>
      </c>
      <c r="E232" t="n">
        <v>-4.098866666666623</v>
      </c>
      <c r="F232" t="n">
        <v>6.786877777777813</v>
      </c>
      <c r="G232" t="inlineStr"/>
      <c r="H232" t="inlineStr"/>
      <c r="I232" t="inlineStr"/>
      <c r="J232" t="inlineStr"/>
      <c r="K232" t="inlineStr"/>
      <c r="L232" s="42" t="n">
        <v>41061</v>
      </c>
      <c r="M232" t="n">
        <v>201.49</v>
      </c>
      <c r="N232" t="n">
        <v>214.85</v>
      </c>
      <c r="O232" t="n">
        <v>201.25</v>
      </c>
      <c r="P232" t="n">
        <v>202.62</v>
      </c>
    </row>
    <row r="233">
      <c r="A233" s="41" t="n">
        <v>41068</v>
      </c>
      <c r="B233" t="n">
        <v>218.01</v>
      </c>
      <c r="C233" t="n">
        <v>199.985</v>
      </c>
      <c r="D233" t="n">
        <v>205.2656000000001</v>
      </c>
      <c r="E233" t="n">
        <v>-5.280600000000078</v>
      </c>
      <c r="F233" t="n">
        <v>3.026855555555576</v>
      </c>
      <c r="G233" t="inlineStr"/>
      <c r="H233" t="inlineStr"/>
      <c r="I233" t="inlineStr"/>
      <c r="J233" t="inlineStr"/>
      <c r="K233" t="inlineStr"/>
      <c r="L233" s="42" t="n">
        <v>41068</v>
      </c>
      <c r="M233" t="n">
        <v>199</v>
      </c>
      <c r="N233" t="n">
        <v>219.28</v>
      </c>
      <c r="O233" t="n">
        <v>197.5</v>
      </c>
      <c r="P233" t="n">
        <v>218.01</v>
      </c>
    </row>
    <row r="234">
      <c r="A234" s="41" t="n">
        <v>41075</v>
      </c>
      <c r="B234" t="n">
        <v>218.28</v>
      </c>
      <c r="C234" t="n">
        <v>203.1383333333333</v>
      </c>
      <c r="D234" t="n">
        <v>207.4032</v>
      </c>
      <c r="E234" t="n">
        <v>-4.264866666666677</v>
      </c>
      <c r="F234" t="n">
        <v>0.04366666666667148</v>
      </c>
      <c r="G234" t="inlineStr"/>
      <c r="H234" t="inlineStr"/>
      <c r="I234" t="inlineStr"/>
      <c r="J234" t="inlineStr"/>
      <c r="K234" t="inlineStr"/>
      <c r="L234" s="42" t="n">
        <v>41075</v>
      </c>
      <c r="M234" t="n">
        <v>220</v>
      </c>
      <c r="N234" t="n">
        <v>224.2</v>
      </c>
      <c r="O234" t="n">
        <v>213.41</v>
      </c>
      <c r="P234" t="n">
        <v>218.28</v>
      </c>
    </row>
    <row r="235">
      <c r="A235" s="41" t="n">
        <v>41082</v>
      </c>
      <c r="B235" t="n">
        <v>215.68</v>
      </c>
      <c r="C235" t="n">
        <v>208.215</v>
      </c>
      <c r="D235" t="n">
        <v>209.5524</v>
      </c>
      <c r="E235" t="n">
        <v>-1.337400000000002</v>
      </c>
      <c r="F235" t="n">
        <v>-1.692700000000002</v>
      </c>
      <c r="G235" t="inlineStr"/>
      <c r="H235" t="inlineStr"/>
      <c r="I235" t="inlineStr"/>
      <c r="J235" t="inlineStr"/>
      <c r="K235" t="inlineStr"/>
      <c r="L235" s="42" t="n">
        <v>41082</v>
      </c>
      <c r="M235" t="n">
        <v>221.8</v>
      </c>
      <c r="N235" t="n">
        <v>223.18</v>
      </c>
      <c r="O235" t="n">
        <v>205.61</v>
      </c>
      <c r="P235" t="n">
        <v>215.68</v>
      </c>
    </row>
    <row r="236">
      <c r="A236" s="41" t="n">
        <v>41089</v>
      </c>
      <c r="B236" t="n">
        <v>215.92</v>
      </c>
      <c r="C236" t="n">
        <v>211.835</v>
      </c>
      <c r="D236" t="n">
        <v>211.51</v>
      </c>
      <c r="E236" t="n">
        <v>0.3250000000000171</v>
      </c>
      <c r="F236" t="n">
        <v>-2.36696666666667</v>
      </c>
      <c r="G236" t="inlineStr"/>
      <c r="H236" t="inlineStr"/>
      <c r="I236" t="inlineStr"/>
      <c r="J236" t="inlineStr"/>
      <c r="K236" t="inlineStr"/>
      <c r="L236" s="42" t="n">
        <v>41089</v>
      </c>
      <c r="M236" t="n">
        <v>216.5</v>
      </c>
      <c r="N236" t="n">
        <v>220</v>
      </c>
      <c r="O236" t="n">
        <v>207.7</v>
      </c>
      <c r="P236" t="n">
        <v>215.92</v>
      </c>
    </row>
    <row r="237">
      <c r="A237" s="41" t="n">
        <v>41096</v>
      </c>
      <c r="B237" t="n">
        <v>221.8</v>
      </c>
      <c r="C237" t="n">
        <v>215.385</v>
      </c>
      <c r="D237" t="n">
        <v>213.2732</v>
      </c>
      <c r="E237" t="n">
        <v>2.11179999999996</v>
      </c>
      <c r="F237" t="n">
        <v>-2.090822222222234</v>
      </c>
      <c r="G237" t="inlineStr"/>
      <c r="H237" t="inlineStr"/>
      <c r="I237" t="inlineStr"/>
      <c r="J237" t="inlineStr"/>
      <c r="K237" t="inlineStr"/>
      <c r="L237" s="42" t="n">
        <v>41096</v>
      </c>
      <c r="M237" t="n">
        <v>216.5</v>
      </c>
      <c r="N237" t="n">
        <v>223.9</v>
      </c>
      <c r="O237" t="n">
        <v>216</v>
      </c>
      <c r="P237" t="n">
        <v>221.8</v>
      </c>
    </row>
    <row r="238">
      <c r="A238" s="41" t="n">
        <v>41103</v>
      </c>
      <c r="B238" t="n">
        <v>217.93</v>
      </c>
      <c r="C238" t="n">
        <v>217.9366666666667</v>
      </c>
      <c r="D238" t="n">
        <v>214.2632</v>
      </c>
      <c r="E238" t="n">
        <v>3.673466666666712</v>
      </c>
      <c r="F238" t="n">
        <v>-0.7954333333333446</v>
      </c>
      <c r="G238" t="inlineStr"/>
      <c r="H238" t="inlineStr"/>
      <c r="I238" t="inlineStr"/>
      <c r="J238" t="inlineStr"/>
      <c r="K238" t="inlineStr"/>
      <c r="L238" s="42" t="n">
        <v>41103</v>
      </c>
      <c r="M238" t="n">
        <v>219.8</v>
      </c>
      <c r="N238" t="n">
        <v>225.15</v>
      </c>
      <c r="O238" t="n">
        <v>217.2</v>
      </c>
      <c r="P238" t="n">
        <v>217.93</v>
      </c>
    </row>
    <row r="239">
      <c r="A239" s="41" t="n">
        <v>41110</v>
      </c>
      <c r="B239" t="n">
        <v>213.46</v>
      </c>
      <c r="C239" t="n">
        <v>217.1783333333334</v>
      </c>
      <c r="D239" t="n">
        <v>214.6312</v>
      </c>
      <c r="E239" t="n">
        <v>2.547133333333335</v>
      </c>
      <c r="F239" t="n">
        <v>0.5091888888888908</v>
      </c>
      <c r="G239" t="inlineStr"/>
      <c r="H239" t="inlineStr"/>
      <c r="I239" t="inlineStr"/>
      <c r="J239" t="inlineStr"/>
      <c r="K239" t="inlineStr"/>
      <c r="L239" s="42" t="n">
        <v>41110</v>
      </c>
      <c r="M239" t="n">
        <v>218.4</v>
      </c>
      <c r="N239" t="n">
        <v>222.28</v>
      </c>
      <c r="O239" t="n">
        <v>212.9</v>
      </c>
      <c r="P239" t="n">
        <v>213.46</v>
      </c>
    </row>
    <row r="240">
      <c r="A240" s="41" t="n">
        <v>41117</v>
      </c>
      <c r="B240" t="n">
        <v>194.12</v>
      </c>
      <c r="C240" t="n">
        <v>213.1516666666667</v>
      </c>
      <c r="D240" t="n">
        <v>213.9836</v>
      </c>
      <c r="E240" t="n">
        <v>-0.8319333333332679</v>
      </c>
      <c r="F240" t="n">
        <v>1.081344444444459</v>
      </c>
      <c r="G240" t="inlineStr"/>
      <c r="H240" t="inlineStr"/>
      <c r="I240" t="inlineStr"/>
      <c r="J240" t="inlineStr"/>
      <c r="K240" t="inlineStr"/>
      <c r="L240" s="42" t="n">
        <v>41117</v>
      </c>
      <c r="M240" t="n">
        <v>211.6</v>
      </c>
      <c r="N240" t="n">
        <v>212.4</v>
      </c>
      <c r="O240" t="n">
        <v>193.1</v>
      </c>
      <c r="P240" t="n">
        <v>194.12</v>
      </c>
    </row>
    <row r="241">
      <c r="A241" s="41" t="n">
        <v>41124</v>
      </c>
      <c r="B241" t="n">
        <v>200.56</v>
      </c>
      <c r="C241" t="n">
        <v>210.6316666666667</v>
      </c>
      <c r="D241" t="n">
        <v>213.316</v>
      </c>
      <c r="E241" t="n">
        <v>-2.68433333333337</v>
      </c>
      <c r="F241" t="n">
        <v>0.8568555555555643</v>
      </c>
      <c r="G241" t="inlineStr"/>
      <c r="H241" t="inlineStr"/>
      <c r="I241" t="inlineStr"/>
      <c r="J241" t="inlineStr"/>
      <c r="K241" t="inlineStr"/>
      <c r="L241" s="42" t="n">
        <v>41124</v>
      </c>
      <c r="M241" t="n">
        <v>196</v>
      </c>
      <c r="N241" t="n">
        <v>204.46</v>
      </c>
      <c r="O241" t="n">
        <v>194.13</v>
      </c>
      <c r="P241" t="n">
        <v>200.56</v>
      </c>
    </row>
    <row r="242">
      <c r="A242" s="41" t="n">
        <v>41131</v>
      </c>
      <c r="B242" t="n">
        <v>188.8</v>
      </c>
      <c r="C242" t="n">
        <v>206.1116666666667</v>
      </c>
      <c r="D242" t="n">
        <v>211.2008</v>
      </c>
      <c r="E242" t="n">
        <v>-5.089133333333336</v>
      </c>
      <c r="F242" t="n">
        <v>-0.04549999999999462</v>
      </c>
      <c r="G242" t="inlineStr"/>
      <c r="H242" t="inlineStr"/>
      <c r="I242" t="inlineStr"/>
      <c r="J242" t="inlineStr"/>
      <c r="K242" t="inlineStr"/>
      <c r="L242" s="42" t="n">
        <v>41131</v>
      </c>
      <c r="M242" t="n">
        <v>203.39</v>
      </c>
      <c r="N242" t="n">
        <v>208.9</v>
      </c>
      <c r="O242" t="n">
        <v>187.76</v>
      </c>
      <c r="P242" t="n">
        <v>188.8</v>
      </c>
    </row>
    <row r="243">
      <c r="A243" s="41" t="n">
        <v>41138</v>
      </c>
      <c r="B243" t="n">
        <v>189.63</v>
      </c>
      <c r="C243" t="n">
        <v>200.75</v>
      </c>
      <c r="D243" t="n">
        <v>209.9588000000001</v>
      </c>
      <c r="E243" t="n">
        <v>-9.208800000000053</v>
      </c>
      <c r="F243" t="n">
        <v>-1.932266666666663</v>
      </c>
      <c r="G243" t="inlineStr"/>
      <c r="H243" t="inlineStr"/>
      <c r="I243" t="inlineStr"/>
      <c r="J243" t="inlineStr"/>
      <c r="K243" t="inlineStr"/>
      <c r="L243" s="42" t="n">
        <v>41138</v>
      </c>
      <c r="M243" t="n">
        <v>189.5</v>
      </c>
      <c r="N243" t="n">
        <v>192.98</v>
      </c>
      <c r="O243" t="n">
        <v>186.01</v>
      </c>
      <c r="P243" t="n">
        <v>189.63</v>
      </c>
    </row>
    <row r="244">
      <c r="A244" s="41" t="n">
        <v>41145</v>
      </c>
      <c r="B244" t="n">
        <v>189.48</v>
      </c>
      <c r="C244" t="n">
        <v>196.0083333333333</v>
      </c>
      <c r="D244" t="n">
        <v>208.5348</v>
      </c>
      <c r="E244" t="n">
        <v>-12.52646666666666</v>
      </c>
      <c r="F244" t="n">
        <v>-4.63225555555556</v>
      </c>
      <c r="G244" t="inlineStr"/>
      <c r="H244" t="inlineStr"/>
      <c r="I244" t="inlineStr"/>
      <c r="J244" t="inlineStr"/>
      <c r="K244" t="inlineStr"/>
      <c r="L244" s="42" t="n">
        <v>41145</v>
      </c>
      <c r="M244" t="n">
        <v>190.26</v>
      </c>
      <c r="N244" t="n">
        <v>193.24</v>
      </c>
      <c r="O244" t="n">
        <v>188.42</v>
      </c>
      <c r="P244" t="n">
        <v>189.48</v>
      </c>
    </row>
    <row r="245">
      <c r="A245" s="41" t="n">
        <v>41152</v>
      </c>
      <c r="B245" t="n">
        <v>184.5</v>
      </c>
      <c r="C245" t="n">
        <v>191.1816666666667</v>
      </c>
      <c r="D245" t="n">
        <v>207.0256000000001</v>
      </c>
      <c r="E245" t="n">
        <v>-15.84393333333335</v>
      </c>
      <c r="F245" t="n">
        <v>-7.697433333333341</v>
      </c>
      <c r="G245" t="inlineStr"/>
      <c r="H245" t="inlineStr"/>
      <c r="I245" t="inlineStr"/>
      <c r="J245" t="inlineStr"/>
      <c r="K245" t="inlineStr"/>
      <c r="L245" s="42" t="n">
        <v>41152</v>
      </c>
      <c r="M245" t="n">
        <v>189.39</v>
      </c>
      <c r="N245" t="n">
        <v>189.9</v>
      </c>
      <c r="O245" t="n">
        <v>181.62</v>
      </c>
      <c r="P245" t="n">
        <v>184.5</v>
      </c>
    </row>
    <row r="246">
      <c r="A246" s="41" t="n">
        <v>41159</v>
      </c>
      <c r="B246" t="n">
        <v>189.55</v>
      </c>
      <c r="C246" t="n">
        <v>190.42</v>
      </c>
      <c r="D246" t="n">
        <v>205.6956</v>
      </c>
      <c r="E246" t="n">
        <v>-15.27560000000003</v>
      </c>
      <c r="F246" t="n">
        <v>-10.10471111111113</v>
      </c>
      <c r="G246" t="inlineStr"/>
      <c r="H246" t="inlineStr"/>
      <c r="I246" t="inlineStr"/>
      <c r="J246" t="inlineStr"/>
      <c r="K246" t="inlineStr"/>
      <c r="L246" s="42" t="n">
        <v>41159</v>
      </c>
      <c r="M246" t="n">
        <v>185.05</v>
      </c>
      <c r="N246" t="n">
        <v>190</v>
      </c>
      <c r="O246" t="n">
        <v>182.83</v>
      </c>
      <c r="P246" t="n">
        <v>189.55</v>
      </c>
    </row>
    <row r="247">
      <c r="A247" s="41" t="n">
        <v>41166</v>
      </c>
      <c r="B247" t="n">
        <v>197.06</v>
      </c>
      <c r="C247" t="n">
        <v>189.8366666666667</v>
      </c>
      <c r="D247" t="n">
        <v>204.9168000000001</v>
      </c>
      <c r="E247" t="n">
        <v>-15.08013333333338</v>
      </c>
      <c r="F247" t="n">
        <v>-12.1706777777778</v>
      </c>
      <c r="G247" t="inlineStr"/>
      <c r="H247" t="inlineStr"/>
      <c r="I247" t="inlineStr"/>
      <c r="J247" t="inlineStr"/>
      <c r="K247" t="inlineStr"/>
      <c r="L247" s="42" t="n">
        <v>41166</v>
      </c>
      <c r="M247" t="n">
        <v>190.28</v>
      </c>
      <c r="N247" t="n">
        <v>197.5</v>
      </c>
      <c r="O247" t="n">
        <v>184.51</v>
      </c>
      <c r="P247" t="n">
        <v>197.06</v>
      </c>
    </row>
    <row r="248">
      <c r="A248" s="41" t="n">
        <v>41173</v>
      </c>
      <c r="B248" t="n">
        <v>221.26</v>
      </c>
      <c r="C248" t="n">
        <v>195.2466666666667</v>
      </c>
      <c r="D248" t="n">
        <v>205.3872</v>
      </c>
      <c r="E248" t="n">
        <v>-10.14053333333337</v>
      </c>
      <c r="F248" t="n">
        <v>-13.01257777777781</v>
      </c>
      <c r="G248" t="inlineStr"/>
      <c r="H248" t="inlineStr"/>
      <c r="I248" t="inlineStr"/>
      <c r="J248" t="inlineStr"/>
      <c r="K248" t="inlineStr"/>
      <c r="L248" s="42" t="n">
        <v>41173</v>
      </c>
      <c r="M248" t="n">
        <v>200.5</v>
      </c>
      <c r="N248" t="n">
        <v>224.1</v>
      </c>
      <c r="O248" t="n">
        <v>200.5</v>
      </c>
      <c r="P248" t="n">
        <v>221.26</v>
      </c>
    </row>
    <row r="249">
      <c r="A249" s="41" t="n">
        <v>41180</v>
      </c>
      <c r="B249" t="n">
        <v>223.79</v>
      </c>
      <c r="C249" t="n">
        <v>200.94</v>
      </c>
      <c r="D249" t="n">
        <v>205.6816</v>
      </c>
      <c r="E249" t="n">
        <v>-4.741600000000062</v>
      </c>
      <c r="F249" t="n">
        <v>-12.26804444444448</v>
      </c>
      <c r="G249" t="inlineStr"/>
      <c r="H249" t="inlineStr"/>
      <c r="I249" t="inlineStr"/>
      <c r="J249" t="inlineStr"/>
      <c r="K249" t="inlineStr"/>
      <c r="L249" s="42" t="n">
        <v>41180</v>
      </c>
      <c r="M249" t="n">
        <v>221.5</v>
      </c>
      <c r="N249" t="n">
        <v>227.8</v>
      </c>
      <c r="O249" t="n">
        <v>217.1</v>
      </c>
      <c r="P249" t="n">
        <v>223.79</v>
      </c>
    </row>
    <row r="250">
      <c r="A250" s="41" t="n">
        <v>41187</v>
      </c>
      <c r="B250" t="n">
        <v>233.93</v>
      </c>
      <c r="C250" t="n">
        <v>208.3483333333333</v>
      </c>
      <c r="D250" t="n">
        <v>206.1928</v>
      </c>
      <c r="E250" t="n">
        <v>2.155533333333295</v>
      </c>
      <c r="F250" t="n">
        <v>-9.821044444444482</v>
      </c>
      <c r="G250" t="inlineStr"/>
      <c r="H250" t="inlineStr"/>
      <c r="I250" t="inlineStr"/>
      <c r="J250" t="inlineStr"/>
      <c r="K250" t="inlineStr"/>
      <c r="L250" s="42" t="n">
        <v>41187</v>
      </c>
      <c r="M250" t="n">
        <v>224</v>
      </c>
      <c r="N250" t="n">
        <v>236.36</v>
      </c>
      <c r="O250" t="n">
        <v>223.95</v>
      </c>
      <c r="P250" t="n">
        <v>233.93</v>
      </c>
    </row>
    <row r="251">
      <c r="A251" s="41" t="n">
        <v>41194</v>
      </c>
      <c r="B251" t="n">
        <v>225.06</v>
      </c>
      <c r="C251" t="n">
        <v>215.1083333333333</v>
      </c>
      <c r="D251" t="n">
        <v>206.1532000000001</v>
      </c>
      <c r="E251" t="n">
        <v>8.955133333333237</v>
      </c>
      <c r="F251" t="n">
        <v>-5.687866666666717</v>
      </c>
      <c r="G251" t="inlineStr"/>
      <c r="H251" t="inlineStr"/>
      <c r="I251" t="inlineStr"/>
      <c r="J251" t="inlineStr"/>
      <c r="K251" t="inlineStr"/>
      <c r="L251" s="42" t="n">
        <v>41194</v>
      </c>
      <c r="M251" t="n">
        <v>233.8</v>
      </c>
      <c r="N251" t="n">
        <v>233.9</v>
      </c>
      <c r="O251" t="n">
        <v>219.24</v>
      </c>
      <c r="P251" t="n">
        <v>225.06</v>
      </c>
    </row>
    <row r="252">
      <c r="A252" s="41" t="n">
        <v>41201</v>
      </c>
      <c r="B252" t="n">
        <v>225.67</v>
      </c>
      <c r="C252" t="n">
        <v>221.1283333333333</v>
      </c>
      <c r="D252" t="n">
        <v>206.6556</v>
      </c>
      <c r="E252" t="n">
        <v>14.47273333333328</v>
      </c>
      <c r="F252" t="n">
        <v>-0.7298111111111657</v>
      </c>
      <c r="G252" t="inlineStr"/>
      <c r="H252" t="inlineStr"/>
      <c r="I252" t="inlineStr"/>
      <c r="J252" t="inlineStr"/>
      <c r="K252" t="inlineStr"/>
      <c r="L252" s="42" t="n">
        <v>41201</v>
      </c>
      <c r="M252" t="n">
        <v>224.84</v>
      </c>
      <c r="N252" t="n">
        <v>228.47</v>
      </c>
      <c r="O252" t="n">
        <v>220.32</v>
      </c>
      <c r="P252" t="n">
        <v>225.67</v>
      </c>
    </row>
    <row r="253">
      <c r="A253" s="41" t="n">
        <v>41208</v>
      </c>
      <c r="B253" t="n">
        <v>217.32</v>
      </c>
      <c r="C253" t="n">
        <v>224.505</v>
      </c>
      <c r="D253" t="n">
        <v>207.374</v>
      </c>
      <c r="E253" t="n">
        <v>17.13099999999997</v>
      </c>
      <c r="F253" t="n">
        <v>4.63871111111106</v>
      </c>
      <c r="G253" t="inlineStr"/>
      <c r="H253" t="inlineStr"/>
      <c r="I253" t="inlineStr"/>
      <c r="J253" t="inlineStr"/>
      <c r="K253" t="inlineStr"/>
      <c r="L253" s="42" t="n">
        <v>41208</v>
      </c>
      <c r="M253" t="n">
        <v>222.6</v>
      </c>
      <c r="N253" t="n">
        <v>226.7</v>
      </c>
      <c r="O253" t="n">
        <v>216.21</v>
      </c>
      <c r="P253" t="n">
        <v>217.32</v>
      </c>
    </row>
    <row r="254">
      <c r="A254" s="41" t="n">
        <v>41215</v>
      </c>
      <c r="B254" t="n">
        <v>215.25</v>
      </c>
      <c r="C254" t="n">
        <v>223.5033333333333</v>
      </c>
      <c r="D254" t="n">
        <v>208.5752000000001</v>
      </c>
      <c r="E254" t="n">
        <v>14.92813333333328</v>
      </c>
      <c r="F254" t="n">
        <v>8.816822222222166</v>
      </c>
      <c r="G254" t="inlineStr"/>
      <c r="H254" t="inlineStr"/>
      <c r="I254" t="inlineStr"/>
      <c r="J254" t="inlineStr"/>
      <c r="K254" t="inlineStr"/>
      <c r="L254" s="42" t="n">
        <v>41215</v>
      </c>
      <c r="M254" t="n">
        <v>217.5</v>
      </c>
      <c r="N254" t="n">
        <v>220.38</v>
      </c>
      <c r="O254" t="n">
        <v>205.81</v>
      </c>
      <c r="P254" t="n">
        <v>215.25</v>
      </c>
    </row>
    <row r="255">
      <c r="A255" s="41" t="n">
        <v>41222</v>
      </c>
      <c r="B255" t="n">
        <v>215.64</v>
      </c>
      <c r="C255" t="n">
        <v>222.145</v>
      </c>
      <c r="D255" t="n">
        <v>209.4328000000001</v>
      </c>
      <c r="E255" t="n">
        <v>12.71219999999991</v>
      </c>
      <c r="F255" t="n">
        <v>11.72578888888883</v>
      </c>
      <c r="G255" t="inlineStr"/>
      <c r="H255" t="inlineStr"/>
      <c r="I255" t="inlineStr"/>
      <c r="J255" t="inlineStr"/>
      <c r="K255" t="inlineStr"/>
      <c r="L255" s="42" t="n">
        <v>41222</v>
      </c>
      <c r="M255" t="n">
        <v>214.77</v>
      </c>
      <c r="N255" t="n">
        <v>226.9</v>
      </c>
      <c r="O255" t="n">
        <v>213</v>
      </c>
      <c r="P255" t="n">
        <v>215.64</v>
      </c>
    </row>
    <row r="256">
      <c r="A256" s="41" t="n">
        <v>41229</v>
      </c>
      <c r="B256" t="n">
        <v>210.75</v>
      </c>
      <c r="C256" t="n">
        <v>218.2816666666667</v>
      </c>
      <c r="D256" t="n">
        <v>209.8428</v>
      </c>
      <c r="E256" t="n">
        <v>8.438866666666655</v>
      </c>
      <c r="F256" t="n">
        <v>12.77301111111105</v>
      </c>
      <c r="G256" t="inlineStr"/>
      <c r="H256" t="inlineStr"/>
      <c r="I256" t="inlineStr"/>
      <c r="J256" t="inlineStr"/>
      <c r="K256" t="inlineStr"/>
      <c r="L256" s="42" t="n">
        <v>41229</v>
      </c>
      <c r="M256" t="n">
        <v>216.5</v>
      </c>
      <c r="N256" t="n">
        <v>219.49</v>
      </c>
      <c r="O256" t="n">
        <v>210.1</v>
      </c>
      <c r="P256" t="n">
        <v>210.75</v>
      </c>
    </row>
    <row r="257">
      <c r="A257" s="41" t="n">
        <v>41236</v>
      </c>
      <c r="B257" t="n">
        <v>208.97</v>
      </c>
      <c r="C257" t="n">
        <v>215.6</v>
      </c>
      <c r="D257" t="n">
        <v>210.0968</v>
      </c>
      <c r="E257" t="n">
        <v>5.503199999999993</v>
      </c>
      <c r="F257" t="n">
        <v>12.19768888888885</v>
      </c>
      <c r="G257" t="inlineStr"/>
      <c r="H257" t="inlineStr"/>
      <c r="I257" t="inlineStr"/>
      <c r="J257" t="inlineStr"/>
      <c r="K257" t="inlineStr"/>
      <c r="L257" s="42" t="n">
        <v>41236</v>
      </c>
      <c r="M257" t="n">
        <v>211.9</v>
      </c>
      <c r="N257" t="n">
        <v>212.18</v>
      </c>
      <c r="O257" t="n">
        <v>204.4</v>
      </c>
      <c r="P257" t="n">
        <v>208.97</v>
      </c>
    </row>
    <row r="258">
      <c r="A258" s="41" t="n">
        <v>41243</v>
      </c>
      <c r="B258" t="n">
        <v>217.01</v>
      </c>
      <c r="C258" t="n">
        <v>214.1566666666667</v>
      </c>
      <c r="D258" t="n">
        <v>210.0568</v>
      </c>
      <c r="E258" t="n">
        <v>4.099866666666657</v>
      </c>
      <c r="F258" t="n">
        <v>10.46887777777774</v>
      </c>
      <c r="G258" t="inlineStr"/>
      <c r="H258" t="inlineStr"/>
      <c r="I258" t="inlineStr"/>
      <c r="J258" t="inlineStr"/>
      <c r="K258" t="inlineStr"/>
      <c r="L258" s="42" t="n">
        <v>41243</v>
      </c>
      <c r="M258" t="n">
        <v>210.35</v>
      </c>
      <c r="N258" t="n">
        <v>218.66</v>
      </c>
      <c r="O258" t="n">
        <v>208.03</v>
      </c>
      <c r="P258" t="n">
        <v>217.01</v>
      </c>
    </row>
    <row r="259">
      <c r="A259" s="41" t="n">
        <v>41250</v>
      </c>
      <c r="B259" t="n">
        <v>231.09</v>
      </c>
      <c r="C259" t="n">
        <v>216.4516666666666</v>
      </c>
      <c r="D259" t="n">
        <v>210.5692000000001</v>
      </c>
      <c r="E259" t="n">
        <v>5.882466666666573</v>
      </c>
      <c r="F259" t="n">
        <v>8.594122222222177</v>
      </c>
      <c r="G259" t="inlineStr"/>
      <c r="H259" t="inlineStr"/>
      <c r="I259" t="inlineStr"/>
      <c r="J259" t="inlineStr"/>
      <c r="K259" t="inlineStr"/>
      <c r="L259" s="42" t="n">
        <v>41250</v>
      </c>
      <c r="M259" t="n">
        <v>218</v>
      </c>
      <c r="N259" t="n">
        <v>233.8</v>
      </c>
      <c r="O259" t="n">
        <v>217.1</v>
      </c>
      <c r="P259" t="n">
        <v>231.09</v>
      </c>
    </row>
    <row r="260">
      <c r="A260" s="41" t="n">
        <v>41257</v>
      </c>
      <c r="B260" t="n">
        <v>232.02</v>
      </c>
      <c r="C260" t="n">
        <v>219.2466666666667</v>
      </c>
      <c r="D260" t="n">
        <v>211.2228</v>
      </c>
      <c r="E260" t="n">
        <v>8.023866666666635</v>
      </c>
      <c r="F260" t="n">
        <v>7.443411111111071</v>
      </c>
      <c r="G260" t="inlineStr"/>
      <c r="H260" t="inlineStr"/>
      <c r="I260" t="inlineStr"/>
      <c r="J260" t="inlineStr"/>
      <c r="K260" t="inlineStr"/>
      <c r="L260" s="42" t="n">
        <v>41257</v>
      </c>
      <c r="M260" t="n">
        <v>232</v>
      </c>
      <c r="N260" t="n">
        <v>233.84</v>
      </c>
      <c r="O260" t="n">
        <v>225.38</v>
      </c>
      <c r="P260" t="n">
        <v>232.02</v>
      </c>
    </row>
    <row r="261">
      <c r="A261" s="41" t="n">
        <v>41264</v>
      </c>
      <c r="B261" t="n">
        <v>233.37</v>
      </c>
      <c r="C261" t="n">
        <v>222.2016666666667</v>
      </c>
      <c r="D261" t="n">
        <v>211.9208</v>
      </c>
      <c r="E261" t="n">
        <v>10.28086666666664</v>
      </c>
      <c r="F261" t="n">
        <v>7.038188888888858</v>
      </c>
      <c r="G261" t="inlineStr"/>
      <c r="H261" t="inlineStr"/>
      <c r="I261" t="inlineStr"/>
      <c r="J261" t="inlineStr"/>
      <c r="K261" t="inlineStr"/>
      <c r="L261" s="42" t="n">
        <v>41264</v>
      </c>
      <c r="M261" t="n">
        <v>231.8</v>
      </c>
      <c r="N261" t="n">
        <v>240.77</v>
      </c>
      <c r="O261" t="n">
        <v>228.1</v>
      </c>
      <c r="P261" t="n">
        <v>233.37</v>
      </c>
    </row>
    <row r="262">
      <c r="A262" s="41" t="n">
        <v>41271</v>
      </c>
      <c r="B262" t="n">
        <v>237.78</v>
      </c>
      <c r="C262" t="n">
        <v>226.7066666666667</v>
      </c>
      <c r="D262" t="n">
        <v>212.56</v>
      </c>
      <c r="E262" t="n">
        <v>14.14666666666668</v>
      </c>
      <c r="F262" t="n">
        <v>7.989488888888862</v>
      </c>
      <c r="G262" t="inlineStr"/>
      <c r="H262" t="inlineStr"/>
      <c r="I262" t="inlineStr"/>
      <c r="J262" t="inlineStr"/>
      <c r="K262" t="inlineStr"/>
      <c r="L262" s="42" t="n">
        <v>41271</v>
      </c>
      <c r="M262" t="n">
        <v>234.4</v>
      </c>
      <c r="N262" t="n">
        <v>239.89</v>
      </c>
      <c r="O262" t="n">
        <v>232.4</v>
      </c>
      <c r="P262" t="n">
        <v>237.78</v>
      </c>
    </row>
    <row r="263">
      <c r="A263" s="41" t="n">
        <v>41278</v>
      </c>
      <c r="B263" t="n">
        <v>248.48</v>
      </c>
      <c r="C263" t="n">
        <v>233.2916666666667</v>
      </c>
      <c r="D263" t="n">
        <v>213.782</v>
      </c>
      <c r="E263" t="n">
        <v>19.50966666666667</v>
      </c>
      <c r="F263" t="n">
        <v>10.32389999999998</v>
      </c>
      <c r="G263" t="inlineStr"/>
      <c r="H263" t="inlineStr"/>
      <c r="I263" t="inlineStr"/>
      <c r="J263" t="inlineStr"/>
      <c r="K263" t="inlineStr"/>
      <c r="L263" s="42" t="n">
        <v>41278</v>
      </c>
      <c r="M263" t="n">
        <v>240.1</v>
      </c>
      <c r="N263" t="n">
        <v>249.14</v>
      </c>
      <c r="O263" t="n">
        <v>239.75</v>
      </c>
      <c r="P263" t="n">
        <v>248.48</v>
      </c>
    </row>
    <row r="264">
      <c r="A264" s="41" t="n">
        <v>41285</v>
      </c>
      <c r="B264" t="n">
        <v>249.1</v>
      </c>
      <c r="C264" t="n">
        <v>238.64</v>
      </c>
      <c r="D264" t="n">
        <v>215.2076</v>
      </c>
      <c r="E264" t="n">
        <v>23.4324</v>
      </c>
      <c r="F264" t="n">
        <v>13.54598888888887</v>
      </c>
      <c r="G264" t="inlineStr"/>
      <c r="H264" t="inlineStr"/>
      <c r="I264" t="inlineStr"/>
      <c r="J264" t="inlineStr"/>
      <c r="K264" t="inlineStr"/>
      <c r="L264" s="42" t="n">
        <v>41285</v>
      </c>
      <c r="M264" t="n">
        <v>248.9</v>
      </c>
      <c r="N264" t="n">
        <v>255</v>
      </c>
      <c r="O264" t="n">
        <v>246.11</v>
      </c>
      <c r="P264" t="n">
        <v>249.1</v>
      </c>
    </row>
    <row r="265">
      <c r="A265" s="41" t="n">
        <v>41292</v>
      </c>
      <c r="B265" t="n">
        <v>249.12</v>
      </c>
      <c r="C265" t="n">
        <v>241.645</v>
      </c>
      <c r="D265" t="n">
        <v>217.4076</v>
      </c>
      <c r="E265" t="n">
        <v>24.23740000000001</v>
      </c>
      <c r="F265" t="n">
        <v>16.60514444444444</v>
      </c>
      <c r="G265" t="inlineStr"/>
      <c r="H265" t="inlineStr"/>
      <c r="I265" t="inlineStr"/>
      <c r="J265" t="inlineStr"/>
      <c r="K265" t="inlineStr"/>
      <c r="L265" s="42" t="n">
        <v>41292</v>
      </c>
      <c r="M265" t="n">
        <v>249.13</v>
      </c>
      <c r="N265" t="n">
        <v>252</v>
      </c>
      <c r="O265" t="n">
        <v>242.2</v>
      </c>
      <c r="P265" t="n">
        <v>249.12</v>
      </c>
    </row>
    <row r="266">
      <c r="A266" s="41" t="n">
        <v>41299</v>
      </c>
      <c r="B266" t="n">
        <v>251.33</v>
      </c>
      <c r="C266" t="n">
        <v>244.8633333333333</v>
      </c>
      <c r="D266" t="n">
        <v>219.4384</v>
      </c>
      <c r="E266" t="n">
        <v>25.42493333333331</v>
      </c>
      <c r="F266" t="n">
        <v>19.50532222222222</v>
      </c>
      <c r="G266" t="inlineStr"/>
      <c r="H266" t="inlineStr"/>
      <c r="I266" t="inlineStr"/>
      <c r="J266" t="inlineStr"/>
      <c r="K266" t="inlineStr"/>
      <c r="L266" s="42" t="n">
        <v>41299</v>
      </c>
      <c r="M266" t="n">
        <v>249.6</v>
      </c>
      <c r="N266" t="n">
        <v>252.2</v>
      </c>
      <c r="O266" t="n">
        <v>244.21</v>
      </c>
      <c r="P266" t="n">
        <v>251.33</v>
      </c>
    </row>
    <row r="267">
      <c r="A267" s="41" t="n">
        <v>41306</v>
      </c>
      <c r="B267" t="n">
        <v>240.99</v>
      </c>
      <c r="C267" t="n">
        <v>246.1333333333333</v>
      </c>
      <c r="D267" t="n">
        <v>221.526</v>
      </c>
      <c r="E267" t="n">
        <v>24.60733333333334</v>
      </c>
      <c r="F267" t="n">
        <v>21.89306666666667</v>
      </c>
      <c r="G267" t="inlineStr"/>
      <c r="H267" t="inlineStr"/>
      <c r="I267" t="inlineStr"/>
      <c r="J267" t="inlineStr"/>
      <c r="K267" t="inlineStr"/>
      <c r="L267" s="42" t="n">
        <v>41306</v>
      </c>
      <c r="M267" t="n">
        <v>252.47</v>
      </c>
      <c r="N267" t="n">
        <v>253.41</v>
      </c>
      <c r="O267" t="n">
        <v>240</v>
      </c>
      <c r="P267" t="n">
        <v>240.99</v>
      </c>
    </row>
    <row r="268">
      <c r="A268" s="41" t="n">
        <v>41313</v>
      </c>
      <c r="B268" t="n">
        <v>228.64</v>
      </c>
      <c r="C268" t="n">
        <v>244.61</v>
      </c>
      <c r="D268" t="n">
        <v>223.0864</v>
      </c>
      <c r="E268" t="n">
        <v>21.52359999999999</v>
      </c>
      <c r="F268" t="n">
        <v>23.12255555555555</v>
      </c>
      <c r="G268" t="inlineStr"/>
      <c r="H268" t="inlineStr"/>
      <c r="I268" t="inlineStr"/>
      <c r="J268" t="inlineStr"/>
      <c r="K268" t="inlineStr"/>
      <c r="L268" s="42" t="n">
        <v>41313</v>
      </c>
      <c r="M268" t="n">
        <v>242.1</v>
      </c>
      <c r="N268" t="n">
        <v>242.65</v>
      </c>
      <c r="O268" t="n">
        <v>227.6</v>
      </c>
      <c r="P268" t="n">
        <v>228.64</v>
      </c>
    </row>
    <row r="269">
      <c r="A269" s="41" t="n">
        <v>41320</v>
      </c>
      <c r="B269" t="n">
        <v>223.33</v>
      </c>
      <c r="C269" t="n">
        <v>240.4183333333333</v>
      </c>
      <c r="D269" t="n">
        <v>224.4404</v>
      </c>
      <c r="E269" t="n">
        <v>15.97793333333334</v>
      </c>
      <c r="F269" t="n">
        <v>22.53393333333333</v>
      </c>
      <c r="G269" t="inlineStr"/>
      <c r="H269" t="inlineStr"/>
      <c r="I269" t="inlineStr"/>
      <c r="J269" t="inlineStr"/>
      <c r="K269" t="inlineStr"/>
      <c r="L269" s="42" t="n">
        <v>41320</v>
      </c>
      <c r="M269" t="n">
        <v>228.9</v>
      </c>
      <c r="N269" t="n">
        <v>232.26</v>
      </c>
      <c r="O269" t="n">
        <v>217.71</v>
      </c>
      <c r="P269" t="n">
        <v>223.33</v>
      </c>
    </row>
    <row r="270">
      <c r="A270" s="41" t="n">
        <v>41327</v>
      </c>
      <c r="B270" t="n">
        <v>219.65</v>
      </c>
      <c r="C270" t="n">
        <v>235.51</v>
      </c>
      <c r="D270" t="n">
        <v>225.8464</v>
      </c>
      <c r="E270" t="n">
        <v>9.663600000000059</v>
      </c>
      <c r="F270" t="n">
        <v>20.23913333333334</v>
      </c>
      <c r="G270" t="inlineStr"/>
      <c r="H270" t="inlineStr"/>
      <c r="I270" t="inlineStr"/>
      <c r="J270" t="inlineStr"/>
      <c r="K270" t="inlineStr"/>
      <c r="L270" s="42" t="n">
        <v>41327</v>
      </c>
      <c r="M270" t="n">
        <v>223.59</v>
      </c>
      <c r="N270" t="n">
        <v>228.8</v>
      </c>
      <c r="O270" t="n">
        <v>219.01</v>
      </c>
      <c r="P270" t="n">
        <v>219.65</v>
      </c>
    </row>
    <row r="271">
      <c r="A271" s="41" t="n">
        <v>41334</v>
      </c>
      <c r="B271" t="n">
        <v>208.93</v>
      </c>
      <c r="C271" t="n">
        <v>228.8116666666667</v>
      </c>
      <c r="D271" t="n">
        <v>226.6216</v>
      </c>
      <c r="E271" t="n">
        <v>2.190066666666695</v>
      </c>
      <c r="F271" t="n">
        <v>16.56457777777779</v>
      </c>
      <c r="G271" t="inlineStr"/>
      <c r="H271" t="inlineStr"/>
      <c r="I271" t="inlineStr"/>
      <c r="J271" t="inlineStr"/>
      <c r="K271" t="inlineStr"/>
      <c r="L271" s="42" t="n">
        <v>41334</v>
      </c>
      <c r="M271" t="n">
        <v>221.5</v>
      </c>
      <c r="N271" t="n">
        <v>223.94</v>
      </c>
      <c r="O271" t="n">
        <v>205.56</v>
      </c>
      <c r="P271" t="n">
        <v>208.93</v>
      </c>
    </row>
    <row r="272">
      <c r="A272" s="41" t="n">
        <v>41341</v>
      </c>
      <c r="B272" t="n">
        <v>220.41</v>
      </c>
      <c r="C272" t="n">
        <v>223.6583333333333</v>
      </c>
      <c r="D272" t="n">
        <v>227.5556</v>
      </c>
      <c r="E272" t="n">
        <v>-3.897266666666638</v>
      </c>
      <c r="F272" t="n">
        <v>11.67754444444446</v>
      </c>
      <c r="G272" t="inlineStr"/>
      <c r="H272" t="inlineStr"/>
      <c r="I272" t="inlineStr"/>
      <c r="J272" t="inlineStr"/>
      <c r="K272" t="inlineStr"/>
      <c r="L272" s="42" t="n">
        <v>41341</v>
      </c>
      <c r="M272" t="n">
        <v>208.8</v>
      </c>
      <c r="N272" t="n">
        <v>221.5</v>
      </c>
      <c r="O272" t="n">
        <v>207.61</v>
      </c>
      <c r="P272" t="n">
        <v>220.41</v>
      </c>
    </row>
    <row r="273">
      <c r="A273" s="41" t="n">
        <v>41348</v>
      </c>
      <c r="B273" t="n">
        <v>226.17</v>
      </c>
      <c r="C273" t="n">
        <v>221.1883333333334</v>
      </c>
      <c r="D273" t="n">
        <v>227.752</v>
      </c>
      <c r="E273" t="n">
        <v>-6.563666666666649</v>
      </c>
      <c r="F273" t="n">
        <v>6.482377777777799</v>
      </c>
      <c r="G273" t="inlineStr"/>
      <c r="H273" t="inlineStr"/>
      <c r="I273" t="inlineStr"/>
      <c r="J273" t="inlineStr"/>
      <c r="K273" t="inlineStr"/>
      <c r="L273" s="42" t="n">
        <v>41348</v>
      </c>
      <c r="M273" t="n">
        <v>220.97</v>
      </c>
      <c r="N273" t="n">
        <v>227.25</v>
      </c>
      <c r="O273" t="n">
        <v>216.5</v>
      </c>
      <c r="P273" t="n">
        <v>226.17</v>
      </c>
    </row>
    <row r="274">
      <c r="A274" s="41" t="n">
        <v>41355</v>
      </c>
      <c r="B274" t="n">
        <v>208.39</v>
      </c>
      <c r="C274" t="n">
        <v>217.8133333333334</v>
      </c>
      <c r="D274" t="n">
        <v>227.136</v>
      </c>
      <c r="E274" t="n">
        <v>-9.322666666666663</v>
      </c>
      <c r="F274" t="n">
        <v>1.341333333333357</v>
      </c>
      <c r="G274" t="inlineStr"/>
      <c r="H274" t="inlineStr"/>
      <c r="I274" t="inlineStr"/>
      <c r="J274" t="inlineStr"/>
      <c r="K274" t="inlineStr"/>
      <c r="L274" s="42" t="n">
        <v>41355</v>
      </c>
      <c r="M274" t="n">
        <v>223.88</v>
      </c>
      <c r="N274" t="n">
        <v>227</v>
      </c>
      <c r="O274" t="n">
        <v>207.57</v>
      </c>
      <c r="P274" t="n">
        <v>208.39</v>
      </c>
    </row>
    <row r="275">
      <c r="A275" s="41" t="n">
        <v>41362</v>
      </c>
      <c r="B275" t="n">
        <v>207.28</v>
      </c>
      <c r="C275" t="n">
        <v>215.1383333333333</v>
      </c>
      <c r="D275" t="n">
        <v>226.07</v>
      </c>
      <c r="E275" t="n">
        <v>-10.93166666666667</v>
      </c>
      <c r="F275" t="n">
        <v>-3.143599999999978</v>
      </c>
      <c r="G275" t="inlineStr"/>
      <c r="H275" t="inlineStr"/>
      <c r="I275" t="inlineStr"/>
      <c r="J275" t="inlineStr"/>
      <c r="K275" t="inlineStr"/>
      <c r="L275" s="42" t="n">
        <v>41362</v>
      </c>
      <c r="M275" t="n">
        <v>212.48</v>
      </c>
      <c r="N275" t="n">
        <v>212.49</v>
      </c>
      <c r="O275" t="n">
        <v>202.54</v>
      </c>
      <c r="P275" t="n">
        <v>207.28</v>
      </c>
    </row>
    <row r="276">
      <c r="A276" s="41" t="n">
        <v>41369</v>
      </c>
      <c r="B276" t="n">
        <v>205.63</v>
      </c>
      <c r="C276" t="n">
        <v>212.8016666666666</v>
      </c>
      <c r="D276" t="n">
        <v>225.2928</v>
      </c>
      <c r="E276" t="n">
        <v>-12.49113333333338</v>
      </c>
      <c r="F276" t="n">
        <v>-6.836055555555551</v>
      </c>
      <c r="G276" t="inlineStr"/>
      <c r="H276" t="inlineStr"/>
      <c r="I276" t="inlineStr"/>
      <c r="J276" t="inlineStr"/>
      <c r="K276" t="inlineStr"/>
      <c r="L276" s="42" t="n">
        <v>41369</v>
      </c>
      <c r="M276" t="n">
        <v>208.99</v>
      </c>
      <c r="N276" t="n">
        <v>215.7</v>
      </c>
      <c r="O276" t="n">
        <v>204.31</v>
      </c>
      <c r="P276" t="n">
        <v>205.63</v>
      </c>
    </row>
    <row r="277">
      <c r="A277" s="41" t="n">
        <v>41376</v>
      </c>
      <c r="B277" t="n">
        <v>208.21</v>
      </c>
      <c r="C277" t="n">
        <v>212.6816666666667</v>
      </c>
      <c r="D277" t="n">
        <v>224.5944</v>
      </c>
      <c r="E277" t="n">
        <v>-11.91273333333334</v>
      </c>
      <c r="F277" t="n">
        <v>-9.186522222222223</v>
      </c>
      <c r="G277" t="inlineStr"/>
      <c r="H277" t="inlineStr"/>
      <c r="I277" t="inlineStr"/>
      <c r="J277" t="inlineStr"/>
      <c r="K277" t="inlineStr"/>
      <c r="L277" s="42" t="n">
        <v>41376</v>
      </c>
      <c r="M277" t="n">
        <v>205.63</v>
      </c>
      <c r="N277" t="n">
        <v>209.3</v>
      </c>
      <c r="O277" t="n">
        <v>197.61</v>
      </c>
      <c r="P277" t="n">
        <v>208.21</v>
      </c>
    </row>
    <row r="278">
      <c r="A278" s="41" t="n">
        <v>41383</v>
      </c>
      <c r="B278" t="n">
        <v>229.4</v>
      </c>
      <c r="C278" t="n">
        <v>214.18</v>
      </c>
      <c r="D278" t="n">
        <v>225.0776</v>
      </c>
      <c r="E278" t="n">
        <v>-10.89760000000001</v>
      </c>
      <c r="F278" t="n">
        <v>-10.35324444444445</v>
      </c>
      <c r="G278" t="inlineStr"/>
      <c r="H278" t="inlineStr"/>
      <c r="I278" t="inlineStr"/>
      <c r="J278" t="inlineStr"/>
      <c r="K278" t="inlineStr"/>
      <c r="L278" s="42" t="n">
        <v>41383</v>
      </c>
      <c r="M278" t="n">
        <v>206.5</v>
      </c>
      <c r="N278" t="n">
        <v>230.82</v>
      </c>
      <c r="O278" t="n">
        <v>206.22</v>
      </c>
      <c r="P278" t="n">
        <v>229.4</v>
      </c>
    </row>
    <row r="279">
      <c r="A279" s="41" t="n">
        <v>41390</v>
      </c>
      <c r="B279" t="n">
        <v>228.96</v>
      </c>
      <c r="C279" t="n">
        <v>214.645</v>
      </c>
      <c r="D279" t="n">
        <v>225.626</v>
      </c>
      <c r="E279" t="n">
        <v>-10.98099999999997</v>
      </c>
      <c r="F279" t="n">
        <v>-11.08946666666667</v>
      </c>
      <c r="G279" t="inlineStr"/>
      <c r="H279" t="inlineStr"/>
      <c r="I279" t="inlineStr"/>
      <c r="J279" t="inlineStr"/>
      <c r="K279" t="inlineStr"/>
      <c r="L279" s="42" t="n">
        <v>41390</v>
      </c>
      <c r="M279" t="n">
        <v>230.53</v>
      </c>
      <c r="N279" t="n">
        <v>234.2</v>
      </c>
      <c r="O279" t="n">
        <v>226.62</v>
      </c>
      <c r="P279" t="n">
        <v>228.96</v>
      </c>
    </row>
    <row r="280">
      <c r="A280" s="41" t="n">
        <v>41397</v>
      </c>
      <c r="B280" t="n">
        <v>221.66</v>
      </c>
      <c r="C280" t="n">
        <v>216.8566666666667</v>
      </c>
      <c r="D280" t="n">
        <v>225.8668</v>
      </c>
      <c r="E280" t="n">
        <v>-9.010133333333272</v>
      </c>
      <c r="F280" t="n">
        <v>-11.03737777777777</v>
      </c>
      <c r="G280" t="inlineStr"/>
      <c r="H280" t="inlineStr"/>
      <c r="I280" t="inlineStr"/>
      <c r="J280" t="inlineStr"/>
      <c r="K280" t="inlineStr"/>
      <c r="L280" s="42" t="n">
        <v>41397</v>
      </c>
      <c r="M280" t="n">
        <v>230.03</v>
      </c>
      <c r="N280" t="n">
        <v>232.55</v>
      </c>
      <c r="O280" t="n">
        <v>221</v>
      </c>
      <c r="P280" t="n">
        <v>221.66</v>
      </c>
    </row>
    <row r="281">
      <c r="A281" s="41" t="n">
        <v>41404</v>
      </c>
      <c r="B281" t="n">
        <v>230.59</v>
      </c>
      <c r="C281" t="n">
        <v>220.7416666666667</v>
      </c>
      <c r="D281" t="n">
        <v>226.6604</v>
      </c>
      <c r="E281" t="n">
        <v>-5.918733333333307</v>
      </c>
      <c r="F281" t="n">
        <v>-10.20188888888888</v>
      </c>
      <c r="G281" t="inlineStr"/>
      <c r="H281" t="inlineStr"/>
      <c r="I281" t="inlineStr"/>
      <c r="J281" t="inlineStr"/>
      <c r="K281" t="inlineStr"/>
      <c r="L281" s="42" t="n">
        <v>41404</v>
      </c>
      <c r="M281" t="n">
        <v>220.6</v>
      </c>
      <c r="N281" t="n">
        <v>232.43</v>
      </c>
      <c r="O281" t="n">
        <v>218.32</v>
      </c>
      <c r="P281" t="n">
        <v>230.59</v>
      </c>
    </row>
    <row r="282">
      <c r="A282" s="41" t="n">
        <v>41411</v>
      </c>
      <c r="B282" t="n">
        <v>242.46</v>
      </c>
      <c r="C282" t="n">
        <v>226.88</v>
      </c>
      <c r="D282" t="n">
        <v>228</v>
      </c>
      <c r="E282" t="n">
        <v>-1.119999999999976</v>
      </c>
      <c r="F282" t="n">
        <v>-8.306699999999978</v>
      </c>
      <c r="G282" t="inlineStr"/>
      <c r="H282" t="inlineStr"/>
      <c r="I282" t="inlineStr"/>
      <c r="J282" t="inlineStr"/>
      <c r="K282" t="inlineStr"/>
      <c r="L282" s="42" t="n">
        <v>41411</v>
      </c>
      <c r="M282" t="n">
        <v>230.5</v>
      </c>
      <c r="N282" t="n">
        <v>243.89</v>
      </c>
      <c r="O282" t="n">
        <v>226.56</v>
      </c>
      <c r="P282" t="n">
        <v>242.46</v>
      </c>
    </row>
    <row r="283">
      <c r="A283" s="41" t="n">
        <v>41418</v>
      </c>
      <c r="B283" t="n">
        <v>215.12</v>
      </c>
      <c r="C283" t="n">
        <v>228.0316666666667</v>
      </c>
      <c r="D283" t="n">
        <v>227.9244</v>
      </c>
      <c r="E283" t="n">
        <v>0.1072666666667033</v>
      </c>
      <c r="F283" t="n">
        <v>-6.303366666666638</v>
      </c>
      <c r="G283" t="inlineStr"/>
      <c r="H283" t="inlineStr"/>
      <c r="I283" t="inlineStr"/>
      <c r="J283" t="inlineStr"/>
      <c r="K283" t="inlineStr"/>
      <c r="L283" s="42" t="n">
        <v>41418</v>
      </c>
      <c r="M283" t="n">
        <v>243.01</v>
      </c>
      <c r="N283" t="n">
        <v>246.93</v>
      </c>
      <c r="O283" t="n">
        <v>213.01</v>
      </c>
      <c r="P283" t="n">
        <v>215.12</v>
      </c>
    </row>
    <row r="284">
      <c r="A284" s="41" t="n">
        <v>41425</v>
      </c>
      <c r="B284" t="n">
        <v>204.77</v>
      </c>
      <c r="C284" t="n">
        <v>223.9266666666666</v>
      </c>
      <c r="D284" t="n">
        <v>226.8716</v>
      </c>
      <c r="E284" t="n">
        <v>-2.944933333333353</v>
      </c>
      <c r="F284" t="n">
        <v>-4.977922222222195</v>
      </c>
      <c r="G284" t="inlineStr"/>
      <c r="H284" t="inlineStr"/>
      <c r="I284" t="inlineStr"/>
      <c r="J284" t="inlineStr"/>
      <c r="K284" t="inlineStr"/>
      <c r="L284" s="42" t="n">
        <v>41425</v>
      </c>
      <c r="M284" t="n">
        <v>215.2</v>
      </c>
      <c r="N284" t="n">
        <v>218.22</v>
      </c>
      <c r="O284" t="n">
        <v>204.16</v>
      </c>
      <c r="P284" t="n">
        <v>204.77</v>
      </c>
    </row>
    <row r="285">
      <c r="A285" s="41" t="n">
        <v>41432</v>
      </c>
      <c r="B285" t="n">
        <v>202.32</v>
      </c>
      <c r="C285" t="n">
        <v>219.4866666666667</v>
      </c>
      <c r="D285" t="n">
        <v>225.6836</v>
      </c>
      <c r="E285" t="n">
        <v>-6.196933333333334</v>
      </c>
      <c r="F285" t="n">
        <v>-4.180577777777756</v>
      </c>
      <c r="G285" t="inlineStr"/>
      <c r="H285" t="inlineStr"/>
      <c r="I285" t="inlineStr"/>
      <c r="J285" t="inlineStr"/>
      <c r="K285" t="inlineStr"/>
      <c r="L285" s="42" t="n">
        <v>41432</v>
      </c>
      <c r="M285" t="n">
        <v>205.47</v>
      </c>
      <c r="N285" t="n">
        <v>208.45</v>
      </c>
      <c r="O285" t="n">
        <v>200.73</v>
      </c>
      <c r="P285" t="n">
        <v>202.32</v>
      </c>
    </row>
    <row r="286">
      <c r="A286" s="41" t="n">
        <v>41439</v>
      </c>
      <c r="B286" t="n">
        <v>204.63</v>
      </c>
      <c r="C286" t="n">
        <v>216.6483333333333</v>
      </c>
      <c r="D286" t="n">
        <v>224.534</v>
      </c>
      <c r="E286" t="n">
        <v>-7.885666666666708</v>
      </c>
      <c r="F286" t="n">
        <v>-3.993166666666662</v>
      </c>
      <c r="G286" t="inlineStr"/>
      <c r="H286" t="inlineStr"/>
      <c r="I286" t="inlineStr"/>
      <c r="J286" t="inlineStr"/>
      <c r="K286" t="inlineStr"/>
      <c r="L286" s="42" t="n">
        <v>41439</v>
      </c>
      <c r="M286" t="n">
        <v>204.16</v>
      </c>
      <c r="N286" t="n">
        <v>205.99</v>
      </c>
      <c r="O286" t="n">
        <v>197.33</v>
      </c>
      <c r="P286" t="n">
        <v>204.63</v>
      </c>
    </row>
    <row r="287">
      <c r="A287" s="41" t="n">
        <v>41446</v>
      </c>
      <c r="B287" t="n">
        <v>199.04</v>
      </c>
      <c r="C287" t="n">
        <v>211.39</v>
      </c>
      <c r="D287" t="n">
        <v>222.9844</v>
      </c>
      <c r="E287" t="n">
        <v>-11.59439999999998</v>
      </c>
      <c r="F287" t="n">
        <v>-4.939111111111107</v>
      </c>
      <c r="G287" t="inlineStr"/>
      <c r="H287" t="inlineStr"/>
      <c r="I287" t="inlineStr"/>
      <c r="J287" t="inlineStr"/>
      <c r="K287" t="inlineStr"/>
      <c r="L287" s="42" t="n">
        <v>41446</v>
      </c>
      <c r="M287" t="n">
        <v>205.6</v>
      </c>
      <c r="N287" t="n">
        <v>207.49</v>
      </c>
      <c r="O287" t="n">
        <v>196.7</v>
      </c>
      <c r="P287" t="n">
        <v>199.04</v>
      </c>
    </row>
    <row r="288">
      <c r="A288" s="41" t="n">
        <v>41453</v>
      </c>
      <c r="B288" t="n">
        <v>195.36</v>
      </c>
      <c r="C288" t="n">
        <v>203.54</v>
      </c>
      <c r="D288" t="n">
        <v>220.8596</v>
      </c>
      <c r="E288" t="n">
        <v>-17.31959999999995</v>
      </c>
      <c r="F288" t="n">
        <v>-7.639044444444437</v>
      </c>
      <c r="G288" t="inlineStr"/>
      <c r="H288" t="inlineStr"/>
      <c r="I288" t="inlineStr"/>
      <c r="J288" t="inlineStr"/>
      <c r="K288" t="inlineStr"/>
      <c r="L288" s="42" t="n">
        <v>41453</v>
      </c>
      <c r="M288" t="n">
        <v>198.9</v>
      </c>
      <c r="N288" t="n">
        <v>198.9</v>
      </c>
      <c r="O288" t="n">
        <v>189.4</v>
      </c>
      <c r="P288" t="n">
        <v>195.36</v>
      </c>
    </row>
    <row r="289">
      <c r="A289" s="41" t="n">
        <v>41460</v>
      </c>
      <c r="B289" t="n">
        <v>189.47</v>
      </c>
      <c r="C289" t="n">
        <v>199.265</v>
      </c>
      <c r="D289" t="n">
        <v>218.4744</v>
      </c>
      <c r="E289" t="n">
        <v>-19.20940000000004</v>
      </c>
      <c r="F289" t="n">
        <v>-10.85848888888889</v>
      </c>
      <c r="G289" t="inlineStr"/>
      <c r="H289" t="inlineStr"/>
      <c r="I289" t="inlineStr"/>
      <c r="J289" t="inlineStr"/>
      <c r="K289" t="inlineStr"/>
      <c r="L289" s="42" t="n">
        <v>41460</v>
      </c>
      <c r="M289" t="n">
        <v>196.4</v>
      </c>
      <c r="N289" t="n">
        <v>202.86</v>
      </c>
      <c r="O289" t="n">
        <v>187.27</v>
      </c>
      <c r="P289" t="n">
        <v>189.47</v>
      </c>
    </row>
    <row r="290">
      <c r="A290" s="41" t="n">
        <v>41467</v>
      </c>
      <c r="B290" t="n">
        <v>189.34</v>
      </c>
      <c r="C290" t="n">
        <v>196.6933333333334</v>
      </c>
      <c r="D290" t="n">
        <v>216.0832</v>
      </c>
      <c r="E290" t="n">
        <v>-19.38986666666668</v>
      </c>
      <c r="F290" t="n">
        <v>-13.59931111111112</v>
      </c>
      <c r="G290" t="inlineStr"/>
      <c r="H290" t="inlineStr"/>
      <c r="I290" t="inlineStr"/>
      <c r="J290" t="inlineStr"/>
      <c r="K290" t="inlineStr"/>
      <c r="L290" s="42" t="n">
        <v>41467</v>
      </c>
      <c r="M290" t="n">
        <v>188.06</v>
      </c>
      <c r="N290" t="n">
        <v>192.64</v>
      </c>
      <c r="O290" t="n">
        <v>180</v>
      </c>
      <c r="P290" t="n">
        <v>189.34</v>
      </c>
    </row>
    <row r="291">
      <c r="A291" s="41" t="n">
        <v>41474</v>
      </c>
      <c r="B291" t="n">
        <v>181.41</v>
      </c>
      <c r="C291" t="n">
        <v>193.2083333333333</v>
      </c>
      <c r="D291" t="n">
        <v>213.2864</v>
      </c>
      <c r="E291" t="n">
        <v>-20.07806666666664</v>
      </c>
      <c r="F291" t="n">
        <v>-15.91283333333333</v>
      </c>
      <c r="G291" t="inlineStr"/>
      <c r="H291" t="inlineStr"/>
      <c r="I291" t="inlineStr"/>
      <c r="J291" t="inlineStr"/>
      <c r="K291" t="inlineStr"/>
      <c r="L291" s="42" t="n">
        <v>41474</v>
      </c>
      <c r="M291" t="n">
        <v>189.5</v>
      </c>
      <c r="N291" t="n">
        <v>192</v>
      </c>
      <c r="O291" t="n">
        <v>179.03</v>
      </c>
      <c r="P291" t="n">
        <v>181.41</v>
      </c>
    </row>
    <row r="292">
      <c r="A292" s="41" t="n">
        <v>41481</v>
      </c>
      <c r="B292" t="n">
        <v>176.48</v>
      </c>
      <c r="C292" t="n">
        <v>188.5166666666667</v>
      </c>
      <c r="D292" t="n">
        <v>210.706</v>
      </c>
      <c r="E292" t="n">
        <v>-22.18933333333334</v>
      </c>
      <c r="F292" t="n">
        <v>-18.29677777777777</v>
      </c>
      <c r="G292" t="inlineStr"/>
      <c r="H292" t="inlineStr"/>
      <c r="I292" t="inlineStr"/>
      <c r="J292" t="inlineStr"/>
      <c r="K292" t="inlineStr"/>
      <c r="L292" s="42" t="n">
        <v>41481</v>
      </c>
      <c r="M292" t="n">
        <v>180.99</v>
      </c>
      <c r="N292" t="n">
        <v>186.99</v>
      </c>
      <c r="O292" t="n">
        <v>175.11</v>
      </c>
      <c r="P292" t="n">
        <v>176.48</v>
      </c>
    </row>
    <row r="293">
      <c r="A293" s="41" t="n">
        <v>41488</v>
      </c>
      <c r="B293" t="n">
        <v>168.14</v>
      </c>
      <c r="C293" t="n">
        <v>183.3666666666667</v>
      </c>
      <c r="D293" t="n">
        <v>208.286</v>
      </c>
      <c r="E293" t="n">
        <v>-24.91933333333336</v>
      </c>
      <c r="F293" t="n">
        <v>-20.5176</v>
      </c>
      <c r="G293" t="inlineStr"/>
      <c r="H293" t="inlineStr"/>
      <c r="I293" t="inlineStr"/>
      <c r="J293" t="inlineStr"/>
      <c r="K293" t="inlineStr"/>
      <c r="L293" s="42" t="n">
        <v>41488</v>
      </c>
      <c r="M293" t="n">
        <v>176.7</v>
      </c>
      <c r="N293" t="n">
        <v>177.05</v>
      </c>
      <c r="O293" t="n">
        <v>166.5</v>
      </c>
      <c r="P293" t="n">
        <v>168.14</v>
      </c>
    </row>
    <row r="294">
      <c r="A294" s="41" t="n">
        <v>41495</v>
      </c>
      <c r="B294" t="n">
        <v>166.15</v>
      </c>
      <c r="C294" t="n">
        <v>178.4983333333333</v>
      </c>
      <c r="D294" t="n">
        <v>205.9988</v>
      </c>
      <c r="E294" t="n">
        <v>-27.50046666666668</v>
      </c>
      <c r="F294" t="n">
        <v>-22.21441111111112</v>
      </c>
      <c r="G294" t="inlineStr"/>
      <c r="H294" t="inlineStr"/>
      <c r="I294" t="inlineStr"/>
      <c r="J294" t="inlineStr"/>
      <c r="K294" t="inlineStr"/>
      <c r="L294" s="42" t="n">
        <v>41495</v>
      </c>
      <c r="M294" t="n">
        <v>168.53</v>
      </c>
      <c r="N294" t="n">
        <v>172.73</v>
      </c>
      <c r="O294" t="n">
        <v>163.32</v>
      </c>
      <c r="P294" t="n">
        <v>166.15</v>
      </c>
    </row>
    <row r="295">
      <c r="A295" s="41" t="n">
        <v>41502</v>
      </c>
      <c r="B295" t="n">
        <v>157.12</v>
      </c>
      <c r="C295" t="n">
        <v>173.1066666666667</v>
      </c>
      <c r="D295" t="n">
        <v>203.4976</v>
      </c>
      <c r="E295" t="n">
        <v>-30.39093333333332</v>
      </c>
      <c r="F295" t="n">
        <v>-24.078</v>
      </c>
      <c r="G295" t="inlineStr"/>
      <c r="H295" t="inlineStr"/>
      <c r="I295" t="inlineStr"/>
      <c r="J295" t="inlineStr"/>
      <c r="K295" t="inlineStr"/>
      <c r="L295" s="42" t="n">
        <v>41502</v>
      </c>
      <c r="M295" t="n">
        <v>166.7</v>
      </c>
      <c r="N295" t="n">
        <v>167</v>
      </c>
      <c r="O295" t="n">
        <v>155.34</v>
      </c>
      <c r="P295" t="n">
        <v>157.12</v>
      </c>
    </row>
    <row r="296">
      <c r="A296" s="41" t="n">
        <v>41509</v>
      </c>
      <c r="B296" t="n">
        <v>155.95</v>
      </c>
      <c r="C296" t="n">
        <v>167.5416666666667</v>
      </c>
      <c r="D296" t="n">
        <v>201.3784</v>
      </c>
      <c r="E296" t="n">
        <v>-33.83673333333334</v>
      </c>
      <c r="F296" t="n">
        <v>-26.48581111111111</v>
      </c>
      <c r="G296" t="inlineStr"/>
      <c r="H296" t="inlineStr"/>
      <c r="I296" t="inlineStr"/>
      <c r="J296" t="inlineStr"/>
      <c r="K296" t="inlineStr"/>
      <c r="L296" s="42" t="n">
        <v>41509</v>
      </c>
      <c r="M296" t="n">
        <v>157.17</v>
      </c>
      <c r="N296" t="n">
        <v>165</v>
      </c>
      <c r="O296" t="n">
        <v>148.88</v>
      </c>
      <c r="P296" t="n">
        <v>155.95</v>
      </c>
    </row>
    <row r="297">
      <c r="A297" s="41" t="n">
        <v>41516</v>
      </c>
      <c r="B297" t="n">
        <v>151.44</v>
      </c>
      <c r="C297" t="n">
        <v>162.5466666666667</v>
      </c>
      <c r="D297" t="n">
        <v>198.6196</v>
      </c>
      <c r="E297" t="n">
        <v>-36.07293333333331</v>
      </c>
      <c r="F297" t="n">
        <v>-29.15162222222223</v>
      </c>
      <c r="G297" t="inlineStr"/>
      <c r="H297" t="inlineStr"/>
      <c r="I297" t="inlineStr"/>
      <c r="J297" t="inlineStr"/>
      <c r="K297" t="inlineStr"/>
      <c r="L297" s="42" t="n">
        <v>41516</v>
      </c>
      <c r="M297" t="n">
        <v>157.49</v>
      </c>
      <c r="N297" t="n">
        <v>158.5</v>
      </c>
      <c r="O297" t="n">
        <v>145.29</v>
      </c>
      <c r="P297" t="n">
        <v>151.44</v>
      </c>
    </row>
    <row r="298">
      <c r="A298" s="41" t="n">
        <v>41523</v>
      </c>
      <c r="B298" t="n">
        <v>163.33</v>
      </c>
      <c r="C298" t="n">
        <v>160.355</v>
      </c>
      <c r="D298" t="n">
        <v>196.106</v>
      </c>
      <c r="E298" t="n">
        <v>-35.751</v>
      </c>
      <c r="F298" t="n">
        <v>-31.4119</v>
      </c>
      <c r="G298" t="inlineStr"/>
      <c r="H298" t="inlineStr"/>
      <c r="I298" t="inlineStr"/>
      <c r="J298" t="inlineStr"/>
      <c r="K298" t="inlineStr"/>
      <c r="L298" s="42" t="n">
        <v>41523</v>
      </c>
      <c r="M298" t="n">
        <v>152.5</v>
      </c>
      <c r="N298" t="n">
        <v>164.79</v>
      </c>
      <c r="O298" t="n">
        <v>145.5</v>
      </c>
      <c r="P298" t="n">
        <v>163.33</v>
      </c>
    </row>
    <row r="299">
      <c r="A299" s="41" t="n">
        <v>41530</v>
      </c>
      <c r="B299" t="n">
        <v>166.3</v>
      </c>
      <c r="C299" t="n">
        <v>160.0483333333333</v>
      </c>
      <c r="D299" t="n">
        <v>194.4224</v>
      </c>
      <c r="E299" t="n">
        <v>-34.37406666666666</v>
      </c>
      <c r="F299" t="n">
        <v>-32.98768888888889</v>
      </c>
      <c r="G299" t="inlineStr"/>
      <c r="H299" t="inlineStr"/>
      <c r="I299" t="inlineStr"/>
      <c r="J299" t="inlineStr"/>
      <c r="K299" t="inlineStr"/>
      <c r="L299" s="42" t="n">
        <v>41530</v>
      </c>
      <c r="M299" t="n">
        <v>166</v>
      </c>
      <c r="N299" t="n">
        <v>170.7</v>
      </c>
      <c r="O299" t="n">
        <v>160.43</v>
      </c>
      <c r="P299" t="n">
        <v>166.3</v>
      </c>
    </row>
    <row r="300">
      <c r="A300" s="41" t="n">
        <v>41537</v>
      </c>
      <c r="B300" t="n">
        <v>174.66</v>
      </c>
      <c r="C300" t="n">
        <v>161.4666666666667</v>
      </c>
      <c r="D300" t="n">
        <v>193.1176</v>
      </c>
      <c r="E300" t="n">
        <v>-31.65093333333331</v>
      </c>
      <c r="F300" t="n">
        <v>-33.67943333333333</v>
      </c>
      <c r="G300" t="inlineStr"/>
      <c r="H300" t="inlineStr"/>
      <c r="I300" t="inlineStr"/>
      <c r="J300" t="inlineStr"/>
      <c r="K300" t="inlineStr"/>
      <c r="L300" s="42" t="n">
        <v>41537</v>
      </c>
      <c r="M300" t="n">
        <v>169.7</v>
      </c>
      <c r="N300" t="n">
        <v>184.46</v>
      </c>
      <c r="O300" t="n">
        <v>162.85</v>
      </c>
      <c r="P300" t="n">
        <v>174.66</v>
      </c>
    </row>
    <row r="301">
      <c r="A301" s="41" t="n">
        <v>41544</v>
      </c>
      <c r="B301" t="n">
        <v>164.17</v>
      </c>
      <c r="C301" t="n">
        <v>162.6416666666667</v>
      </c>
      <c r="D301" t="n">
        <v>191.4592</v>
      </c>
      <c r="E301" t="n">
        <v>-28.81753333333333</v>
      </c>
      <c r="F301" t="n">
        <v>-33.41719999999999</v>
      </c>
      <c r="G301" t="inlineStr"/>
      <c r="H301" t="inlineStr"/>
      <c r="I301" t="inlineStr"/>
      <c r="J301" t="inlineStr"/>
      <c r="K301" t="inlineStr"/>
      <c r="L301" s="42" t="n">
        <v>41544</v>
      </c>
      <c r="M301" t="n">
        <v>171.1</v>
      </c>
      <c r="N301" t="n">
        <v>172.5</v>
      </c>
      <c r="O301" t="n">
        <v>159.8</v>
      </c>
      <c r="P301" t="n">
        <v>164.17</v>
      </c>
    </row>
    <row r="302">
      <c r="A302" s="41" t="n">
        <v>41551</v>
      </c>
      <c r="B302" t="n">
        <v>165.24</v>
      </c>
      <c r="C302" t="n">
        <v>164.19</v>
      </c>
      <c r="D302" t="n">
        <v>189.7404</v>
      </c>
      <c r="E302" t="n">
        <v>-25.55039999999997</v>
      </c>
      <c r="F302" t="n">
        <v>-32.03614444444443</v>
      </c>
      <c r="G302" t="inlineStr"/>
      <c r="H302" t="inlineStr"/>
      <c r="I302" t="inlineStr"/>
      <c r="J302" t="inlineStr"/>
      <c r="K302" t="inlineStr"/>
      <c r="L302" s="42" t="n">
        <v>41551</v>
      </c>
      <c r="M302" t="n">
        <v>161.46</v>
      </c>
      <c r="N302" t="n">
        <v>167.75</v>
      </c>
      <c r="O302" t="n">
        <v>159.71</v>
      </c>
      <c r="P302" t="n">
        <v>165.24</v>
      </c>
    </row>
    <row r="303">
      <c r="A303" s="41" t="n">
        <v>41558</v>
      </c>
      <c r="B303" t="n">
        <v>165.16</v>
      </c>
      <c r="C303" t="n">
        <v>166.4766666666667</v>
      </c>
      <c r="D303" t="n">
        <v>187.1708</v>
      </c>
      <c r="E303" t="n">
        <v>-20.69413333333333</v>
      </c>
      <c r="F303" t="n">
        <v>-29.4730111111111</v>
      </c>
      <c r="G303" t="inlineStr"/>
      <c r="H303" t="inlineStr"/>
      <c r="I303" t="inlineStr"/>
      <c r="J303" t="inlineStr"/>
      <c r="K303" t="inlineStr"/>
      <c r="L303" s="42" t="n">
        <v>41558</v>
      </c>
      <c r="M303" t="n">
        <v>164.49</v>
      </c>
      <c r="N303" t="n">
        <v>168</v>
      </c>
      <c r="O303" t="n">
        <v>157.73</v>
      </c>
      <c r="P303" t="n">
        <v>165.16</v>
      </c>
    </row>
    <row r="304">
      <c r="A304" s="41" t="n">
        <v>41565</v>
      </c>
      <c r="B304" t="n">
        <v>166.48</v>
      </c>
      <c r="C304" t="n">
        <v>167.0016666666667</v>
      </c>
      <c r="D304" t="n">
        <v>184.6716</v>
      </c>
      <c r="E304" t="n">
        <v>-17.66993333333329</v>
      </c>
      <c r="F304" t="n">
        <v>-26.45949999999998</v>
      </c>
      <c r="G304" t="inlineStr"/>
      <c r="H304" t="inlineStr"/>
      <c r="I304" t="inlineStr"/>
      <c r="J304" t="inlineStr"/>
      <c r="K304" t="inlineStr"/>
      <c r="L304" s="42" t="n">
        <v>41565</v>
      </c>
      <c r="M304" t="n">
        <v>164.87</v>
      </c>
      <c r="N304" t="n">
        <v>169.39</v>
      </c>
      <c r="O304" t="n">
        <v>160.1</v>
      </c>
      <c r="P304" t="n">
        <v>166.48</v>
      </c>
    </row>
    <row r="305">
      <c r="A305" s="41" t="n">
        <v>41572</v>
      </c>
      <c r="B305" t="n">
        <v>171.77</v>
      </c>
      <c r="C305" t="n">
        <v>167.9133333333333</v>
      </c>
      <c r="D305" t="n">
        <v>182.676</v>
      </c>
      <c r="E305" t="n">
        <v>-14.76266666666666</v>
      </c>
      <c r="F305" t="n">
        <v>-23.19093333333332</v>
      </c>
      <c r="G305" t="inlineStr"/>
      <c r="H305" t="inlineStr"/>
      <c r="I305" t="inlineStr"/>
      <c r="J305" t="inlineStr"/>
      <c r="K305" t="inlineStr"/>
      <c r="L305" s="42" t="n">
        <v>41572</v>
      </c>
      <c r="M305" t="n">
        <v>166.84</v>
      </c>
      <c r="N305" t="n">
        <v>174.3</v>
      </c>
      <c r="O305" t="n">
        <v>166.12</v>
      </c>
      <c r="P305" t="n">
        <v>171.77</v>
      </c>
    </row>
    <row r="306">
      <c r="A306" s="41" t="n">
        <v>41579</v>
      </c>
      <c r="B306" t="n">
        <v>188.6</v>
      </c>
      <c r="C306" t="n">
        <v>170.2366666666667</v>
      </c>
      <c r="D306" t="n">
        <v>180.9964</v>
      </c>
      <c r="E306" t="n">
        <v>-10.75973333333334</v>
      </c>
      <c r="F306" t="n">
        <v>-19.70906666666665</v>
      </c>
      <c r="G306" t="inlineStr"/>
      <c r="H306" t="inlineStr"/>
      <c r="I306" t="inlineStr"/>
      <c r="J306" t="inlineStr"/>
      <c r="K306" t="inlineStr"/>
      <c r="L306" s="42" t="n">
        <v>41579</v>
      </c>
      <c r="M306" t="n">
        <v>172.2</v>
      </c>
      <c r="N306" t="n">
        <v>189.1</v>
      </c>
      <c r="O306" t="n">
        <v>164.51</v>
      </c>
      <c r="P306" t="n">
        <v>187.94</v>
      </c>
    </row>
    <row r="307">
      <c r="A307" s="41" t="n">
        <v>41586</v>
      </c>
      <c r="B307" t="n">
        <v>174.43</v>
      </c>
      <c r="C307" t="n">
        <v>171.9466666666667</v>
      </c>
      <c r="D307" t="n">
        <v>178.2752</v>
      </c>
      <c r="E307" t="n">
        <v>-6.328533333333354</v>
      </c>
      <c r="F307" t="n">
        <v>-15.96089999999999</v>
      </c>
      <c r="G307" t="inlineStr"/>
      <c r="H307" t="inlineStr"/>
      <c r="I307" t="inlineStr"/>
      <c r="J307" t="inlineStr"/>
      <c r="K307" t="inlineStr"/>
      <c r="L307" s="42" t="n">
        <v>41586</v>
      </c>
      <c r="M307" t="n">
        <v>189.4</v>
      </c>
      <c r="N307" t="n">
        <v>190.8</v>
      </c>
      <c r="O307" t="n">
        <v>173.1</v>
      </c>
      <c r="P307" t="n">
        <v>174.43</v>
      </c>
    </row>
    <row r="308">
      <c r="A308" s="41" t="n">
        <v>41593</v>
      </c>
      <c r="B308" t="n">
        <v>172.24</v>
      </c>
      <c r="C308" t="n">
        <v>173.1133333333333</v>
      </c>
      <c r="D308" t="n">
        <v>176.56</v>
      </c>
      <c r="E308" t="n">
        <v>-3.44666666666663</v>
      </c>
      <c r="F308" t="n">
        <v>-12.27694444444443</v>
      </c>
      <c r="G308" t="inlineStr"/>
      <c r="H308" t="inlineStr"/>
      <c r="I308" t="inlineStr"/>
      <c r="J308" t="inlineStr"/>
      <c r="K308" t="inlineStr"/>
      <c r="L308" s="42" t="n">
        <v>41593</v>
      </c>
      <c r="M308" t="n">
        <v>172.97</v>
      </c>
      <c r="N308" t="n">
        <v>175.27</v>
      </c>
      <c r="O308" t="n">
        <v>165.34</v>
      </c>
      <c r="P308" t="n">
        <v>172.24</v>
      </c>
    </row>
    <row r="309">
      <c r="A309" s="41" t="n">
        <v>41600</v>
      </c>
      <c r="B309" t="n">
        <v>174.03</v>
      </c>
      <c r="C309" t="n">
        <v>174.5916666666667</v>
      </c>
      <c r="D309" t="n">
        <v>175.3304</v>
      </c>
      <c r="E309" t="n">
        <v>-0.7387333333333004</v>
      </c>
      <c r="F309" t="n">
        <v>-8.951044444444429</v>
      </c>
      <c r="G309" t="inlineStr"/>
      <c r="H309" t="inlineStr"/>
      <c r="I309" t="inlineStr"/>
      <c r="J309" t="inlineStr"/>
      <c r="K309" t="inlineStr"/>
      <c r="L309" s="42" t="n">
        <v>41600</v>
      </c>
      <c r="M309" t="n">
        <v>174.7</v>
      </c>
      <c r="N309" t="n">
        <v>183.44</v>
      </c>
      <c r="O309" t="n">
        <v>173.5</v>
      </c>
      <c r="P309" t="n">
        <v>174.03</v>
      </c>
    </row>
    <row r="310">
      <c r="A310" s="41" t="n">
        <v>41607</v>
      </c>
      <c r="B310" t="n">
        <v>182.15</v>
      </c>
      <c r="C310" t="n">
        <v>177.2033333333333</v>
      </c>
      <c r="D310" t="n">
        <v>174.5235999999999</v>
      </c>
      <c r="E310" t="n">
        <v>2.679733333333417</v>
      </c>
      <c r="F310" t="n">
        <v>-5.559433333333312</v>
      </c>
      <c r="G310" t="inlineStr"/>
      <c r="H310" t="inlineStr"/>
      <c r="I310" t="inlineStr"/>
      <c r="J310" t="inlineStr"/>
      <c r="K310" t="inlineStr"/>
      <c r="L310" s="42" t="n">
        <v>41607</v>
      </c>
      <c r="M310" t="n">
        <v>174.7</v>
      </c>
      <c r="N310" t="n">
        <v>182.98</v>
      </c>
      <c r="O310" t="n">
        <v>174.11</v>
      </c>
      <c r="P310" t="n">
        <v>182.15</v>
      </c>
    </row>
    <row r="311">
      <c r="A311" s="41" t="n">
        <v>41614</v>
      </c>
      <c r="B311" t="n">
        <v>186.18</v>
      </c>
      <c r="C311" t="n">
        <v>179.605</v>
      </c>
      <c r="D311" t="n">
        <v>173.7856</v>
      </c>
      <c r="E311" t="n">
        <v>5.819399999999973</v>
      </c>
      <c r="F311" t="n">
        <v>-2.129088888888873</v>
      </c>
      <c r="G311" t="inlineStr"/>
      <c r="H311" t="inlineStr"/>
      <c r="I311" t="inlineStr"/>
      <c r="J311" t="inlineStr"/>
      <c r="K311" t="inlineStr"/>
      <c r="L311" s="42" t="n">
        <v>41614</v>
      </c>
      <c r="M311" t="n">
        <v>182.6</v>
      </c>
      <c r="N311" t="n">
        <v>188</v>
      </c>
      <c r="O311" t="n">
        <v>179.64</v>
      </c>
      <c r="P311" t="n">
        <v>186.18</v>
      </c>
    </row>
    <row r="312">
      <c r="A312" s="41" t="n">
        <v>41621</v>
      </c>
      <c r="B312" t="n">
        <v>174.36</v>
      </c>
      <c r="C312" t="n">
        <v>177.2316666666667</v>
      </c>
      <c r="D312" t="n">
        <v>172.7984</v>
      </c>
      <c r="E312" t="n">
        <v>4.43326666666664</v>
      </c>
      <c r="F312" t="n">
        <v>0.4030777777777909</v>
      </c>
      <c r="G312" t="inlineStr"/>
      <c r="H312" t="inlineStr"/>
      <c r="I312" t="inlineStr"/>
      <c r="J312" t="inlineStr"/>
      <c r="K312" t="inlineStr"/>
      <c r="L312" s="42" t="n">
        <v>41621</v>
      </c>
      <c r="M312" t="n">
        <v>191.3</v>
      </c>
      <c r="N312" t="n">
        <v>192.09</v>
      </c>
      <c r="O312" t="n">
        <v>174.05</v>
      </c>
      <c r="P312" t="n">
        <v>174.36</v>
      </c>
    </row>
    <row r="313">
      <c r="A313" s="41" t="n">
        <v>41628</v>
      </c>
      <c r="B313" t="n">
        <v>175.19</v>
      </c>
      <c r="C313" t="n">
        <v>177.3583333333333</v>
      </c>
      <c r="D313" t="n">
        <v>171.9915999999999</v>
      </c>
      <c r="E313" t="n">
        <v>5.366733333333372</v>
      </c>
      <c r="F313" t="n">
        <v>2.352288888888912</v>
      </c>
      <c r="G313" t="inlineStr"/>
      <c r="H313" t="inlineStr"/>
      <c r="I313" t="inlineStr"/>
      <c r="J313" t="inlineStr"/>
      <c r="K313" t="inlineStr"/>
      <c r="L313" s="42" t="n">
        <v>41628</v>
      </c>
      <c r="M313" t="n">
        <v>173.44</v>
      </c>
      <c r="N313" t="n">
        <v>177.93</v>
      </c>
      <c r="O313" t="n">
        <v>171.51</v>
      </c>
      <c r="P313" t="n">
        <v>175.19</v>
      </c>
    </row>
    <row r="314">
      <c r="A314" s="41" t="n">
        <v>41635</v>
      </c>
      <c r="B314" t="n">
        <v>176.99</v>
      </c>
      <c r="C314" t="n">
        <v>178.15</v>
      </c>
      <c r="D314" t="n">
        <v>171.4924</v>
      </c>
      <c r="E314" t="n">
        <v>6.657600000000031</v>
      </c>
      <c r="F314" t="n">
        <v>4.036333333333356</v>
      </c>
      <c r="G314" t="inlineStr"/>
      <c r="H314" t="inlineStr"/>
      <c r="I314" t="inlineStr"/>
      <c r="J314" t="inlineStr"/>
      <c r="K314" t="inlineStr"/>
      <c r="L314" s="42" t="n">
        <v>41635</v>
      </c>
      <c r="M314" t="n">
        <v>174.99</v>
      </c>
      <c r="N314" t="n">
        <v>178.15</v>
      </c>
      <c r="O314" t="n">
        <v>174.7</v>
      </c>
      <c r="P314" t="n">
        <v>176.99</v>
      </c>
    </row>
    <row r="315">
      <c r="A315" s="41" t="n">
        <v>41642</v>
      </c>
      <c r="B315" t="n">
        <v>171.61</v>
      </c>
      <c r="C315" t="n">
        <v>177.7466666666667</v>
      </c>
      <c r="D315" t="n">
        <v>170.7832</v>
      </c>
      <c r="E315" t="n">
        <v>6.963466666666676</v>
      </c>
      <c r="F315" t="n">
        <v>5.320033333333352</v>
      </c>
      <c r="G315" t="inlineStr"/>
      <c r="H315" t="inlineStr"/>
      <c r="I315" t="inlineStr"/>
      <c r="J315" t="inlineStr"/>
      <c r="K315" t="inlineStr"/>
      <c r="L315" s="42" t="n">
        <v>41642</v>
      </c>
      <c r="M315" t="n">
        <v>177.4</v>
      </c>
      <c r="N315" t="n">
        <v>180.58</v>
      </c>
      <c r="O315" t="n">
        <v>171.04</v>
      </c>
      <c r="P315" t="n">
        <v>171.61</v>
      </c>
    </row>
    <row r="316">
      <c r="A316" s="41" t="n">
        <v>41649</v>
      </c>
      <c r="B316" t="n">
        <v>160.89</v>
      </c>
      <c r="C316" t="n">
        <v>174.2033333333333</v>
      </c>
      <c r="D316" t="n">
        <v>169.9624</v>
      </c>
      <c r="E316" t="n">
        <v>4.240933333333345</v>
      </c>
      <c r="F316" t="n">
        <v>5.580233333333339</v>
      </c>
      <c r="G316" t="inlineStr"/>
      <c r="H316" t="inlineStr"/>
      <c r="I316" t="inlineStr"/>
      <c r="J316" t="inlineStr"/>
      <c r="K316" t="inlineStr"/>
      <c r="L316" s="42" t="n">
        <v>41649</v>
      </c>
      <c r="M316" t="n">
        <v>172</v>
      </c>
      <c r="N316" t="n">
        <v>172.15</v>
      </c>
      <c r="O316" t="n">
        <v>160</v>
      </c>
      <c r="P316" t="n">
        <v>160.89</v>
      </c>
    </row>
    <row r="317">
      <c r="A317" s="41" t="n">
        <v>41656</v>
      </c>
      <c r="B317" t="n">
        <v>162.21</v>
      </c>
      <c r="C317" t="n">
        <v>170.2083333333333</v>
      </c>
      <c r="D317" t="n">
        <v>169.3916</v>
      </c>
      <c r="E317" t="n">
        <v>0.8167333333333033</v>
      </c>
      <c r="F317" t="n">
        <v>4.746455555555561</v>
      </c>
      <c r="G317" t="inlineStr"/>
      <c r="H317" t="inlineStr"/>
      <c r="I317" t="inlineStr"/>
      <c r="J317" t="inlineStr"/>
      <c r="K317" t="inlineStr"/>
      <c r="L317" s="42" t="n">
        <v>41656</v>
      </c>
      <c r="M317" t="n">
        <v>161.4</v>
      </c>
      <c r="N317" t="n">
        <v>165.8</v>
      </c>
      <c r="O317" t="n">
        <v>161.18</v>
      </c>
      <c r="P317" t="n">
        <v>162.21</v>
      </c>
    </row>
    <row r="318">
      <c r="A318" s="41" t="n">
        <v>41663</v>
      </c>
      <c r="B318" t="n">
        <v>162.2</v>
      </c>
      <c r="C318" t="n">
        <v>168.1816666666666</v>
      </c>
      <c r="D318" t="n">
        <v>169.154</v>
      </c>
      <c r="E318" t="n">
        <v>-0.9723333333333812</v>
      </c>
      <c r="F318" t="n">
        <v>3.845522222222224</v>
      </c>
      <c r="G318" t="inlineStr"/>
      <c r="H318" t="inlineStr"/>
      <c r="I318" t="inlineStr"/>
      <c r="J318" t="inlineStr"/>
      <c r="K318" t="inlineStr"/>
      <c r="L318" s="42" t="n">
        <v>41663</v>
      </c>
      <c r="M318" t="n">
        <v>162.3</v>
      </c>
      <c r="N318" t="n">
        <v>167.14</v>
      </c>
      <c r="O318" t="n">
        <v>161.7</v>
      </c>
      <c r="P318" t="n">
        <v>162.2</v>
      </c>
    </row>
    <row r="319">
      <c r="A319" s="41" t="n">
        <v>41670</v>
      </c>
      <c r="B319" t="n">
        <v>152.56</v>
      </c>
      <c r="C319" t="n">
        <v>164.41</v>
      </c>
      <c r="D319" t="n">
        <v>168.6104000000001</v>
      </c>
      <c r="E319" t="n">
        <v>-4.200400000000059</v>
      </c>
      <c r="F319" t="n">
        <v>2.250999999999986</v>
      </c>
      <c r="G319" t="inlineStr"/>
      <c r="H319" t="inlineStr"/>
      <c r="I319" t="inlineStr"/>
      <c r="J319" t="inlineStr"/>
      <c r="K319" t="inlineStr"/>
      <c r="L319" s="42" t="n">
        <v>41670</v>
      </c>
      <c r="M319" t="n">
        <v>160</v>
      </c>
      <c r="N319" t="n">
        <v>162.8</v>
      </c>
      <c r="O319" t="n">
        <v>151.41</v>
      </c>
      <c r="P319" t="n">
        <v>152.56</v>
      </c>
    </row>
    <row r="320">
      <c r="A320" s="41" t="n">
        <v>41677</v>
      </c>
      <c r="B320" t="n">
        <v>152.68</v>
      </c>
      <c r="C320" t="n">
        <v>160.3583333333333</v>
      </c>
      <c r="D320" t="n">
        <v>168.4328</v>
      </c>
      <c r="E320" t="n">
        <v>-8.074466666666638</v>
      </c>
      <c r="F320" t="n">
        <v>-0.2043444444444589</v>
      </c>
      <c r="G320" t="inlineStr"/>
      <c r="H320" t="inlineStr"/>
      <c r="I320" t="inlineStr"/>
      <c r="J320" t="inlineStr"/>
      <c r="K320" t="inlineStr"/>
      <c r="L320" s="42" t="n">
        <v>41677</v>
      </c>
      <c r="M320" t="n">
        <v>153</v>
      </c>
      <c r="N320" t="n">
        <v>153.7</v>
      </c>
      <c r="O320" t="n">
        <v>146.9</v>
      </c>
      <c r="P320" t="n">
        <v>152.68</v>
      </c>
    </row>
    <row r="321">
      <c r="A321" s="41" t="n">
        <v>41684</v>
      </c>
      <c r="B321" t="n">
        <v>147.51</v>
      </c>
      <c r="C321" t="n">
        <v>156.3416666666667</v>
      </c>
      <c r="D321" t="n">
        <v>168.0952</v>
      </c>
      <c r="E321" t="n">
        <v>-11.75353333333334</v>
      </c>
      <c r="F321" t="n">
        <v>-3.323844444444461</v>
      </c>
      <c r="G321" t="inlineStr"/>
      <c r="H321" t="inlineStr"/>
      <c r="I321" t="inlineStr"/>
      <c r="J321" t="inlineStr"/>
      <c r="K321" t="inlineStr"/>
      <c r="L321" s="42" t="n">
        <v>41684</v>
      </c>
      <c r="M321" t="n">
        <v>153.47</v>
      </c>
      <c r="N321" t="n">
        <v>154</v>
      </c>
      <c r="O321" t="n">
        <v>145.6</v>
      </c>
      <c r="P321" t="n">
        <v>147.51</v>
      </c>
    </row>
    <row r="322">
      <c r="A322" s="41" t="n">
        <v>41691</v>
      </c>
      <c r="B322" t="n">
        <v>150.31</v>
      </c>
      <c r="C322" t="n">
        <v>154.5783333333333</v>
      </c>
      <c r="D322" t="n">
        <v>168.05</v>
      </c>
      <c r="E322" t="n">
        <v>-13.47166666666666</v>
      </c>
      <c r="F322" t="n">
        <v>-6.275944444444463</v>
      </c>
      <c r="G322" t="inlineStr"/>
      <c r="H322" t="inlineStr"/>
      <c r="I322" t="inlineStr"/>
      <c r="J322" t="inlineStr"/>
      <c r="K322" t="inlineStr"/>
      <c r="L322" s="42" t="n">
        <v>41691</v>
      </c>
      <c r="M322" t="n">
        <v>147.6</v>
      </c>
      <c r="N322" t="n">
        <v>151.57</v>
      </c>
      <c r="O322" t="n">
        <v>146.31</v>
      </c>
      <c r="P322" t="n">
        <v>150.31</v>
      </c>
    </row>
    <row r="323">
      <c r="A323" s="41" t="n">
        <v>41698</v>
      </c>
      <c r="B323" t="n">
        <v>153.17</v>
      </c>
      <c r="C323" t="n">
        <v>153.0716666666667</v>
      </c>
      <c r="D323" t="n">
        <v>167.6436</v>
      </c>
      <c r="E323" t="n">
        <v>-14.57193333333331</v>
      </c>
      <c r="F323" t="n">
        <v>-8.840722222222231</v>
      </c>
      <c r="G323" t="inlineStr"/>
      <c r="H323" t="inlineStr"/>
      <c r="I323" t="inlineStr"/>
      <c r="J323" t="inlineStr"/>
      <c r="K323" t="inlineStr"/>
      <c r="L323" s="42" t="n">
        <v>41698</v>
      </c>
      <c r="M323" t="n">
        <v>150.6</v>
      </c>
      <c r="N323" t="n">
        <v>153.81</v>
      </c>
      <c r="O323" t="n">
        <v>149.07</v>
      </c>
      <c r="P323" t="n">
        <v>153.17</v>
      </c>
    </row>
    <row r="324">
      <c r="A324" s="41" t="n">
        <v>41705</v>
      </c>
      <c r="B324" t="n">
        <v>164.88</v>
      </c>
      <c r="C324" t="n">
        <v>153.5183333333333</v>
      </c>
      <c r="D324" t="n">
        <v>167.5868</v>
      </c>
      <c r="E324" t="n">
        <v>-14.06846666666669</v>
      </c>
      <c r="F324" t="n">
        <v>-11.02341111111112</v>
      </c>
      <c r="G324" t="inlineStr"/>
      <c r="H324" t="inlineStr"/>
      <c r="I324" t="inlineStr"/>
      <c r="J324" t="inlineStr"/>
      <c r="K324" t="inlineStr"/>
      <c r="L324" s="42" t="n">
        <v>41705</v>
      </c>
      <c r="M324" t="n">
        <v>153</v>
      </c>
      <c r="N324" t="n">
        <v>166.39</v>
      </c>
      <c r="O324" t="n">
        <v>151.52</v>
      </c>
      <c r="P324" t="n">
        <v>164.88</v>
      </c>
    </row>
    <row r="325">
      <c r="A325" s="41" t="n">
        <v>41712</v>
      </c>
      <c r="B325" t="n">
        <v>165.35</v>
      </c>
      <c r="C325" t="n">
        <v>155.65</v>
      </c>
      <c r="D325" t="n">
        <v>167.2144</v>
      </c>
      <c r="E325" t="n">
        <v>-11.56439999999998</v>
      </c>
      <c r="F325" t="n">
        <v>-12.25074444444444</v>
      </c>
      <c r="G325" t="inlineStr"/>
      <c r="H325" t="inlineStr"/>
      <c r="I325" t="inlineStr"/>
      <c r="J325" t="inlineStr"/>
      <c r="K325" t="inlineStr"/>
      <c r="L325" s="42" t="n">
        <v>41712</v>
      </c>
      <c r="M325" t="n">
        <v>165</v>
      </c>
      <c r="N325" t="n">
        <v>172.2</v>
      </c>
      <c r="O325" t="n">
        <v>163.01</v>
      </c>
      <c r="P325" t="n">
        <v>165.35</v>
      </c>
    </row>
    <row r="326">
      <c r="A326" s="41" t="n">
        <v>41719</v>
      </c>
      <c r="B326" t="n">
        <v>170.24</v>
      </c>
      <c r="C326" t="n">
        <v>158.5766666666667</v>
      </c>
      <c r="D326" t="n">
        <v>167.4572</v>
      </c>
      <c r="E326" t="n">
        <v>-8.880533333333318</v>
      </c>
      <c r="F326" t="n">
        <v>-12.38508888888888</v>
      </c>
      <c r="G326" t="inlineStr"/>
      <c r="H326" t="inlineStr"/>
      <c r="I326" t="inlineStr"/>
      <c r="J326" t="inlineStr"/>
      <c r="K326" t="inlineStr"/>
      <c r="L326" s="42" t="n">
        <v>41719</v>
      </c>
      <c r="M326" t="n">
        <v>165.22</v>
      </c>
      <c r="N326" t="n">
        <v>171.8</v>
      </c>
      <c r="O326" t="n">
        <v>165.22</v>
      </c>
      <c r="P326" t="n">
        <v>170.24</v>
      </c>
    </row>
    <row r="327">
      <c r="A327" s="41" t="n">
        <v>41726</v>
      </c>
      <c r="B327" t="n">
        <v>190.23</v>
      </c>
      <c r="C327" t="n">
        <v>165.6966666666667</v>
      </c>
      <c r="D327" t="n">
        <v>168.4568</v>
      </c>
      <c r="E327" t="n">
        <v>-2.760133333333272</v>
      </c>
      <c r="F327" t="n">
        <v>-10.88618888888887</v>
      </c>
      <c r="G327" t="inlineStr"/>
      <c r="H327" t="inlineStr"/>
      <c r="I327" t="inlineStr"/>
      <c r="J327" t="inlineStr"/>
      <c r="K327" t="inlineStr"/>
      <c r="L327" s="42" t="n">
        <v>41726</v>
      </c>
      <c r="M327" t="n">
        <v>171.45</v>
      </c>
      <c r="N327" t="n">
        <v>192.5</v>
      </c>
      <c r="O327" t="n">
        <v>171.4</v>
      </c>
      <c r="P327" t="n">
        <v>190.23</v>
      </c>
    </row>
    <row r="328">
      <c r="A328" s="41" t="n">
        <v>41733</v>
      </c>
      <c r="B328" t="n">
        <v>190.43</v>
      </c>
      <c r="C328" t="n">
        <v>172.3833333333333</v>
      </c>
      <c r="D328" t="n">
        <v>169.4676</v>
      </c>
      <c r="E328" t="n">
        <v>2.91573333333335</v>
      </c>
      <c r="F328" t="n">
        <v>-8.154955555555537</v>
      </c>
      <c r="G328" t="inlineStr"/>
      <c r="H328" t="inlineStr"/>
      <c r="I328" t="inlineStr"/>
      <c r="J328" t="inlineStr"/>
      <c r="K328" t="inlineStr"/>
      <c r="L328" s="42" t="n">
        <v>41733</v>
      </c>
      <c r="M328" t="n">
        <v>191.3</v>
      </c>
      <c r="N328" t="n">
        <v>194</v>
      </c>
      <c r="O328" t="n">
        <v>186.74</v>
      </c>
      <c r="P328" t="n">
        <v>190.43</v>
      </c>
    </row>
    <row r="329">
      <c r="A329" s="41" t="n">
        <v>41740</v>
      </c>
      <c r="B329" t="n">
        <v>199.43</v>
      </c>
      <c r="C329" t="n">
        <v>180.0933333333334</v>
      </c>
      <c r="D329" t="n">
        <v>170.7856</v>
      </c>
      <c r="E329" t="n">
        <v>9.307733333333374</v>
      </c>
      <c r="F329" t="n">
        <v>-4.17501111111109</v>
      </c>
      <c r="G329" t="inlineStr"/>
      <c r="H329" t="inlineStr"/>
      <c r="I329" t="inlineStr"/>
      <c r="J329" t="inlineStr"/>
      <c r="K329" t="inlineStr"/>
      <c r="L329" s="42" t="n">
        <v>41740</v>
      </c>
      <c r="M329" t="n">
        <v>188.01</v>
      </c>
      <c r="N329" t="n">
        <v>203.8</v>
      </c>
      <c r="O329" t="n">
        <v>188.01</v>
      </c>
      <c r="P329" t="n">
        <v>199.43</v>
      </c>
    </row>
    <row r="330">
      <c r="A330" s="41" t="n">
        <v>41747</v>
      </c>
      <c r="B330" t="n">
        <v>201.78</v>
      </c>
      <c r="C330" t="n">
        <v>186.2433333333333</v>
      </c>
      <c r="D330" t="n">
        <v>171.986</v>
      </c>
      <c r="E330" t="n">
        <v>14.25733333333338</v>
      </c>
      <c r="F330" t="n">
        <v>0.5459555555555889</v>
      </c>
      <c r="G330" t="inlineStr"/>
      <c r="H330" t="inlineStr"/>
      <c r="I330" t="inlineStr"/>
      <c r="J330" t="inlineStr"/>
      <c r="K330" t="inlineStr"/>
      <c r="L330" s="42" t="n">
        <v>41747</v>
      </c>
      <c r="M330" t="n">
        <v>199.7</v>
      </c>
      <c r="N330" t="n">
        <v>202.24</v>
      </c>
      <c r="O330" t="n">
        <v>194.9</v>
      </c>
      <c r="P330" t="n">
        <v>201.78</v>
      </c>
    </row>
    <row r="331">
      <c r="A331" s="41" t="n">
        <v>41754</v>
      </c>
      <c r="B331" t="n">
        <v>208.32</v>
      </c>
      <c r="C331" t="n">
        <v>193.405</v>
      </c>
      <c r="D331" t="n">
        <v>172.7748</v>
      </c>
      <c r="E331" t="n">
        <v>20.63020000000003</v>
      </c>
      <c r="F331" t="n">
        <v>5.911722222222257</v>
      </c>
      <c r="G331" t="inlineStr"/>
      <c r="H331" t="inlineStr"/>
      <c r="I331" t="inlineStr"/>
      <c r="J331" t="inlineStr"/>
      <c r="K331" t="inlineStr"/>
      <c r="L331" s="42" t="n">
        <v>41754</v>
      </c>
      <c r="M331" t="n">
        <v>202.01</v>
      </c>
      <c r="N331" t="n">
        <v>210.92</v>
      </c>
      <c r="O331" t="n">
        <v>202</v>
      </c>
      <c r="P331" t="n">
        <v>208.32</v>
      </c>
    </row>
    <row r="332">
      <c r="A332" s="41" t="n">
        <v>41761</v>
      </c>
      <c r="B332" t="n">
        <v>204.58</v>
      </c>
      <c r="C332" t="n">
        <v>199.1283333333333</v>
      </c>
      <c r="D332" t="n">
        <v>173.9808</v>
      </c>
      <c r="E332" t="n">
        <v>25.14753333333331</v>
      </c>
      <c r="F332" t="n">
        <v>11.5830666666667</v>
      </c>
      <c r="G332" t="inlineStr"/>
      <c r="H332" t="inlineStr"/>
      <c r="I332" t="inlineStr"/>
      <c r="J332" t="inlineStr"/>
      <c r="K332" t="inlineStr"/>
      <c r="L332" s="42" t="n">
        <v>41761</v>
      </c>
      <c r="M332" t="n">
        <v>208.2</v>
      </c>
      <c r="N332" t="n">
        <v>212.45</v>
      </c>
      <c r="O332" t="n">
        <v>203.9</v>
      </c>
      <c r="P332" t="n">
        <v>204.58</v>
      </c>
    </row>
    <row r="333">
      <c r="A333" s="41" t="n">
        <v>41768</v>
      </c>
      <c r="B333" t="n">
        <v>217.27</v>
      </c>
      <c r="C333" t="n">
        <v>203.635</v>
      </c>
      <c r="D333" t="n">
        <v>175.782</v>
      </c>
      <c r="E333" t="n">
        <v>27.85299999999998</v>
      </c>
      <c r="F333" t="n">
        <v>16.68525555555557</v>
      </c>
      <c r="G333" t="inlineStr"/>
      <c r="H333" t="inlineStr"/>
      <c r="I333" t="inlineStr"/>
      <c r="J333" t="inlineStr"/>
      <c r="K333" t="inlineStr"/>
      <c r="L333" s="42" t="n">
        <v>41768</v>
      </c>
      <c r="M333" t="n">
        <v>205.51</v>
      </c>
      <c r="N333" t="n">
        <v>218.8</v>
      </c>
      <c r="O333" t="n">
        <v>203.55</v>
      </c>
      <c r="P333" t="n">
        <v>217.27</v>
      </c>
    </row>
    <row r="334">
      <c r="A334" s="41" t="n">
        <v>41775</v>
      </c>
      <c r="B334" t="n">
        <v>241.43</v>
      </c>
      <c r="C334" t="n">
        <v>212.135</v>
      </c>
      <c r="D334" t="n">
        <v>178.478</v>
      </c>
      <c r="E334" t="n">
        <v>33.65699999999998</v>
      </c>
      <c r="F334" t="n">
        <v>21.80880000000001</v>
      </c>
      <c r="G334" t="inlineStr"/>
      <c r="H334" t="inlineStr"/>
      <c r="I334" t="inlineStr"/>
      <c r="J334" t="inlineStr"/>
      <c r="K334" t="inlineStr"/>
      <c r="L334" s="42" t="n">
        <v>41775</v>
      </c>
      <c r="M334" t="n">
        <v>218.15</v>
      </c>
      <c r="N334" t="n">
        <v>250.51</v>
      </c>
      <c r="O334" t="n">
        <v>218.15</v>
      </c>
      <c r="P334" t="n">
        <v>241.43</v>
      </c>
    </row>
    <row r="335">
      <c r="A335" s="41" t="n">
        <v>41782</v>
      </c>
      <c r="B335" t="n">
        <v>275.53</v>
      </c>
      <c r="C335" t="n">
        <v>224.8183333333334</v>
      </c>
      <c r="D335" t="n">
        <v>182.2132</v>
      </c>
      <c r="E335" t="n">
        <v>42.60513333333336</v>
      </c>
      <c r="F335" t="n">
        <v>27.35836666666667</v>
      </c>
      <c r="G335" t="inlineStr"/>
      <c r="H335" t="inlineStr"/>
      <c r="I335" t="inlineStr"/>
      <c r="J335" t="inlineStr"/>
      <c r="K335" t="inlineStr"/>
      <c r="L335" s="42" t="n">
        <v>41782</v>
      </c>
      <c r="M335" t="n">
        <v>244.4</v>
      </c>
      <c r="N335" t="n">
        <v>277.5</v>
      </c>
      <c r="O335" t="n">
        <v>244.2</v>
      </c>
      <c r="P335" t="n">
        <v>275.53</v>
      </c>
    </row>
    <row r="336">
      <c r="A336" s="41" t="n">
        <v>41789</v>
      </c>
      <c r="B336" t="n">
        <v>254.19</v>
      </c>
      <c r="C336" t="n">
        <v>233.5533333333333</v>
      </c>
      <c r="D336" t="n">
        <v>184.9336</v>
      </c>
      <c r="E336" t="n">
        <v>48.61973333333336</v>
      </c>
      <c r="F336" t="n">
        <v>33.08543333333333</v>
      </c>
      <c r="G336" t="inlineStr"/>
      <c r="H336" t="inlineStr"/>
      <c r="I336" t="inlineStr"/>
      <c r="J336" t="inlineStr"/>
      <c r="K336" t="inlineStr"/>
      <c r="L336" s="42" t="n">
        <v>41789</v>
      </c>
      <c r="M336" t="n">
        <v>281.53</v>
      </c>
      <c r="N336" t="n">
        <v>283.39</v>
      </c>
      <c r="O336" t="n">
        <v>253.01</v>
      </c>
      <c r="P336" t="n">
        <v>254.19</v>
      </c>
    </row>
    <row r="337">
      <c r="A337" s="41" t="n">
        <v>41796</v>
      </c>
      <c r="B337" t="n">
        <v>273.22</v>
      </c>
      <c r="C337" t="n">
        <v>244.37</v>
      </c>
      <c r="D337" t="n">
        <v>188.888</v>
      </c>
      <c r="E337" t="n">
        <v>55.482</v>
      </c>
      <c r="F337" t="n">
        <v>38.89406666666667</v>
      </c>
      <c r="G337" t="inlineStr"/>
      <c r="H337" t="inlineStr"/>
      <c r="I337" t="inlineStr"/>
      <c r="J337" t="inlineStr"/>
      <c r="K337" t="inlineStr"/>
      <c r="L337" s="42" t="n">
        <v>41796</v>
      </c>
      <c r="M337" t="n">
        <v>254.73</v>
      </c>
      <c r="N337" t="n">
        <v>275.3</v>
      </c>
      <c r="O337" t="n">
        <v>252.8</v>
      </c>
      <c r="P337" t="n">
        <v>273.22</v>
      </c>
    </row>
    <row r="338">
      <c r="A338" s="41" t="n">
        <v>41803</v>
      </c>
      <c r="B338" t="n">
        <v>260.64</v>
      </c>
      <c r="C338" t="n">
        <v>253.7133333333334</v>
      </c>
      <c r="D338" t="n">
        <v>192.306</v>
      </c>
      <c r="E338" t="n">
        <v>61.40733333333336</v>
      </c>
      <c r="F338" t="n">
        <v>44.93736666666667</v>
      </c>
      <c r="G338" t="inlineStr"/>
      <c r="H338" t="inlineStr"/>
      <c r="I338" t="inlineStr"/>
      <c r="J338" t="inlineStr"/>
      <c r="K338" t="inlineStr"/>
      <c r="L338" s="42" t="n">
        <v>41803</v>
      </c>
      <c r="M338" t="n">
        <v>275</v>
      </c>
      <c r="N338" t="n">
        <v>276</v>
      </c>
      <c r="O338" t="n">
        <v>258.5</v>
      </c>
      <c r="P338" t="n">
        <v>260.64</v>
      </c>
    </row>
    <row r="339">
      <c r="A339" s="41" t="n">
        <v>41810</v>
      </c>
      <c r="B339" t="n">
        <v>258.06</v>
      </c>
      <c r="C339" t="n">
        <v>260.5116666666667</v>
      </c>
      <c r="D339" t="n">
        <v>195.5488</v>
      </c>
      <c r="E339" t="n">
        <v>64.96286666666671</v>
      </c>
      <c r="F339" t="n">
        <v>51.12234444444446</v>
      </c>
      <c r="G339" t="inlineStr"/>
      <c r="H339" t="inlineStr"/>
      <c r="I339" t="inlineStr"/>
      <c r="J339" t="inlineStr"/>
      <c r="K339" t="inlineStr"/>
      <c r="L339" s="42" t="n">
        <v>41810</v>
      </c>
      <c r="M339" t="n">
        <v>260.9</v>
      </c>
      <c r="N339" t="n">
        <v>268.1</v>
      </c>
      <c r="O339" t="n">
        <v>255</v>
      </c>
      <c r="P339" t="n">
        <v>258.06</v>
      </c>
    </row>
    <row r="340">
      <c r="A340" s="41" t="n">
        <v>41817</v>
      </c>
      <c r="B340" t="n">
        <v>263.68</v>
      </c>
      <c r="C340" t="n">
        <v>264.22</v>
      </c>
      <c r="D340" t="n">
        <v>199.2316</v>
      </c>
      <c r="E340" t="n">
        <v>64.98839999999993</v>
      </c>
      <c r="F340" t="n">
        <v>56.34424444444445</v>
      </c>
      <c r="G340" t="inlineStr"/>
      <c r="H340" t="inlineStr"/>
      <c r="I340" t="inlineStr"/>
      <c r="J340" t="inlineStr"/>
      <c r="K340" t="inlineStr"/>
      <c r="L340" s="42" t="n">
        <v>41817</v>
      </c>
      <c r="M340" t="n">
        <v>259</v>
      </c>
      <c r="N340" t="n">
        <v>271.6</v>
      </c>
      <c r="O340" t="n">
        <v>256.81</v>
      </c>
      <c r="P340" t="n">
        <v>263.68</v>
      </c>
    </row>
    <row r="341">
      <c r="A341" s="41" t="n">
        <v>41824</v>
      </c>
      <c r="B341" t="n">
        <v>269.91</v>
      </c>
      <c r="C341" t="n">
        <v>263.2833333333334</v>
      </c>
      <c r="D341" t="n">
        <v>203.5924</v>
      </c>
      <c r="E341" t="n">
        <v>59.69093333333333</v>
      </c>
      <c r="F341" t="n">
        <v>59.19187777777777</v>
      </c>
      <c r="G341" t="inlineStr"/>
      <c r="H341" t="inlineStr"/>
      <c r="I341" t="inlineStr"/>
      <c r="J341" t="inlineStr"/>
      <c r="K341" t="inlineStr"/>
      <c r="L341" s="42" t="n">
        <v>41824</v>
      </c>
      <c r="M341" t="n">
        <v>264.13</v>
      </c>
      <c r="N341" t="n">
        <v>272.9</v>
      </c>
      <c r="O341" t="n">
        <v>264.13</v>
      </c>
      <c r="P341" t="n">
        <v>269.91</v>
      </c>
    </row>
    <row r="342">
      <c r="A342" s="41" t="n">
        <v>41831</v>
      </c>
      <c r="B342" t="n">
        <v>242.16</v>
      </c>
      <c r="C342" t="n">
        <v>261.2783333333334</v>
      </c>
      <c r="D342" t="n">
        <v>206.7904</v>
      </c>
      <c r="E342" t="n">
        <v>54.48793333333336</v>
      </c>
      <c r="F342" t="n">
        <v>60.16991111111111</v>
      </c>
      <c r="G342" t="inlineStr"/>
      <c r="H342" t="inlineStr"/>
      <c r="I342" t="inlineStr"/>
      <c r="J342" t="inlineStr"/>
      <c r="K342" t="inlineStr"/>
      <c r="L342" s="42" t="n">
        <v>41831</v>
      </c>
      <c r="M342" t="n">
        <v>270.06</v>
      </c>
      <c r="N342" t="n">
        <v>271.3</v>
      </c>
      <c r="O342" t="n">
        <v>241</v>
      </c>
      <c r="P342" t="n">
        <v>242.16</v>
      </c>
    </row>
    <row r="343">
      <c r="A343" s="41" t="n">
        <v>41838</v>
      </c>
      <c r="B343" t="n">
        <v>256.15</v>
      </c>
      <c r="C343" t="n">
        <v>258.4333333333334</v>
      </c>
      <c r="D343" t="n">
        <v>210.5484</v>
      </c>
      <c r="E343" t="n">
        <v>47.88493333333344</v>
      </c>
      <c r="F343" t="n">
        <v>58.90373333333335</v>
      </c>
      <c r="G343" t="inlineStr"/>
      <c r="H343" t="inlineStr"/>
      <c r="I343" t="inlineStr"/>
      <c r="J343" t="inlineStr"/>
      <c r="K343" t="inlineStr"/>
      <c r="L343" s="42" t="n">
        <v>41838</v>
      </c>
      <c r="M343" t="n">
        <v>242.5</v>
      </c>
      <c r="N343" t="n">
        <v>261.99</v>
      </c>
      <c r="O343" t="n">
        <v>236.97</v>
      </c>
      <c r="P343" t="n">
        <v>256.15</v>
      </c>
    </row>
    <row r="344">
      <c r="A344" s="41" t="n">
        <v>41845</v>
      </c>
      <c r="B344" t="n">
        <v>250.12</v>
      </c>
      <c r="C344" t="n">
        <v>256.68</v>
      </c>
      <c r="D344" t="n">
        <v>214.4508</v>
      </c>
      <c r="E344" t="n">
        <v>42.22920000000005</v>
      </c>
      <c r="F344" t="n">
        <v>55.7073777777778</v>
      </c>
      <c r="G344" t="inlineStr"/>
      <c r="H344" t="inlineStr"/>
      <c r="I344" t="inlineStr"/>
      <c r="J344" t="inlineStr"/>
      <c r="K344" t="inlineStr"/>
      <c r="L344" s="42" t="n">
        <v>41845</v>
      </c>
      <c r="M344" t="n">
        <v>257.1</v>
      </c>
      <c r="N344" t="n">
        <v>258.38</v>
      </c>
      <c r="O344" t="n">
        <v>248.62</v>
      </c>
      <c r="P344" t="n">
        <v>250.12</v>
      </c>
    </row>
    <row r="345">
      <c r="A345" s="41" t="n">
        <v>41852</v>
      </c>
      <c r="B345" t="n">
        <v>243.9</v>
      </c>
      <c r="C345" t="n">
        <v>254.32</v>
      </c>
      <c r="D345" t="n">
        <v>218.0996</v>
      </c>
      <c r="E345" t="n">
        <v>36.22040000000007</v>
      </c>
      <c r="F345" t="n">
        <v>50.91696666666669</v>
      </c>
      <c r="G345" t="inlineStr"/>
      <c r="H345" t="inlineStr"/>
      <c r="I345" t="inlineStr"/>
      <c r="J345" t="inlineStr"/>
      <c r="K345" t="inlineStr"/>
      <c r="L345" s="42" t="n">
        <v>41852</v>
      </c>
      <c r="M345" t="n">
        <v>250.99</v>
      </c>
      <c r="N345" t="n">
        <v>253.47</v>
      </c>
      <c r="O345" t="n">
        <v>241.1</v>
      </c>
      <c r="P345" t="n">
        <v>243.9</v>
      </c>
    </row>
    <row r="346">
      <c r="A346" s="41" t="n">
        <v>41859</v>
      </c>
      <c r="B346" t="n">
        <v>241.5</v>
      </c>
      <c r="C346" t="n">
        <v>250.6233333333333</v>
      </c>
      <c r="D346" t="n">
        <v>221.8592</v>
      </c>
      <c r="E346" t="n">
        <v>28.76413333333338</v>
      </c>
      <c r="F346" t="n">
        <v>44.87958888888894</v>
      </c>
      <c r="G346" t="inlineStr"/>
      <c r="H346" t="inlineStr"/>
      <c r="I346" t="inlineStr"/>
      <c r="J346" t="inlineStr"/>
      <c r="K346" t="inlineStr"/>
      <c r="L346" s="42" t="n">
        <v>41859</v>
      </c>
      <c r="M346" t="n">
        <v>245.2</v>
      </c>
      <c r="N346" t="n">
        <v>248.3</v>
      </c>
      <c r="O346" t="n">
        <v>239</v>
      </c>
      <c r="P346" t="n">
        <v>241.5</v>
      </c>
    </row>
    <row r="347">
      <c r="A347" s="41" t="n">
        <v>41866</v>
      </c>
      <c r="B347" t="n">
        <v>236.2</v>
      </c>
      <c r="C347" t="n">
        <v>245.005</v>
      </c>
      <c r="D347" t="n">
        <v>225.2947999999999</v>
      </c>
      <c r="E347" t="n">
        <v>19.71020000000007</v>
      </c>
      <c r="F347" t="n">
        <v>38.2161333333334</v>
      </c>
      <c r="G347" t="inlineStr"/>
      <c r="H347" t="inlineStr"/>
      <c r="I347" t="inlineStr"/>
      <c r="J347" t="inlineStr"/>
      <c r="K347" t="inlineStr"/>
      <c r="L347" s="42" t="n">
        <v>41866</v>
      </c>
      <c r="M347" t="n">
        <v>243.1</v>
      </c>
      <c r="N347" t="n">
        <v>244</v>
      </c>
      <c r="O347" t="n">
        <v>235.1</v>
      </c>
      <c r="P347" t="n">
        <v>236.2</v>
      </c>
    </row>
    <row r="348">
      <c r="A348" s="41" t="n">
        <v>41873</v>
      </c>
      <c r="B348" t="n">
        <v>252.4</v>
      </c>
      <c r="C348" t="n">
        <v>246.7116666666667</v>
      </c>
      <c r="D348" t="n">
        <v>229.264</v>
      </c>
      <c r="E348" t="n">
        <v>17.44766666666672</v>
      </c>
      <c r="F348" t="n">
        <v>32.04275555555562</v>
      </c>
      <c r="G348" t="inlineStr"/>
      <c r="H348" t="inlineStr"/>
      <c r="I348" t="inlineStr"/>
      <c r="J348" t="inlineStr"/>
      <c r="K348" t="inlineStr"/>
      <c r="L348" s="42" t="n">
        <v>41873</v>
      </c>
      <c r="M348" t="n">
        <v>236.1</v>
      </c>
      <c r="N348" t="n">
        <v>254.9</v>
      </c>
      <c r="O348" t="n">
        <v>235.5</v>
      </c>
      <c r="P348" t="n">
        <v>252.4</v>
      </c>
    </row>
    <row r="349">
      <c r="A349" s="41" t="n">
        <v>41880</v>
      </c>
      <c r="B349" t="n">
        <v>246</v>
      </c>
      <c r="C349" t="n">
        <v>245.02</v>
      </c>
      <c r="D349" t="n">
        <v>232.5088</v>
      </c>
      <c r="E349" t="n">
        <v>12.51120000000006</v>
      </c>
      <c r="F349" t="n">
        <v>26.14713333333339</v>
      </c>
      <c r="G349" t="inlineStr"/>
      <c r="H349" t="inlineStr"/>
      <c r="I349" t="inlineStr"/>
      <c r="J349" t="inlineStr"/>
      <c r="K349" t="inlineStr"/>
      <c r="L349" s="42" t="n">
        <v>41880</v>
      </c>
      <c r="M349" t="n">
        <v>252.9</v>
      </c>
      <c r="N349" t="n">
        <v>257.7</v>
      </c>
      <c r="O349" t="n">
        <v>245.3</v>
      </c>
      <c r="P349" t="n">
        <v>246</v>
      </c>
    </row>
    <row r="350">
      <c r="A350" s="41" t="n">
        <v>41887</v>
      </c>
      <c r="B350" t="n">
        <v>251.54</v>
      </c>
      <c r="C350" t="n">
        <v>245.2566666666667</v>
      </c>
      <c r="D350" t="n">
        <v>235.9563999999999</v>
      </c>
      <c r="E350" t="n">
        <v>9.300266666666744</v>
      </c>
      <c r="F350" t="n">
        <v>20.65897777777784</v>
      </c>
      <c r="G350" t="inlineStr"/>
      <c r="H350" t="inlineStr"/>
      <c r="I350" t="inlineStr"/>
      <c r="J350" t="inlineStr"/>
      <c r="K350" t="inlineStr"/>
      <c r="L350" s="42" t="n">
        <v>41887</v>
      </c>
      <c r="M350" t="n">
        <v>247.5</v>
      </c>
      <c r="N350" t="n">
        <v>253.4</v>
      </c>
      <c r="O350" t="n">
        <v>247.5</v>
      </c>
      <c r="P350" t="n">
        <v>251.54</v>
      </c>
    </row>
    <row r="351">
      <c r="A351" s="41" t="n">
        <v>41894</v>
      </c>
      <c r="B351" t="n">
        <v>262.56</v>
      </c>
      <c r="C351" t="n">
        <v>248.3666666666667</v>
      </c>
      <c r="D351" t="n">
        <v>239.6492</v>
      </c>
      <c r="E351" t="n">
        <v>8.717466666666724</v>
      </c>
      <c r="F351" t="n">
        <v>16.07515555555561</v>
      </c>
      <c r="G351" t="inlineStr"/>
      <c r="H351" t="inlineStr"/>
      <c r="I351" t="inlineStr"/>
      <c r="J351" t="inlineStr"/>
      <c r="K351" t="inlineStr"/>
      <c r="L351" s="42" t="n">
        <v>41894</v>
      </c>
      <c r="M351" t="n">
        <v>253.04</v>
      </c>
      <c r="N351" t="n">
        <v>263.3</v>
      </c>
      <c r="O351" t="n">
        <v>252.5</v>
      </c>
      <c r="P351" t="n">
        <v>262.56</v>
      </c>
    </row>
    <row r="352">
      <c r="A352" s="41" t="n">
        <v>41901</v>
      </c>
      <c r="B352" t="n">
        <v>256.85</v>
      </c>
      <c r="C352" t="n">
        <v>250.925</v>
      </c>
      <c r="D352" t="n">
        <v>242.314</v>
      </c>
      <c r="E352" t="n">
        <v>8.611000000000075</v>
      </c>
      <c r="F352" t="n">
        <v>12.71630000000007</v>
      </c>
      <c r="G352" t="inlineStr"/>
      <c r="H352" t="inlineStr"/>
      <c r="I352" t="inlineStr"/>
      <c r="J352" t="inlineStr"/>
      <c r="K352" t="inlineStr"/>
      <c r="L352" s="42" t="n">
        <v>41901</v>
      </c>
      <c r="M352" t="n">
        <v>261</v>
      </c>
      <c r="N352" t="n">
        <v>264.48</v>
      </c>
      <c r="O352" t="n">
        <v>253.77</v>
      </c>
      <c r="P352" t="n">
        <v>256.85</v>
      </c>
    </row>
    <row r="353">
      <c r="A353" s="41" t="n">
        <v>41908</v>
      </c>
      <c r="B353" t="n">
        <v>244.29</v>
      </c>
      <c r="C353" t="n">
        <v>252.2733333333333</v>
      </c>
      <c r="D353" t="n">
        <v>244.4684</v>
      </c>
      <c r="E353" t="n">
        <v>7.804933333333338</v>
      </c>
      <c r="F353" t="n">
        <v>10.73208888888894</v>
      </c>
      <c r="G353" t="inlineStr"/>
      <c r="H353" t="inlineStr"/>
      <c r="I353" t="inlineStr"/>
      <c r="J353" t="inlineStr"/>
      <c r="K353" t="inlineStr"/>
      <c r="L353" s="42" t="n">
        <v>41908</v>
      </c>
      <c r="M353" t="n">
        <v>255.29</v>
      </c>
      <c r="N353" t="n">
        <v>262.4</v>
      </c>
      <c r="O353" t="n">
        <v>234.8</v>
      </c>
      <c r="P353" t="n">
        <v>244.29</v>
      </c>
    </row>
    <row r="354">
      <c r="A354" s="41" t="n">
        <v>41915</v>
      </c>
      <c r="B354" t="n">
        <v>242.3</v>
      </c>
      <c r="C354" t="n">
        <v>250.59</v>
      </c>
      <c r="D354" t="n">
        <v>246.1832</v>
      </c>
      <c r="E354" t="n">
        <v>4.406800000000004</v>
      </c>
      <c r="F354" t="n">
        <v>8.558611111111157</v>
      </c>
      <c r="G354" t="inlineStr"/>
      <c r="H354" t="inlineStr"/>
      <c r="I354" t="inlineStr"/>
      <c r="J354" t="inlineStr"/>
      <c r="K354" t="inlineStr"/>
      <c r="L354" s="42" t="n">
        <v>41915</v>
      </c>
      <c r="M354" t="n">
        <v>245</v>
      </c>
      <c r="N354" t="n">
        <v>247.49</v>
      </c>
      <c r="O354" t="n">
        <v>241.3</v>
      </c>
      <c r="P354" t="n">
        <v>242.3</v>
      </c>
    </row>
    <row r="355">
      <c r="A355" s="41" t="n">
        <v>41922</v>
      </c>
      <c r="B355" t="n">
        <v>245.13</v>
      </c>
      <c r="C355" t="n">
        <v>250.445</v>
      </c>
      <c r="D355" t="n">
        <v>247.9172</v>
      </c>
      <c r="E355" t="n">
        <v>2.527800000000013</v>
      </c>
      <c r="F355" t="n">
        <v>6.89471111111115</v>
      </c>
      <c r="G355" t="inlineStr"/>
      <c r="H355" t="inlineStr"/>
      <c r="I355" t="inlineStr"/>
      <c r="J355" t="inlineStr"/>
      <c r="K355" t="inlineStr"/>
      <c r="L355" s="42" t="n">
        <v>41922</v>
      </c>
      <c r="M355" t="n">
        <v>241.1</v>
      </c>
      <c r="N355" t="n">
        <v>249.77</v>
      </c>
      <c r="O355" t="n">
        <v>234.52</v>
      </c>
      <c r="P355" t="n">
        <v>245.13</v>
      </c>
    </row>
    <row r="356">
      <c r="A356" s="41" t="n">
        <v>41929</v>
      </c>
      <c r="B356" t="n">
        <v>252.23</v>
      </c>
      <c r="C356" t="n">
        <v>250.56</v>
      </c>
      <c r="D356" t="n">
        <v>249.6736</v>
      </c>
      <c r="E356" t="n">
        <v>0.8864000000000374</v>
      </c>
      <c r="F356" t="n">
        <v>5.492400000000032</v>
      </c>
      <c r="G356" t="inlineStr"/>
      <c r="H356" t="inlineStr"/>
      <c r="I356" t="inlineStr"/>
      <c r="J356" t="inlineStr"/>
      <c r="K356" t="inlineStr"/>
      <c r="L356" s="42" t="n">
        <v>41929</v>
      </c>
      <c r="M356" t="n">
        <v>244</v>
      </c>
      <c r="N356" t="n">
        <v>255.2</v>
      </c>
      <c r="O356" t="n">
        <v>243.13</v>
      </c>
      <c r="P356" t="n">
        <v>252.23</v>
      </c>
    </row>
    <row r="357">
      <c r="A357" s="41" t="n">
        <v>41936</v>
      </c>
      <c r="B357" t="n">
        <v>258.24</v>
      </c>
      <c r="C357" t="n">
        <v>249.84</v>
      </c>
      <c r="D357" t="n">
        <v>251.8200000000001</v>
      </c>
      <c r="E357" t="n">
        <v>-1.980000000000047</v>
      </c>
      <c r="F357" t="n">
        <v>3.709488888888904</v>
      </c>
      <c r="G357" t="inlineStr"/>
      <c r="H357" t="inlineStr"/>
      <c r="I357" t="inlineStr"/>
      <c r="J357" t="inlineStr"/>
      <c r="K357" t="inlineStr"/>
      <c r="L357" s="42" t="n">
        <v>41936</v>
      </c>
      <c r="M357" t="n">
        <v>256.8</v>
      </c>
      <c r="N357" t="n">
        <v>261.43</v>
      </c>
      <c r="O357" t="n">
        <v>255.22</v>
      </c>
      <c r="P357" t="n">
        <v>258.24</v>
      </c>
    </row>
    <row r="358">
      <c r="A358" s="41" t="n">
        <v>41943</v>
      </c>
      <c r="B358" t="n">
        <v>270.17</v>
      </c>
      <c r="C358" t="n">
        <v>252.06</v>
      </c>
      <c r="D358" t="n">
        <v>253.936</v>
      </c>
      <c r="E358" t="n">
        <v>-1.876000000000005</v>
      </c>
      <c r="F358" t="n">
        <v>1.961655555555557</v>
      </c>
      <c r="G358" t="inlineStr"/>
      <c r="H358" t="inlineStr"/>
      <c r="I358" t="inlineStr"/>
      <c r="J358" t="inlineStr"/>
      <c r="K358" t="inlineStr"/>
      <c r="L358" s="42" t="n">
        <v>41943</v>
      </c>
      <c r="M358" t="n">
        <v>259.5</v>
      </c>
      <c r="N358" t="n">
        <v>270.6</v>
      </c>
      <c r="O358" t="n">
        <v>258.06</v>
      </c>
      <c r="P358" t="n">
        <v>270.17</v>
      </c>
    </row>
    <row r="359">
      <c r="A359" s="41" t="n">
        <v>41950</v>
      </c>
      <c r="B359" t="n">
        <v>274.24</v>
      </c>
      <c r="C359" t="n">
        <v>257.0516666666667</v>
      </c>
      <c r="D359" t="n">
        <v>255.2484</v>
      </c>
      <c r="E359" t="n">
        <v>1.803266666666673</v>
      </c>
      <c r="F359" t="n">
        <v>0.9613777777777793</v>
      </c>
      <c r="G359" t="inlineStr"/>
      <c r="H359" t="inlineStr"/>
      <c r="I359" t="inlineStr"/>
      <c r="J359" t="inlineStr"/>
      <c r="K359" t="inlineStr"/>
      <c r="L359" s="42" t="n">
        <v>41950</v>
      </c>
      <c r="M359" t="n">
        <v>270.5</v>
      </c>
      <c r="N359" t="n">
        <v>279.9</v>
      </c>
      <c r="O359" t="n">
        <v>269.5</v>
      </c>
      <c r="P359" t="n">
        <v>274.24</v>
      </c>
    </row>
    <row r="360">
      <c r="A360" s="41" t="n">
        <v>41957</v>
      </c>
      <c r="B360" t="n">
        <v>278.85</v>
      </c>
      <c r="C360" t="n">
        <v>263.1433333333334</v>
      </c>
      <c r="D360" t="n">
        <v>255.3812</v>
      </c>
      <c r="E360" t="n">
        <v>7.762133333333395</v>
      </c>
      <c r="F360" t="n">
        <v>1.520600000000011</v>
      </c>
      <c r="G360" t="inlineStr"/>
      <c r="H360" t="inlineStr"/>
      <c r="I360" t="inlineStr"/>
      <c r="J360" t="inlineStr"/>
      <c r="K360" t="inlineStr"/>
      <c r="L360" s="42" t="n">
        <v>41957</v>
      </c>
      <c r="M360" t="n">
        <v>275.35</v>
      </c>
      <c r="N360" t="n">
        <v>280.65</v>
      </c>
      <c r="O360" t="n">
        <v>269.59</v>
      </c>
      <c r="P360" t="n">
        <v>278.85</v>
      </c>
    </row>
    <row r="361">
      <c r="A361" s="41" t="n">
        <v>41964</v>
      </c>
      <c r="B361" t="n">
        <v>305.05</v>
      </c>
      <c r="C361" t="n">
        <v>273.13</v>
      </c>
      <c r="D361" t="n">
        <v>257.4156</v>
      </c>
      <c r="E361" t="n">
        <v>15.71439999999996</v>
      </c>
      <c r="F361" t="n">
        <v>3.718366666666668</v>
      </c>
      <c r="G361" t="inlineStr"/>
      <c r="H361" t="inlineStr"/>
      <c r="I361" t="inlineStr"/>
      <c r="J361" t="inlineStr"/>
      <c r="K361" t="inlineStr"/>
      <c r="L361" s="42" t="n">
        <v>41964</v>
      </c>
      <c r="M361" t="n">
        <v>279.57</v>
      </c>
      <c r="N361" t="n">
        <v>306.75</v>
      </c>
      <c r="O361" t="n">
        <v>279.3</v>
      </c>
      <c r="P361" t="n">
        <v>305.05</v>
      </c>
    </row>
    <row r="362">
      <c r="A362" s="41" t="n">
        <v>41971</v>
      </c>
      <c r="B362" t="n">
        <v>321.45</v>
      </c>
      <c r="C362" t="n">
        <v>284.6666666666667</v>
      </c>
      <c r="D362" t="n">
        <v>259.3448</v>
      </c>
      <c r="E362" t="n">
        <v>25.32186666666666</v>
      </c>
      <c r="F362" t="n">
        <v>7.790944444444439</v>
      </c>
      <c r="G362" t="inlineStr"/>
      <c r="H362" t="inlineStr"/>
      <c r="I362" t="inlineStr"/>
      <c r="J362" t="inlineStr"/>
      <c r="K362" t="inlineStr"/>
      <c r="L362" s="42" t="n">
        <v>41971</v>
      </c>
      <c r="M362" t="n">
        <v>308.6</v>
      </c>
      <c r="N362" t="n">
        <v>322.5</v>
      </c>
      <c r="O362" t="n">
        <v>301.5</v>
      </c>
      <c r="P362" t="n">
        <v>321.45</v>
      </c>
    </row>
    <row r="363">
      <c r="A363" s="41" t="n">
        <v>41978</v>
      </c>
      <c r="B363" t="n">
        <v>317.65</v>
      </c>
      <c r="C363" t="n">
        <v>294.5683333333334</v>
      </c>
      <c r="D363" t="n">
        <v>261.6251999999999</v>
      </c>
      <c r="E363" t="n">
        <v>32.94313333333344</v>
      </c>
      <c r="F363" t="n">
        <v>13.61146666666669</v>
      </c>
      <c r="G363" t="inlineStr"/>
      <c r="H363" t="inlineStr"/>
      <c r="I363" t="inlineStr"/>
      <c r="J363" t="inlineStr"/>
      <c r="K363" t="inlineStr"/>
      <c r="L363" s="42" t="n">
        <v>41978</v>
      </c>
      <c r="M363" t="n">
        <v>323</v>
      </c>
      <c r="N363" t="n">
        <v>327.1</v>
      </c>
      <c r="O363" t="n">
        <v>311.75</v>
      </c>
      <c r="P363" t="n">
        <v>317.65</v>
      </c>
    </row>
    <row r="364">
      <c r="A364" s="41" t="n">
        <v>41985</v>
      </c>
      <c r="B364" t="n">
        <v>311.3</v>
      </c>
      <c r="C364" t="n">
        <v>301.4233333333333</v>
      </c>
      <c r="D364" t="n">
        <v>263.7548</v>
      </c>
      <c r="E364" t="n">
        <v>37.66853333333336</v>
      </c>
      <c r="F364" t="n">
        <v>20.20222222222225</v>
      </c>
      <c r="G364" t="inlineStr"/>
      <c r="H364" t="inlineStr"/>
      <c r="I364" t="inlineStr"/>
      <c r="J364" t="inlineStr"/>
      <c r="K364" t="inlineStr"/>
      <c r="L364" s="42" t="n">
        <v>41985</v>
      </c>
      <c r="M364" t="n">
        <v>318</v>
      </c>
      <c r="N364" t="n">
        <v>319.85</v>
      </c>
      <c r="O364" t="n">
        <v>303</v>
      </c>
      <c r="P364" t="n">
        <v>311.3</v>
      </c>
    </row>
    <row r="365">
      <c r="A365" s="41" t="n">
        <v>41992</v>
      </c>
      <c r="B365" t="n">
        <v>304.25</v>
      </c>
      <c r="C365" t="n">
        <v>306.425</v>
      </c>
      <c r="D365" t="n">
        <v>265.3776</v>
      </c>
      <c r="E365" t="n">
        <v>41.04739999999998</v>
      </c>
      <c r="F365" t="n">
        <v>26.74291111111113</v>
      </c>
      <c r="G365" t="inlineStr"/>
      <c r="H365" t="inlineStr"/>
      <c r="I365" t="inlineStr"/>
      <c r="J365" t="inlineStr"/>
      <c r="K365" t="inlineStr"/>
      <c r="L365" s="42" t="n">
        <v>41992</v>
      </c>
      <c r="M365" t="n">
        <v>308.9</v>
      </c>
      <c r="N365" t="n">
        <v>315.9</v>
      </c>
      <c r="O365" t="n">
        <v>287.2</v>
      </c>
      <c r="P365" t="n">
        <v>304.25</v>
      </c>
    </row>
    <row r="366">
      <c r="A366" s="41" t="n">
        <v>41999</v>
      </c>
      <c r="B366" t="n">
        <v>307.65</v>
      </c>
      <c r="C366" t="n">
        <v>311.225</v>
      </c>
      <c r="D366" t="n">
        <v>266.8872</v>
      </c>
      <c r="E366" t="n">
        <v>44.33779999999996</v>
      </c>
      <c r="F366" t="n">
        <v>32.83885555555556</v>
      </c>
      <c r="G366" t="inlineStr"/>
      <c r="H366" t="inlineStr"/>
      <c r="I366" t="inlineStr"/>
      <c r="J366" t="inlineStr"/>
      <c r="K366" t="inlineStr"/>
      <c r="L366" s="42" t="n">
        <v>41999</v>
      </c>
      <c r="M366" t="n">
        <v>306</v>
      </c>
      <c r="N366" t="n">
        <v>312.35</v>
      </c>
      <c r="O366" t="n">
        <v>303.4</v>
      </c>
      <c r="P366" t="n">
        <v>307.65</v>
      </c>
    </row>
    <row r="367">
      <c r="A367" s="41" t="n">
        <v>42006</v>
      </c>
      <c r="B367" t="n">
        <v>315.25</v>
      </c>
      <c r="C367" t="n">
        <v>312.925</v>
      </c>
      <c r="D367" t="n">
        <v>269.8108</v>
      </c>
      <c r="E367" t="n">
        <v>43.11419999999998</v>
      </c>
      <c r="F367" t="n">
        <v>37.4054888888889</v>
      </c>
      <c r="G367" t="inlineStr"/>
      <c r="H367" t="inlineStr"/>
      <c r="I367" t="inlineStr"/>
      <c r="J367" t="inlineStr"/>
      <c r="K367" t="inlineStr"/>
      <c r="L367" s="42" t="n">
        <v>42006</v>
      </c>
      <c r="M367" t="n">
        <v>312</v>
      </c>
      <c r="N367" t="n">
        <v>318</v>
      </c>
      <c r="O367" t="n">
        <v>311</v>
      </c>
      <c r="P367" t="n">
        <v>315.25</v>
      </c>
    </row>
    <row r="368">
      <c r="A368" s="41" t="n">
        <v>42013</v>
      </c>
      <c r="B368" t="n">
        <v>303.3</v>
      </c>
      <c r="C368" t="n">
        <v>309.9</v>
      </c>
      <c r="D368" t="n">
        <v>271.6968</v>
      </c>
      <c r="E368" t="n">
        <v>38.20319999999998</v>
      </c>
      <c r="F368" t="n">
        <v>39.55237777777779</v>
      </c>
      <c r="G368" t="inlineStr"/>
      <c r="H368" t="inlineStr"/>
      <c r="I368" t="inlineStr"/>
      <c r="J368" t="inlineStr"/>
      <c r="K368" t="inlineStr"/>
      <c r="L368" s="42" t="n">
        <v>42013</v>
      </c>
      <c r="M368" t="n">
        <v>316.9</v>
      </c>
      <c r="N368" t="n">
        <v>316.9</v>
      </c>
      <c r="O368" t="n">
        <v>295.4</v>
      </c>
      <c r="P368" t="n">
        <v>303.3</v>
      </c>
    </row>
    <row r="369">
      <c r="A369" s="41" t="n">
        <v>42020</v>
      </c>
      <c r="B369" t="n">
        <v>315.6</v>
      </c>
      <c r="C369" t="n">
        <v>309.5583333333333</v>
      </c>
      <c r="D369" t="n">
        <v>274.316</v>
      </c>
      <c r="E369" t="n">
        <v>35.24233333333336</v>
      </c>
      <c r="F369" t="n">
        <v>39.93557777777777</v>
      </c>
      <c r="G369" t="inlineStr"/>
      <c r="H369" t="inlineStr"/>
      <c r="I369" t="inlineStr"/>
      <c r="J369" t="inlineStr"/>
      <c r="K369" t="inlineStr"/>
      <c r="L369" s="42" t="n">
        <v>42020</v>
      </c>
      <c r="M369" t="n">
        <v>304</v>
      </c>
      <c r="N369" t="n">
        <v>323.65</v>
      </c>
      <c r="O369" t="n">
        <v>301.1</v>
      </c>
      <c r="P369" t="n">
        <v>315.6</v>
      </c>
    </row>
    <row r="370">
      <c r="A370" s="41" t="n">
        <v>42027</v>
      </c>
      <c r="B370" t="n">
        <v>327.35</v>
      </c>
      <c r="C370" t="n">
        <v>312.2333333333333</v>
      </c>
      <c r="D370" t="n">
        <v>277.654</v>
      </c>
      <c r="E370" t="n">
        <v>34.57933333333335</v>
      </c>
      <c r="F370" t="n">
        <v>39.4207111111111</v>
      </c>
      <c r="G370" t="inlineStr"/>
      <c r="H370" t="inlineStr"/>
      <c r="I370" t="inlineStr"/>
      <c r="J370" t="inlineStr"/>
      <c r="K370" t="inlineStr"/>
      <c r="L370" s="42" t="n">
        <v>42027</v>
      </c>
      <c r="M370" t="n">
        <v>316.55</v>
      </c>
      <c r="N370" t="n">
        <v>332.5</v>
      </c>
      <c r="O370" t="n">
        <v>312.35</v>
      </c>
      <c r="P370" t="n">
        <v>327.35</v>
      </c>
    </row>
    <row r="371">
      <c r="A371" s="41" t="n">
        <v>42034</v>
      </c>
      <c r="B371" t="n">
        <v>310</v>
      </c>
      <c r="C371" t="n">
        <v>313.1916666666667</v>
      </c>
      <c r="D371" t="n">
        <v>280.394</v>
      </c>
      <c r="E371" t="n">
        <v>32.79766666666666</v>
      </c>
      <c r="F371" t="n">
        <v>38.04575555555555</v>
      </c>
      <c r="G371" t="inlineStr"/>
      <c r="H371" t="inlineStr"/>
      <c r="I371" t="inlineStr"/>
      <c r="J371" t="inlineStr"/>
      <c r="K371" t="inlineStr"/>
      <c r="L371" s="42" t="n">
        <v>42034</v>
      </c>
      <c r="M371" t="n">
        <v>329.7</v>
      </c>
      <c r="N371" t="n">
        <v>335.9</v>
      </c>
      <c r="O371" t="n">
        <v>307.7</v>
      </c>
      <c r="P371" t="n">
        <v>310</v>
      </c>
    </row>
    <row r="372">
      <c r="A372" s="41" t="n">
        <v>42041</v>
      </c>
      <c r="B372" t="n">
        <v>290.35</v>
      </c>
      <c r="C372" t="n">
        <v>310.3083333333333</v>
      </c>
      <c r="D372" t="n">
        <v>282.5600000000001</v>
      </c>
      <c r="E372" t="n">
        <v>27.74833333333328</v>
      </c>
      <c r="F372" t="n">
        <v>35.28084444444443</v>
      </c>
      <c r="G372" t="inlineStr"/>
      <c r="H372" t="inlineStr"/>
      <c r="I372" t="inlineStr"/>
      <c r="J372" t="inlineStr"/>
      <c r="K372" t="inlineStr"/>
      <c r="L372" s="42" t="n">
        <v>42041</v>
      </c>
      <c r="M372" t="n">
        <v>309.95</v>
      </c>
      <c r="N372" t="n">
        <v>312</v>
      </c>
      <c r="O372" t="n">
        <v>286.15</v>
      </c>
      <c r="P372" t="n">
        <v>290.35</v>
      </c>
    </row>
    <row r="373">
      <c r="A373" s="41" t="n">
        <v>42048</v>
      </c>
      <c r="B373" t="n">
        <v>307.05</v>
      </c>
      <c r="C373" t="n">
        <v>308.9416666666667</v>
      </c>
      <c r="D373" t="n">
        <v>284.746</v>
      </c>
      <c r="E373" t="n">
        <v>24.19566666666663</v>
      </c>
      <c r="F373" t="n">
        <v>32.12775555555555</v>
      </c>
      <c r="G373" t="inlineStr"/>
      <c r="H373" t="inlineStr"/>
      <c r="I373" t="inlineStr"/>
      <c r="J373" t="inlineStr"/>
      <c r="K373" t="inlineStr"/>
      <c r="L373" s="42" t="n">
        <v>42048</v>
      </c>
      <c r="M373" t="n">
        <v>290</v>
      </c>
      <c r="N373" t="n">
        <v>307.9</v>
      </c>
      <c r="O373" t="n">
        <v>276</v>
      </c>
      <c r="P373" t="n">
        <v>307.05</v>
      </c>
    </row>
    <row r="374">
      <c r="A374" s="41" t="n">
        <v>42055</v>
      </c>
      <c r="B374" t="n">
        <v>302.25</v>
      </c>
      <c r="C374" t="n">
        <v>308.7666666666667</v>
      </c>
      <c r="D374" t="n">
        <v>286.996</v>
      </c>
      <c r="E374" t="n">
        <v>21.77066666666667</v>
      </c>
      <c r="F374" t="n">
        <v>29.38899999999999</v>
      </c>
      <c r="G374" t="inlineStr"/>
      <c r="H374" t="inlineStr"/>
      <c r="I374" t="inlineStr"/>
      <c r="J374" t="inlineStr"/>
      <c r="K374" t="inlineStr"/>
      <c r="L374" s="42" t="n">
        <v>42055</v>
      </c>
      <c r="M374" t="n">
        <v>310.9</v>
      </c>
      <c r="N374" t="n">
        <v>313.15</v>
      </c>
      <c r="O374" t="n">
        <v>296.85</v>
      </c>
      <c r="P374" t="n">
        <v>302.25</v>
      </c>
    </row>
    <row r="375">
      <c r="A375" s="41" t="n">
        <v>42062</v>
      </c>
      <c r="B375" t="n">
        <v>301.6</v>
      </c>
      <c r="C375" t="n">
        <v>306.4333333333333</v>
      </c>
      <c r="D375" t="n">
        <v>288.9984000000001</v>
      </c>
      <c r="E375" t="n">
        <v>17.43493333333328</v>
      </c>
      <c r="F375" t="n">
        <v>26.42109999999998</v>
      </c>
      <c r="G375" t="inlineStr"/>
      <c r="H375" t="inlineStr"/>
      <c r="I375" t="inlineStr"/>
      <c r="J375" t="inlineStr"/>
      <c r="K375" t="inlineStr"/>
      <c r="L375" s="42" t="n">
        <v>42062</v>
      </c>
      <c r="M375" t="n">
        <v>303.35</v>
      </c>
      <c r="N375" t="n">
        <v>306.4</v>
      </c>
      <c r="O375" t="n">
        <v>288.3</v>
      </c>
      <c r="P375" t="n">
        <v>301.6</v>
      </c>
    </row>
    <row r="376">
      <c r="A376" s="41" t="n">
        <v>42069</v>
      </c>
      <c r="B376" t="n">
        <v>293.65</v>
      </c>
      <c r="C376" t="n">
        <v>300.8166666666667</v>
      </c>
      <c r="D376" t="n">
        <v>290.2420000000001</v>
      </c>
      <c r="E376" t="n">
        <v>10.57466666666659</v>
      </c>
      <c r="F376" t="n">
        <v>22.42032222222218</v>
      </c>
      <c r="G376" t="inlineStr"/>
      <c r="H376" t="inlineStr"/>
      <c r="I376" t="inlineStr"/>
      <c r="J376" t="inlineStr"/>
      <c r="K376" t="inlineStr"/>
      <c r="L376" s="42" t="n">
        <v>42069</v>
      </c>
      <c r="M376" t="n">
        <v>305.3</v>
      </c>
      <c r="N376" t="n">
        <v>315.8</v>
      </c>
      <c r="O376" t="n">
        <v>289.75</v>
      </c>
      <c r="P376" t="n">
        <v>293.65</v>
      </c>
    </row>
    <row r="377">
      <c r="A377" s="41" t="n">
        <v>42076</v>
      </c>
      <c r="B377" t="n">
        <v>280.85</v>
      </c>
      <c r="C377" t="n">
        <v>295.9583333333333</v>
      </c>
      <c r="D377" t="n">
        <v>291.2020000000001</v>
      </c>
      <c r="E377" t="n">
        <v>4.756333333333203</v>
      </c>
      <c r="F377" t="n">
        <v>17.74676666666661</v>
      </c>
      <c r="G377" t="inlineStr"/>
      <c r="H377" t="inlineStr"/>
      <c r="I377" t="inlineStr"/>
      <c r="J377" t="inlineStr"/>
      <c r="K377" t="inlineStr"/>
      <c r="L377" s="42" t="n">
        <v>42076</v>
      </c>
      <c r="M377" t="n">
        <v>292.5</v>
      </c>
      <c r="N377" t="n">
        <v>294</v>
      </c>
      <c r="O377" t="n">
        <v>280</v>
      </c>
      <c r="P377" t="n">
        <v>280.85</v>
      </c>
    </row>
    <row r="378">
      <c r="A378" s="41" t="n">
        <v>42083</v>
      </c>
      <c r="B378" t="n">
        <v>278.35</v>
      </c>
      <c r="C378" t="n">
        <v>293.9583333333333</v>
      </c>
      <c r="D378" t="n">
        <v>292.5644000000001</v>
      </c>
      <c r="E378" t="n">
        <v>1.393933333333223</v>
      </c>
      <c r="F378" t="n">
        <v>13.3543666666666</v>
      </c>
      <c r="G378" t="inlineStr"/>
      <c r="H378" t="inlineStr"/>
      <c r="I378" t="inlineStr"/>
      <c r="J378" t="inlineStr"/>
      <c r="K378" t="inlineStr"/>
      <c r="L378" s="42" t="n">
        <v>42083</v>
      </c>
      <c r="M378" t="n">
        <v>282.95</v>
      </c>
      <c r="N378" t="n">
        <v>290.5</v>
      </c>
      <c r="O378" t="n">
        <v>277</v>
      </c>
      <c r="P378" t="n">
        <v>278.35</v>
      </c>
    </row>
    <row r="379">
      <c r="A379" s="41" t="n">
        <v>42090</v>
      </c>
      <c r="B379" t="n">
        <v>263.55</v>
      </c>
      <c r="C379" t="n">
        <v>286.7083333333333</v>
      </c>
      <c r="D379" t="n">
        <v>293.4144000000001</v>
      </c>
      <c r="E379" t="n">
        <v>-6.7060666666668</v>
      </c>
      <c r="F379" t="n">
        <v>8.204077777777693</v>
      </c>
      <c r="G379" t="inlineStr"/>
      <c r="H379" t="inlineStr"/>
      <c r="I379" t="inlineStr"/>
      <c r="J379" t="inlineStr"/>
      <c r="K379" t="inlineStr"/>
      <c r="L379" s="42" t="n">
        <v>42090</v>
      </c>
      <c r="M379" t="n">
        <v>280</v>
      </c>
      <c r="N379" t="n">
        <v>280.9</v>
      </c>
      <c r="O379" t="n">
        <v>255.25</v>
      </c>
      <c r="P379" t="n">
        <v>263.55</v>
      </c>
    </row>
    <row r="380">
      <c r="A380" s="41" t="n">
        <v>42097</v>
      </c>
      <c r="B380" t="n">
        <v>273.45</v>
      </c>
      <c r="C380" t="n">
        <v>281.9083333333334</v>
      </c>
      <c r="D380" t="n">
        <v>294.5472000000001</v>
      </c>
      <c r="E380" t="n">
        <v>-12.63886666666673</v>
      </c>
      <c r="F380" t="n">
        <v>2.46915555555546</v>
      </c>
      <c r="G380" t="inlineStr"/>
      <c r="H380" t="inlineStr"/>
      <c r="I380" t="inlineStr"/>
      <c r="J380" t="inlineStr"/>
      <c r="K380" t="inlineStr"/>
      <c r="L380" s="42" t="n">
        <v>42097</v>
      </c>
      <c r="M380" t="n">
        <v>266.3</v>
      </c>
      <c r="N380" t="n">
        <v>274.55</v>
      </c>
      <c r="O380" t="n">
        <v>263.05</v>
      </c>
      <c r="P380" t="n">
        <v>273.45</v>
      </c>
    </row>
    <row r="381">
      <c r="A381" s="41" t="n">
        <v>42104</v>
      </c>
      <c r="B381" t="n">
        <v>285.65</v>
      </c>
      <c r="C381" t="n">
        <v>279.25</v>
      </c>
      <c r="D381" t="n">
        <v>295.8840000000001</v>
      </c>
      <c r="E381" t="n">
        <v>-16.63400000000007</v>
      </c>
      <c r="F381" t="n">
        <v>-3.209000000000098</v>
      </c>
      <c r="G381" t="inlineStr"/>
      <c r="H381" t="inlineStr"/>
      <c r="I381" t="inlineStr"/>
      <c r="J381" t="inlineStr"/>
      <c r="K381" t="inlineStr"/>
      <c r="L381" s="42" t="n">
        <v>42104</v>
      </c>
      <c r="M381" t="n">
        <v>275</v>
      </c>
      <c r="N381" t="n">
        <v>287.4</v>
      </c>
      <c r="O381" t="n">
        <v>270.35</v>
      </c>
      <c r="P381" t="n">
        <v>285.65</v>
      </c>
    </row>
    <row r="382">
      <c r="A382" s="41" t="n">
        <v>42111</v>
      </c>
      <c r="B382" t="n">
        <v>291.05</v>
      </c>
      <c r="C382" t="n">
        <v>278.8166666666667</v>
      </c>
      <c r="D382" t="n">
        <v>297.1964</v>
      </c>
      <c r="E382" t="n">
        <v>-18.37973333333338</v>
      </c>
      <c r="F382" t="n">
        <v>-8.034733333333426</v>
      </c>
      <c r="G382" t="inlineStr"/>
      <c r="H382" t="inlineStr"/>
      <c r="I382" t="inlineStr"/>
      <c r="J382" t="inlineStr"/>
      <c r="K382" t="inlineStr"/>
      <c r="L382" s="42" t="n">
        <v>42111</v>
      </c>
      <c r="M382" t="n">
        <v>288</v>
      </c>
      <c r="N382" t="n">
        <v>294.5</v>
      </c>
      <c r="O382" t="n">
        <v>283.2</v>
      </c>
      <c r="P382" t="n">
        <v>291.05</v>
      </c>
    </row>
    <row r="383">
      <c r="A383" s="41" t="n">
        <v>42118</v>
      </c>
      <c r="B383" t="n">
        <v>275.65</v>
      </c>
      <c r="C383" t="n">
        <v>277.95</v>
      </c>
      <c r="D383" t="n">
        <v>297.4156</v>
      </c>
      <c r="E383" t="n">
        <v>-19.46560000000005</v>
      </c>
      <c r="F383" t="n">
        <v>-12.0717222222223</v>
      </c>
      <c r="G383" t="inlineStr"/>
      <c r="H383" t="inlineStr"/>
      <c r="I383" t="inlineStr"/>
      <c r="J383" t="inlineStr"/>
      <c r="K383" t="inlineStr"/>
      <c r="L383" s="42" t="n">
        <v>42118</v>
      </c>
      <c r="M383" t="n">
        <v>290.95</v>
      </c>
      <c r="N383" t="n">
        <v>293</v>
      </c>
      <c r="O383" t="n">
        <v>274.35</v>
      </c>
      <c r="P383" t="n">
        <v>275.65</v>
      </c>
    </row>
    <row r="384">
      <c r="A384" s="41" t="n">
        <v>42125</v>
      </c>
      <c r="B384" t="n">
        <v>270.05</v>
      </c>
      <c r="C384" t="n">
        <v>276.5666666666667</v>
      </c>
      <c r="D384" t="n">
        <v>297.248</v>
      </c>
      <c r="E384" t="n">
        <v>-20.68133333333333</v>
      </c>
      <c r="F384" t="n">
        <v>-15.75093333333339</v>
      </c>
      <c r="G384" t="inlineStr"/>
      <c r="H384" t="inlineStr"/>
      <c r="I384" t="inlineStr"/>
      <c r="J384" t="inlineStr"/>
      <c r="K384" t="inlineStr"/>
      <c r="L384" s="42" t="n">
        <v>42125</v>
      </c>
      <c r="M384" t="n">
        <v>276.5</v>
      </c>
      <c r="N384" t="n">
        <v>277</v>
      </c>
      <c r="O384" t="n">
        <v>265.4</v>
      </c>
      <c r="P384" t="n">
        <v>270.05</v>
      </c>
    </row>
    <row r="385">
      <c r="A385" s="41" t="n">
        <v>42132</v>
      </c>
      <c r="B385" t="n">
        <v>261.8</v>
      </c>
      <c r="C385" t="n">
        <v>276.2749999999999</v>
      </c>
      <c r="D385" t="n">
        <v>296.566</v>
      </c>
      <c r="E385" t="n">
        <v>-20.29100000000011</v>
      </c>
      <c r="F385" t="n">
        <v>-18.01508888888894</v>
      </c>
      <c r="G385" t="inlineStr"/>
      <c r="H385" t="inlineStr"/>
      <c r="I385" t="inlineStr"/>
      <c r="J385" t="inlineStr"/>
      <c r="K385" t="inlineStr"/>
      <c r="L385" s="42" t="n">
        <v>42132</v>
      </c>
      <c r="M385" t="n">
        <v>274</v>
      </c>
      <c r="N385" t="n">
        <v>278</v>
      </c>
      <c r="O385" t="n">
        <v>259.95</v>
      </c>
      <c r="P385" t="n">
        <v>261.8</v>
      </c>
    </row>
    <row r="386">
      <c r="A386" s="41" t="n">
        <v>42139</v>
      </c>
      <c r="B386" t="n">
        <v>287.35</v>
      </c>
      <c r="C386" t="n">
        <v>278.5916666666667</v>
      </c>
      <c r="D386" t="n">
        <v>295.858</v>
      </c>
      <c r="E386" t="n">
        <v>-17.26633333333331</v>
      </c>
      <c r="F386" t="n">
        <v>-18.78633333333337</v>
      </c>
      <c r="G386" t="inlineStr"/>
      <c r="H386" t="inlineStr"/>
      <c r="I386" t="inlineStr"/>
      <c r="J386" t="inlineStr"/>
      <c r="K386" t="inlineStr"/>
      <c r="L386" s="42" t="n">
        <v>42139</v>
      </c>
      <c r="M386" t="n">
        <v>264.7</v>
      </c>
      <c r="N386" t="n">
        <v>288.1</v>
      </c>
      <c r="O386" t="n">
        <v>262.55</v>
      </c>
      <c r="P386" t="n">
        <v>287.35</v>
      </c>
    </row>
    <row r="387">
      <c r="A387" s="41" t="n">
        <v>42146</v>
      </c>
      <c r="B387" t="n">
        <v>282.45</v>
      </c>
      <c r="C387" t="n">
        <v>278.0583333333333</v>
      </c>
      <c r="D387" t="n">
        <v>294.298</v>
      </c>
      <c r="E387" t="n">
        <v>-16.23966666666666</v>
      </c>
      <c r="F387" t="n">
        <v>-18.72061111111114</v>
      </c>
      <c r="G387" t="inlineStr"/>
      <c r="H387" t="inlineStr"/>
      <c r="I387" t="inlineStr"/>
      <c r="J387" t="inlineStr"/>
      <c r="K387" t="inlineStr"/>
      <c r="L387" s="42" t="n">
        <v>42146</v>
      </c>
      <c r="M387" t="n">
        <v>289.7</v>
      </c>
      <c r="N387" t="n">
        <v>305</v>
      </c>
      <c r="O387" t="n">
        <v>280.8</v>
      </c>
      <c r="P387" t="n">
        <v>282.45</v>
      </c>
    </row>
    <row r="388">
      <c r="A388" s="41" t="n">
        <v>42153</v>
      </c>
      <c r="B388" t="n">
        <v>278.15</v>
      </c>
      <c r="C388" t="n">
        <v>275.9083333333333</v>
      </c>
      <c r="D388" t="n">
        <v>292.718</v>
      </c>
      <c r="E388" t="n">
        <v>-16.80966666666671</v>
      </c>
      <c r="F388" t="n">
        <v>-18.45893333333336</v>
      </c>
      <c r="G388" t="inlineStr"/>
      <c r="H388" t="inlineStr"/>
      <c r="I388" t="inlineStr"/>
      <c r="J388" t="inlineStr"/>
      <c r="K388" t="inlineStr"/>
      <c r="L388" s="42" t="n">
        <v>42153</v>
      </c>
      <c r="M388" t="n">
        <v>280</v>
      </c>
      <c r="N388" t="n">
        <v>284.15</v>
      </c>
      <c r="O388" t="n">
        <v>274.35</v>
      </c>
      <c r="P388" t="n">
        <v>278.15</v>
      </c>
    </row>
    <row r="389">
      <c r="A389" s="41" t="n">
        <v>42160</v>
      </c>
      <c r="B389" t="n">
        <v>257.8</v>
      </c>
      <c r="C389" t="n">
        <v>272.9333333333333</v>
      </c>
      <c r="D389" t="n">
        <v>290.578</v>
      </c>
      <c r="E389" t="n">
        <v>-17.64466666666664</v>
      </c>
      <c r="F389" t="n">
        <v>-18.15544444444446</v>
      </c>
      <c r="G389" t="inlineStr"/>
      <c r="H389" t="inlineStr"/>
      <c r="I389" t="inlineStr"/>
      <c r="J389" t="inlineStr"/>
      <c r="K389" t="inlineStr"/>
      <c r="L389" s="42" t="n">
        <v>42160</v>
      </c>
      <c r="M389" t="n">
        <v>279</v>
      </c>
      <c r="N389" t="n">
        <v>281.95</v>
      </c>
      <c r="O389" t="n">
        <v>253.8</v>
      </c>
      <c r="P389" t="n">
        <v>257.8</v>
      </c>
    </row>
    <row r="390">
      <c r="A390" s="41" t="n">
        <v>42167</v>
      </c>
      <c r="B390" t="n">
        <v>253.95</v>
      </c>
      <c r="C390" t="n">
        <v>270.25</v>
      </c>
      <c r="D390" t="n">
        <v>288.566</v>
      </c>
      <c r="E390" t="n">
        <v>-18.31599999999997</v>
      </c>
      <c r="F390" t="n">
        <v>-17.76122222222223</v>
      </c>
      <c r="G390" t="inlineStr"/>
      <c r="H390" t="inlineStr"/>
      <c r="I390" t="inlineStr"/>
      <c r="J390" t="inlineStr"/>
      <c r="K390" t="inlineStr"/>
      <c r="L390" s="42" t="n">
        <v>42167</v>
      </c>
      <c r="M390" t="n">
        <v>258.8</v>
      </c>
      <c r="N390" t="n">
        <v>262.95</v>
      </c>
      <c r="O390" t="n">
        <v>251.9</v>
      </c>
      <c r="P390" t="n">
        <v>253.95</v>
      </c>
    </row>
    <row r="391">
      <c r="A391" s="41" t="n">
        <v>42174</v>
      </c>
      <c r="B391" t="n">
        <v>260.15</v>
      </c>
      <c r="C391" t="n">
        <v>269.975</v>
      </c>
      <c r="D391" t="n">
        <v>286.666</v>
      </c>
      <c r="E391" t="n">
        <v>-16.69100000000003</v>
      </c>
      <c r="F391" t="n">
        <v>-17.16122222222222</v>
      </c>
      <c r="G391" t="inlineStr"/>
      <c r="H391" t="inlineStr"/>
      <c r="I391" t="inlineStr"/>
      <c r="J391" t="inlineStr"/>
      <c r="K391" t="inlineStr"/>
      <c r="L391" s="42" t="n">
        <v>42174</v>
      </c>
      <c r="M391" t="n">
        <v>254.3</v>
      </c>
      <c r="N391" t="n">
        <v>262.85</v>
      </c>
      <c r="O391" t="n">
        <v>249.15</v>
      </c>
      <c r="P391" t="n">
        <v>260.15</v>
      </c>
    </row>
    <row r="392">
      <c r="A392" s="41" t="n">
        <v>42181</v>
      </c>
      <c r="B392" t="n">
        <v>265.05</v>
      </c>
      <c r="C392" t="n">
        <v>266.2583333333333</v>
      </c>
      <c r="D392" t="n">
        <v>284.658</v>
      </c>
      <c r="E392" t="n">
        <v>-18.39966666666663</v>
      </c>
      <c r="F392" t="n">
        <v>-17.35011111111111</v>
      </c>
      <c r="G392" t="inlineStr"/>
      <c r="H392" t="inlineStr"/>
      <c r="I392" t="inlineStr"/>
      <c r="J392" t="inlineStr"/>
      <c r="K392" t="inlineStr"/>
      <c r="L392" s="42" t="n">
        <v>42181</v>
      </c>
      <c r="M392" t="n">
        <v>260.8</v>
      </c>
      <c r="N392" t="n">
        <v>270.95</v>
      </c>
      <c r="O392" t="n">
        <v>259.1</v>
      </c>
      <c r="P392" t="n">
        <v>265.05</v>
      </c>
    </row>
    <row r="393">
      <c r="A393" s="41" t="n">
        <v>42188</v>
      </c>
      <c r="B393" t="n">
        <v>268.85</v>
      </c>
      <c r="C393" t="n">
        <v>263.9916666666667</v>
      </c>
      <c r="D393" t="n">
        <v>283.28</v>
      </c>
      <c r="E393" t="n">
        <v>-19.28833333333324</v>
      </c>
      <c r="F393" t="n">
        <v>-17.85822222222221</v>
      </c>
      <c r="G393" t="inlineStr"/>
      <c r="H393" t="inlineStr"/>
      <c r="I393" t="inlineStr"/>
      <c r="J393" t="inlineStr"/>
      <c r="K393" t="inlineStr"/>
      <c r="L393" s="42" t="n">
        <v>42188</v>
      </c>
      <c r="M393" t="n">
        <v>258</v>
      </c>
      <c r="N393" t="n">
        <v>271.25</v>
      </c>
      <c r="O393" t="n">
        <v>255</v>
      </c>
      <c r="P393" t="n">
        <v>268.85</v>
      </c>
    </row>
    <row r="394">
      <c r="A394" s="41" t="n">
        <v>42195</v>
      </c>
      <c r="B394" t="n">
        <v>270.5</v>
      </c>
      <c r="C394" t="n">
        <v>262.7166666666667</v>
      </c>
      <c r="D394" t="n">
        <v>281.476</v>
      </c>
      <c r="E394" t="n">
        <v>-18.7593333333333</v>
      </c>
      <c r="F394" t="n">
        <v>-18.18316666666664</v>
      </c>
      <c r="G394" t="inlineStr"/>
      <c r="H394" t="inlineStr"/>
      <c r="I394" t="inlineStr"/>
      <c r="J394" t="inlineStr"/>
      <c r="K394" t="inlineStr"/>
      <c r="L394" s="42" t="n">
        <v>42195</v>
      </c>
      <c r="M394" t="n">
        <v>262.55</v>
      </c>
      <c r="N394" t="n">
        <v>274.6</v>
      </c>
      <c r="O394" t="n">
        <v>261.9</v>
      </c>
      <c r="P394" t="n">
        <v>270.5</v>
      </c>
    </row>
    <row r="395">
      <c r="A395" s="41" t="n">
        <v>42202</v>
      </c>
      <c r="B395" t="n">
        <v>271.05</v>
      </c>
      <c r="C395" t="n">
        <v>264.925</v>
      </c>
      <c r="D395" t="n">
        <v>279.224</v>
      </c>
      <c r="E395" t="n">
        <v>-14.29899999999998</v>
      </c>
      <c r="F395" t="n">
        <v>-17.62555555555553</v>
      </c>
      <c r="G395" t="inlineStr"/>
      <c r="H395" t="inlineStr"/>
      <c r="I395" t="inlineStr"/>
      <c r="J395" t="inlineStr"/>
      <c r="K395" t="inlineStr"/>
      <c r="L395" s="42" t="n">
        <v>42202</v>
      </c>
      <c r="M395" t="n">
        <v>271.5</v>
      </c>
      <c r="N395" t="n">
        <v>274.25</v>
      </c>
      <c r="O395" t="n">
        <v>267.55</v>
      </c>
      <c r="P395" t="n">
        <v>271.05</v>
      </c>
    </row>
    <row r="396">
      <c r="A396" s="41" t="n">
        <v>42209</v>
      </c>
      <c r="B396" t="n">
        <v>263.5</v>
      </c>
      <c r="C396" t="n">
        <v>266.5166666666667</v>
      </c>
      <c r="D396" t="n">
        <v>277.364</v>
      </c>
      <c r="E396" t="n">
        <v>-10.84733333333332</v>
      </c>
      <c r="F396" t="n">
        <v>-16.38077777777775</v>
      </c>
      <c r="G396" t="inlineStr"/>
      <c r="H396" t="inlineStr"/>
      <c r="I396" t="inlineStr"/>
      <c r="J396" t="inlineStr"/>
      <c r="K396" t="inlineStr"/>
      <c r="L396" s="42" t="n">
        <v>42209</v>
      </c>
      <c r="M396" t="n">
        <v>272</v>
      </c>
      <c r="N396" t="n">
        <v>272.5</v>
      </c>
      <c r="O396" t="n">
        <v>262.1</v>
      </c>
      <c r="P396" t="n">
        <v>263.5</v>
      </c>
    </row>
    <row r="397">
      <c r="A397" s="41" t="n">
        <v>42216</v>
      </c>
      <c r="B397" t="n">
        <v>270.4</v>
      </c>
      <c r="C397" t="n">
        <v>268.225</v>
      </c>
      <c r="D397" t="n">
        <v>276.566</v>
      </c>
      <c r="E397" t="n">
        <v>-8.341000000000065</v>
      </c>
      <c r="F397" t="n">
        <v>-14.98911111111109</v>
      </c>
      <c r="G397" t="inlineStr"/>
      <c r="H397" t="inlineStr"/>
      <c r="I397" t="inlineStr"/>
      <c r="J397" t="inlineStr"/>
      <c r="K397" t="inlineStr"/>
      <c r="L397" s="42" t="n">
        <v>42216</v>
      </c>
      <c r="M397" t="n">
        <v>263.65</v>
      </c>
      <c r="N397" t="n">
        <v>273.3</v>
      </c>
      <c r="O397" t="n">
        <v>252.4</v>
      </c>
      <c r="P397" t="n">
        <v>270.4</v>
      </c>
    </row>
    <row r="398">
      <c r="A398" s="41" t="n">
        <v>42223</v>
      </c>
      <c r="B398" t="n">
        <v>281.4</v>
      </c>
      <c r="C398" t="n">
        <v>270.95</v>
      </c>
      <c r="D398" t="n">
        <v>275.54</v>
      </c>
      <c r="E398" t="n">
        <v>-4.589999999999975</v>
      </c>
      <c r="F398" t="n">
        <v>-12.68749999999998</v>
      </c>
      <c r="G398" t="inlineStr"/>
      <c r="H398" t="inlineStr"/>
      <c r="I398" t="inlineStr"/>
      <c r="J398" t="inlineStr"/>
      <c r="K398" t="inlineStr"/>
      <c r="L398" s="42" t="n">
        <v>42223</v>
      </c>
      <c r="M398" t="n">
        <v>270.7</v>
      </c>
      <c r="N398" t="n">
        <v>291.85</v>
      </c>
      <c r="O398" t="n">
        <v>270</v>
      </c>
      <c r="P398" t="n">
        <v>281.4</v>
      </c>
    </row>
    <row r="399">
      <c r="A399" s="41" t="n">
        <v>42230</v>
      </c>
      <c r="B399" t="n">
        <v>268.45</v>
      </c>
      <c r="C399" t="n">
        <v>270.8833333333333</v>
      </c>
      <c r="D399" t="n">
        <v>274.188</v>
      </c>
      <c r="E399" t="n">
        <v>-3.304666666666662</v>
      </c>
      <c r="F399" t="n">
        <v>-10.02355555555555</v>
      </c>
      <c r="G399" t="inlineStr"/>
      <c r="H399" t="inlineStr"/>
      <c r="I399" t="inlineStr"/>
      <c r="J399" t="inlineStr"/>
      <c r="K399" t="inlineStr"/>
      <c r="L399" s="42" t="n">
        <v>42230</v>
      </c>
      <c r="M399" t="n">
        <v>281.7</v>
      </c>
      <c r="N399" t="n">
        <v>289.5</v>
      </c>
      <c r="O399" t="n">
        <v>255</v>
      </c>
      <c r="P399" t="n">
        <v>268.45</v>
      </c>
    </row>
    <row r="400">
      <c r="A400" s="41" t="n">
        <v>42237</v>
      </c>
      <c r="B400" t="n">
        <v>267.4</v>
      </c>
      <c r="C400" t="n">
        <v>270.3666666666666</v>
      </c>
      <c r="D400" t="n">
        <v>272.8199999999999</v>
      </c>
      <c r="E400" t="n">
        <v>-2.453333333333319</v>
      </c>
      <c r="F400" t="n">
        <v>-7.305888888888887</v>
      </c>
      <c r="G400" t="inlineStr"/>
      <c r="H400" t="inlineStr"/>
      <c r="I400" t="inlineStr"/>
      <c r="J400" t="inlineStr"/>
      <c r="K400" t="inlineStr"/>
      <c r="L400" s="42" t="n">
        <v>42237</v>
      </c>
      <c r="M400" t="n">
        <v>272.05</v>
      </c>
      <c r="N400" t="n">
        <v>287.9</v>
      </c>
      <c r="O400" t="n">
        <v>256.6</v>
      </c>
      <c r="P400" t="n">
        <v>267.4</v>
      </c>
    </row>
    <row r="401">
      <c r="A401" s="41" t="n">
        <v>42244</v>
      </c>
      <c r="B401" t="n">
        <v>249.25</v>
      </c>
      <c r="C401" t="n">
        <v>266.7333333333333</v>
      </c>
      <c r="D401" t="n">
        <v>271.044</v>
      </c>
      <c r="E401" t="n">
        <v>-4.310666666666634</v>
      </c>
      <c r="F401" t="n">
        <v>-5.641166666666663</v>
      </c>
      <c r="G401" t="inlineStr"/>
      <c r="H401" t="inlineStr"/>
      <c r="I401" t="inlineStr"/>
      <c r="J401" t="inlineStr"/>
      <c r="K401" t="inlineStr"/>
      <c r="L401" s="42" t="n">
        <v>42244</v>
      </c>
      <c r="M401" t="n">
        <v>255</v>
      </c>
      <c r="N401" t="n">
        <v>257.85</v>
      </c>
      <c r="O401" t="n">
        <v>240.1</v>
      </c>
      <c r="P401" t="n">
        <v>249.25</v>
      </c>
    </row>
    <row r="402">
      <c r="A402" s="41" t="n">
        <v>42251</v>
      </c>
      <c r="B402" t="n">
        <v>225.05</v>
      </c>
      <c r="C402" t="n">
        <v>260.325</v>
      </c>
      <c r="D402" t="n">
        <v>268.812</v>
      </c>
      <c r="E402" t="n">
        <v>-8.486999999999966</v>
      </c>
      <c r="F402" t="n">
        <v>-5.24777777777777</v>
      </c>
      <c r="G402" t="inlineStr"/>
      <c r="H402" t="inlineStr"/>
      <c r="I402" t="inlineStr"/>
      <c r="J402" t="inlineStr"/>
      <c r="K402" t="inlineStr"/>
      <c r="L402" s="42" t="n">
        <v>42251</v>
      </c>
      <c r="M402" t="n">
        <v>249</v>
      </c>
      <c r="N402" t="n">
        <v>251.45</v>
      </c>
      <c r="O402" t="n">
        <v>224.25</v>
      </c>
      <c r="P402" t="n">
        <v>225.05</v>
      </c>
    </row>
    <row r="403">
      <c r="A403" s="41" t="n">
        <v>42258</v>
      </c>
      <c r="B403" t="n">
        <v>230.15</v>
      </c>
      <c r="C403" t="n">
        <v>253.6166666666667</v>
      </c>
      <c r="D403" t="n">
        <v>266.884</v>
      </c>
      <c r="E403" t="n">
        <v>-13.26733333333328</v>
      </c>
      <c r="F403" t="n">
        <v>-6.068833333333306</v>
      </c>
      <c r="G403" t="inlineStr"/>
      <c r="H403" t="inlineStr"/>
      <c r="I403" t="inlineStr"/>
      <c r="J403" t="inlineStr"/>
      <c r="K403" t="inlineStr"/>
      <c r="L403" s="42" t="n">
        <v>42258</v>
      </c>
      <c r="M403" t="n">
        <v>226.9</v>
      </c>
      <c r="N403" t="n">
        <v>234.3</v>
      </c>
      <c r="O403" t="n">
        <v>220.6</v>
      </c>
      <c r="P403" t="n">
        <v>230.15</v>
      </c>
    </row>
    <row r="404">
      <c r="A404" s="41" t="n">
        <v>42265</v>
      </c>
      <c r="B404" t="n">
        <v>242.35</v>
      </c>
      <c r="C404" t="n">
        <v>247.1083333333333</v>
      </c>
      <c r="D404" t="n">
        <v>266.0359999999999</v>
      </c>
      <c r="E404" t="n">
        <v>-18.92766666666662</v>
      </c>
      <c r="F404" t="n">
        <v>-8.458444444444416</v>
      </c>
      <c r="G404" t="inlineStr"/>
      <c r="H404" t="inlineStr"/>
      <c r="I404" t="inlineStr"/>
      <c r="J404" t="inlineStr"/>
      <c r="K404" t="inlineStr"/>
      <c r="L404" s="42" t="n">
        <v>42265</v>
      </c>
      <c r="M404" t="n">
        <v>231.9</v>
      </c>
      <c r="N404" t="n">
        <v>246.15</v>
      </c>
      <c r="O404" t="n">
        <v>230.05</v>
      </c>
      <c r="P404" t="n">
        <v>242.35</v>
      </c>
    </row>
    <row r="405">
      <c r="A405" s="41" t="n">
        <v>42272</v>
      </c>
      <c r="B405" t="n">
        <v>239.15</v>
      </c>
      <c r="C405" t="n">
        <v>242.225</v>
      </c>
      <c r="D405" t="n">
        <v>264.6639999999999</v>
      </c>
      <c r="E405" t="n">
        <v>-22.43899999999991</v>
      </c>
      <c r="F405" t="n">
        <v>-11.64749999999996</v>
      </c>
      <c r="G405" t="inlineStr"/>
      <c r="H405" t="inlineStr"/>
      <c r="I405" t="inlineStr"/>
      <c r="J405" t="inlineStr"/>
      <c r="K405" t="inlineStr"/>
      <c r="L405" s="42" t="n">
        <v>42272</v>
      </c>
      <c r="M405" t="n">
        <v>240</v>
      </c>
      <c r="N405" t="n">
        <v>248.5</v>
      </c>
      <c r="O405" t="n">
        <v>233.65</v>
      </c>
      <c r="P405" t="n">
        <v>239.15</v>
      </c>
    </row>
    <row r="406">
      <c r="A406" s="41" t="n">
        <v>42279</v>
      </c>
      <c r="B406" t="n">
        <v>235.4</v>
      </c>
      <c r="C406" t="n">
        <v>236.8916666666667</v>
      </c>
      <c r="D406" t="n">
        <v>262.6539999999999</v>
      </c>
      <c r="E406" t="n">
        <v>-25.76233333333326</v>
      </c>
      <c r="F406" t="n">
        <v>-15.53233333333328</v>
      </c>
      <c r="G406" t="inlineStr"/>
      <c r="H406" t="inlineStr"/>
      <c r="I406" t="inlineStr"/>
      <c r="J406" t="inlineStr"/>
      <c r="K406" t="inlineStr"/>
      <c r="L406" s="42" t="n">
        <v>42279</v>
      </c>
      <c r="M406" t="n">
        <v>241</v>
      </c>
      <c r="N406" t="n">
        <v>246.5</v>
      </c>
      <c r="O406" t="n">
        <v>232.3</v>
      </c>
      <c r="P406" t="n">
        <v>235.4</v>
      </c>
    </row>
    <row r="407">
      <c r="A407" s="41" t="n">
        <v>42286</v>
      </c>
      <c r="B407" t="n">
        <v>243.2</v>
      </c>
      <c r="C407" t="n">
        <v>235.8833333333334</v>
      </c>
      <c r="D407" t="n">
        <v>260.74</v>
      </c>
      <c r="E407" t="n">
        <v>-24.8566666666666</v>
      </c>
      <c r="F407" t="n">
        <v>-18.95666666666661</v>
      </c>
      <c r="G407" t="inlineStr"/>
      <c r="H407" t="inlineStr"/>
      <c r="I407" t="inlineStr"/>
      <c r="J407" t="inlineStr"/>
      <c r="K407" t="inlineStr"/>
      <c r="L407" s="42" t="n">
        <v>42286</v>
      </c>
      <c r="M407" t="n">
        <v>238</v>
      </c>
      <c r="N407" t="n">
        <v>247.8</v>
      </c>
      <c r="O407" t="n">
        <v>237.4</v>
      </c>
      <c r="P407" t="n">
        <v>243.2</v>
      </c>
    </row>
    <row r="408">
      <c r="A408" s="41" t="n">
        <v>42293</v>
      </c>
      <c r="B408" t="n">
        <v>254.9</v>
      </c>
      <c r="C408" t="n">
        <v>240.8583333333333</v>
      </c>
      <c r="D408" t="n">
        <v>259.91</v>
      </c>
      <c r="E408" t="n">
        <v>-19.05166666666662</v>
      </c>
      <c r="F408" t="n">
        <v>-20.71744444444438</v>
      </c>
      <c r="G408" t="inlineStr"/>
      <c r="H408" t="inlineStr"/>
      <c r="I408" t="inlineStr"/>
      <c r="J408" t="inlineStr"/>
      <c r="K408" t="inlineStr"/>
      <c r="L408" s="42" t="n">
        <v>42293</v>
      </c>
      <c r="M408" t="n">
        <v>244</v>
      </c>
      <c r="N408" t="n">
        <v>257</v>
      </c>
      <c r="O408" t="n">
        <v>241.5</v>
      </c>
      <c r="P408" t="n">
        <v>254.9</v>
      </c>
    </row>
    <row r="409">
      <c r="A409" s="41" t="n">
        <v>42300</v>
      </c>
      <c r="B409" t="n">
        <v>252.85</v>
      </c>
      <c r="C409" t="n">
        <v>244.6416666666667</v>
      </c>
      <c r="D409" t="n">
        <v>259.222</v>
      </c>
      <c r="E409" t="n">
        <v>-14.58033333333333</v>
      </c>
      <c r="F409" t="n">
        <v>-20.93627777777772</v>
      </c>
      <c r="G409" t="inlineStr"/>
      <c r="H409" t="inlineStr"/>
      <c r="I409" t="inlineStr"/>
      <c r="J409" t="inlineStr"/>
      <c r="K409" t="inlineStr"/>
      <c r="L409" s="42" t="n">
        <v>42300</v>
      </c>
      <c r="M409" t="n">
        <v>256.5</v>
      </c>
      <c r="N409" t="n">
        <v>257.9</v>
      </c>
      <c r="O409" t="n">
        <v>248.6</v>
      </c>
      <c r="P409" t="n">
        <v>252.85</v>
      </c>
    </row>
    <row r="410">
      <c r="A410" s="41" t="n">
        <v>42307</v>
      </c>
      <c r="B410" t="n">
        <v>237.2</v>
      </c>
      <c r="C410" t="n">
        <v>243.7833333333333</v>
      </c>
      <c r="D410" t="n">
        <v>258.238</v>
      </c>
      <c r="E410" t="n">
        <v>-14.45466666666667</v>
      </c>
      <c r="F410" t="n">
        <v>-20.19077777777773</v>
      </c>
      <c r="G410" t="inlineStr"/>
      <c r="H410" t="inlineStr"/>
      <c r="I410" t="inlineStr"/>
      <c r="J410" t="inlineStr"/>
      <c r="K410" t="inlineStr"/>
      <c r="L410" s="42" t="n">
        <v>42307</v>
      </c>
      <c r="M410" t="n">
        <v>255</v>
      </c>
      <c r="N410" t="n">
        <v>255.9</v>
      </c>
      <c r="O410" t="n">
        <v>235.25</v>
      </c>
      <c r="P410" t="n">
        <v>237.2</v>
      </c>
    </row>
    <row r="411">
      <c r="A411" s="41" t="n">
        <v>42314</v>
      </c>
      <c r="B411" t="n">
        <v>243.25</v>
      </c>
      <c r="C411" t="n">
        <v>244.4666666666667</v>
      </c>
      <c r="D411" t="n">
        <v>256.474</v>
      </c>
      <c r="E411" t="n">
        <v>-12.00733333333332</v>
      </c>
      <c r="F411" t="n">
        <v>-18.45216666666663</v>
      </c>
      <c r="G411" t="inlineStr"/>
      <c r="H411" t="inlineStr"/>
      <c r="I411" t="inlineStr"/>
      <c r="J411" t="inlineStr"/>
      <c r="K411" t="inlineStr"/>
      <c r="L411" s="42" t="n">
        <v>42314</v>
      </c>
      <c r="M411" t="n">
        <v>238.7</v>
      </c>
      <c r="N411" t="n">
        <v>244.7</v>
      </c>
      <c r="O411" t="n">
        <v>232.85</v>
      </c>
      <c r="P411" t="n">
        <v>243.25</v>
      </c>
    </row>
    <row r="412">
      <c r="A412" s="41" t="n">
        <v>42321</v>
      </c>
      <c r="B412" t="n">
        <v>240.2</v>
      </c>
      <c r="C412" t="n">
        <v>245.2666666666667</v>
      </c>
      <c r="D412" t="n">
        <v>254.784</v>
      </c>
      <c r="E412" t="n">
        <v>-9.517333333333312</v>
      </c>
      <c r="F412" t="n">
        <v>-15.74466666666664</v>
      </c>
      <c r="G412" t="inlineStr"/>
      <c r="H412" t="inlineStr"/>
      <c r="I412" t="inlineStr"/>
      <c r="J412" t="inlineStr"/>
      <c r="K412" t="inlineStr"/>
      <c r="L412" s="42" t="n">
        <v>42321</v>
      </c>
      <c r="M412" t="n">
        <v>236.5</v>
      </c>
      <c r="N412" t="n">
        <v>248.35</v>
      </c>
      <c r="O412" t="n">
        <v>235.6</v>
      </c>
      <c r="P412" t="n">
        <v>240.2</v>
      </c>
    </row>
    <row r="413">
      <c r="A413" s="41" t="n">
        <v>42328</v>
      </c>
      <c r="B413" t="n">
        <v>243</v>
      </c>
      <c r="C413" t="n">
        <v>245.2333333333333</v>
      </c>
      <c r="D413" t="n">
        <v>253.378</v>
      </c>
      <c r="E413" t="n">
        <v>-8.144666666666637</v>
      </c>
      <c r="F413" t="n">
        <v>-12.95933333333331</v>
      </c>
      <c r="G413" t="inlineStr"/>
      <c r="H413" t="inlineStr"/>
      <c r="I413" t="inlineStr"/>
      <c r="J413" t="inlineStr"/>
      <c r="K413" t="inlineStr"/>
      <c r="L413" s="42" t="n">
        <v>42328</v>
      </c>
      <c r="M413" t="n">
        <v>239.5</v>
      </c>
      <c r="N413" t="n">
        <v>251.5</v>
      </c>
      <c r="O413" t="n">
        <v>239.2</v>
      </c>
      <c r="P413" t="n">
        <v>243</v>
      </c>
    </row>
    <row r="414">
      <c r="A414" s="41" t="n">
        <v>42335</v>
      </c>
      <c r="B414" t="n">
        <v>249.55</v>
      </c>
      <c r="C414" t="n">
        <v>244.3416666666667</v>
      </c>
      <c r="D414" t="n">
        <v>253.0479999999999</v>
      </c>
      <c r="E414" t="n">
        <v>-8.706333333333276</v>
      </c>
      <c r="F414" t="n">
        <v>-11.23511111111109</v>
      </c>
      <c r="G414" t="inlineStr"/>
      <c r="H414" t="inlineStr"/>
      <c r="I414" t="inlineStr"/>
      <c r="J414" t="inlineStr"/>
      <c r="K414" t="inlineStr"/>
      <c r="L414" s="42" t="n">
        <v>42335</v>
      </c>
      <c r="M414" t="n">
        <v>244</v>
      </c>
      <c r="N414" t="n">
        <v>250.15</v>
      </c>
      <c r="O414" t="n">
        <v>240.75</v>
      </c>
      <c r="P414" t="n">
        <v>249.55</v>
      </c>
    </row>
    <row r="415">
      <c r="A415" s="41" t="n">
        <v>42342</v>
      </c>
      <c r="B415" t="n">
        <v>240.95</v>
      </c>
      <c r="C415" t="n">
        <v>242.3583333333333</v>
      </c>
      <c r="D415" t="n">
        <v>252.528</v>
      </c>
      <c r="E415" t="n">
        <v>-10.16966666666664</v>
      </c>
      <c r="F415" t="n">
        <v>-10.49999999999998</v>
      </c>
      <c r="G415" t="inlineStr"/>
      <c r="H415" t="inlineStr"/>
      <c r="I415" t="inlineStr"/>
      <c r="J415" t="inlineStr"/>
      <c r="K415" t="inlineStr"/>
      <c r="L415" s="42" t="n">
        <v>42342</v>
      </c>
      <c r="M415" t="n">
        <v>250</v>
      </c>
      <c r="N415" t="n">
        <v>252.9</v>
      </c>
      <c r="O415" t="n">
        <v>238.15</v>
      </c>
      <c r="P415" t="n">
        <v>240.95</v>
      </c>
    </row>
    <row r="416">
      <c r="A416" s="41" t="n">
        <v>42349</v>
      </c>
      <c r="B416" t="n">
        <v>227.1</v>
      </c>
      <c r="C416" t="n">
        <v>240.675</v>
      </c>
      <c r="D416" t="n">
        <v>251.206</v>
      </c>
      <c r="E416" t="n">
        <v>-10.53100000000003</v>
      </c>
      <c r="F416" t="n">
        <v>-9.846055555555537</v>
      </c>
      <c r="G416" t="inlineStr"/>
      <c r="H416" t="inlineStr"/>
      <c r="I416" t="inlineStr"/>
      <c r="J416" t="inlineStr"/>
      <c r="K416" t="inlineStr"/>
      <c r="L416" s="42" t="n">
        <v>42349</v>
      </c>
      <c r="M416" t="n">
        <v>242.2</v>
      </c>
      <c r="N416" t="n">
        <v>243</v>
      </c>
      <c r="O416" t="n">
        <v>225.1</v>
      </c>
      <c r="P416" t="n">
        <v>227.1</v>
      </c>
    </row>
    <row r="417">
      <c r="A417" s="41" t="n">
        <v>42356</v>
      </c>
      <c r="B417" t="n">
        <v>226.65</v>
      </c>
      <c r="C417" t="n">
        <v>237.9083333333333</v>
      </c>
      <c r="D417" t="n">
        <v>249.67</v>
      </c>
      <c r="E417" t="n">
        <v>-11.76166666666666</v>
      </c>
      <c r="F417" t="n">
        <v>-9.805111111111094</v>
      </c>
      <c r="G417" t="inlineStr"/>
      <c r="H417" t="inlineStr"/>
      <c r="I417" t="inlineStr"/>
      <c r="J417" t="inlineStr"/>
      <c r="K417" t="inlineStr"/>
      <c r="L417" s="42" t="n">
        <v>42356</v>
      </c>
      <c r="M417" t="n">
        <v>226</v>
      </c>
      <c r="N417" t="n">
        <v>232.5</v>
      </c>
      <c r="O417" t="n">
        <v>224</v>
      </c>
      <c r="P417" t="n">
        <v>226.65</v>
      </c>
    </row>
    <row r="418">
      <c r="A418" s="41" t="n">
        <v>42363</v>
      </c>
      <c r="B418" t="n">
        <v>228.65</v>
      </c>
      <c r="C418" t="n">
        <v>235.9833333333333</v>
      </c>
      <c r="D418" t="n">
        <v>248.062</v>
      </c>
      <c r="E418" t="n">
        <v>-12.07866666666663</v>
      </c>
      <c r="F418" t="n">
        <v>-10.23199999999998</v>
      </c>
      <c r="G418" t="inlineStr"/>
      <c r="H418" t="inlineStr"/>
      <c r="I418" t="inlineStr"/>
      <c r="J418" t="inlineStr"/>
      <c r="K418" t="inlineStr"/>
      <c r="L418" s="42" t="n">
        <v>42363</v>
      </c>
      <c r="M418" t="n">
        <v>226.75</v>
      </c>
      <c r="N418" t="n">
        <v>232.3</v>
      </c>
      <c r="O418" t="n">
        <v>226.65</v>
      </c>
      <c r="P418" t="n">
        <v>228.65</v>
      </c>
    </row>
    <row r="419">
      <c r="A419" s="41" t="n">
        <v>42370</v>
      </c>
      <c r="B419" t="n">
        <v>227.65</v>
      </c>
      <c r="C419" t="n">
        <v>233.425</v>
      </c>
      <c r="D419" t="n">
        <v>246.348</v>
      </c>
      <c r="E419" t="n">
        <v>-12.92299999999992</v>
      </c>
      <c r="F419" t="n">
        <v>-11.02838888888886</v>
      </c>
      <c r="G419" t="inlineStr"/>
      <c r="H419" t="inlineStr"/>
      <c r="I419" t="inlineStr"/>
      <c r="J419" t="inlineStr"/>
      <c r="K419" t="inlineStr"/>
      <c r="L419" s="42" t="n">
        <v>42370</v>
      </c>
      <c r="M419" t="n">
        <v>225</v>
      </c>
      <c r="N419" t="n">
        <v>228.9</v>
      </c>
      <c r="O419" t="n">
        <v>224.5</v>
      </c>
      <c r="P419" t="n">
        <v>227.65</v>
      </c>
    </row>
    <row r="420">
      <c r="A420" s="41" t="n">
        <v>42377</v>
      </c>
      <c r="B420" t="n">
        <v>208.95</v>
      </c>
      <c r="C420" t="n">
        <v>226.6583333333333</v>
      </c>
      <c r="D420" t="n">
        <v>243.8639999999999</v>
      </c>
      <c r="E420" t="n">
        <v>-17.20566666666662</v>
      </c>
      <c r="F420" t="n">
        <v>-12.44494444444442</v>
      </c>
      <c r="G420" t="inlineStr"/>
      <c r="H420" t="inlineStr"/>
      <c r="I420" t="inlineStr"/>
      <c r="J420" t="inlineStr"/>
      <c r="K420" t="inlineStr"/>
      <c r="L420" s="42" t="n">
        <v>42377</v>
      </c>
      <c r="M420" t="n">
        <v>227.4</v>
      </c>
      <c r="N420" t="n">
        <v>227.4</v>
      </c>
      <c r="O420" t="n">
        <v>208.5</v>
      </c>
      <c r="P420" t="n">
        <v>208.95</v>
      </c>
    </row>
    <row r="421">
      <c r="A421" s="41" t="n">
        <v>42384</v>
      </c>
      <c r="B421" t="n">
        <v>184.75</v>
      </c>
      <c r="C421" t="n">
        <v>217.2916666666667</v>
      </c>
      <c r="D421" t="n">
        <v>240.7139999999999</v>
      </c>
      <c r="E421" t="n">
        <v>-23.42233333333328</v>
      </c>
      <c r="F421" t="n">
        <v>-14.65372222222219</v>
      </c>
      <c r="G421" t="inlineStr"/>
      <c r="H421" t="inlineStr"/>
      <c r="I421" t="inlineStr"/>
      <c r="J421" t="inlineStr"/>
      <c r="K421" t="inlineStr"/>
      <c r="L421" s="42" t="n">
        <v>42384</v>
      </c>
      <c r="M421" t="n">
        <v>207</v>
      </c>
      <c r="N421" t="n">
        <v>207.6</v>
      </c>
      <c r="O421" t="n">
        <v>181.15</v>
      </c>
      <c r="P421" t="n">
        <v>184.75</v>
      </c>
    </row>
    <row r="422">
      <c r="A422" s="41" t="n">
        <v>42391</v>
      </c>
      <c r="B422" t="n">
        <v>184.3</v>
      </c>
      <c r="C422" t="n">
        <v>210.1583333333333</v>
      </c>
      <c r="D422" t="n">
        <v>237.2699999999999</v>
      </c>
      <c r="E422" t="n">
        <v>-27.11166666666659</v>
      </c>
      <c r="F422" t="n">
        <v>-17.41716666666662</v>
      </c>
      <c r="G422" t="inlineStr"/>
      <c r="H422" t="inlineStr"/>
      <c r="I422" t="inlineStr"/>
      <c r="J422" t="inlineStr"/>
      <c r="K422" t="inlineStr"/>
      <c r="L422" s="42" t="n">
        <v>42391</v>
      </c>
      <c r="M422" t="n">
        <v>185</v>
      </c>
      <c r="N422" t="n">
        <v>187.5</v>
      </c>
      <c r="O422" t="n">
        <v>171.6</v>
      </c>
      <c r="P422" t="n">
        <v>184.3</v>
      </c>
    </row>
    <row r="423">
      <c r="A423" s="41" t="n">
        <v>42398</v>
      </c>
      <c r="B423" t="n">
        <v>179.95</v>
      </c>
      <c r="C423" t="n">
        <v>202.375</v>
      </c>
      <c r="D423" t="n">
        <v>233.212</v>
      </c>
      <c r="E423" t="n">
        <v>-30.83699999999996</v>
      </c>
      <c r="F423" t="n">
        <v>-20.59638888888884</v>
      </c>
      <c r="G423" t="inlineStr"/>
      <c r="H423" t="inlineStr"/>
      <c r="I423" t="inlineStr"/>
      <c r="J423" t="inlineStr"/>
      <c r="K423" t="inlineStr"/>
      <c r="L423" s="42" t="n">
        <v>42398</v>
      </c>
      <c r="M423" t="n">
        <v>187.9</v>
      </c>
      <c r="N423" t="n">
        <v>188.8</v>
      </c>
      <c r="O423" t="n">
        <v>178.2</v>
      </c>
      <c r="P423" t="n">
        <v>179.95</v>
      </c>
    </row>
    <row r="424">
      <c r="A424" s="41" t="n">
        <v>42405</v>
      </c>
      <c r="B424" t="n">
        <v>168.2</v>
      </c>
      <c r="C424" t="n">
        <v>192.3</v>
      </c>
      <c r="D424" t="n">
        <v>229.2019999999999</v>
      </c>
      <c r="E424" t="n">
        <v>-36.9019999999999</v>
      </c>
      <c r="F424" t="n">
        <v>-24.73361111111105</v>
      </c>
      <c r="G424" t="inlineStr"/>
      <c r="H424" t="inlineStr"/>
      <c r="I424" t="inlineStr"/>
      <c r="J424" t="inlineStr"/>
      <c r="K424" t="inlineStr"/>
      <c r="L424" s="42" t="n">
        <v>42405</v>
      </c>
      <c r="M424" t="n">
        <v>182</v>
      </c>
      <c r="N424" t="n">
        <v>182.5</v>
      </c>
      <c r="O424" t="n">
        <v>160.8</v>
      </c>
      <c r="P424" t="n">
        <v>168.2</v>
      </c>
    </row>
    <row r="425">
      <c r="A425" s="41" t="n">
        <v>42412</v>
      </c>
      <c r="B425" t="n">
        <v>154.95</v>
      </c>
      <c r="C425" t="n">
        <v>180.1833333333334</v>
      </c>
      <c r="D425" t="n">
        <v>224.704</v>
      </c>
      <c r="E425" t="n">
        <v>-44.52066666666659</v>
      </c>
      <c r="F425" t="n">
        <v>-29.99988888888882</v>
      </c>
      <c r="G425" t="inlineStr"/>
      <c r="H425" t="inlineStr"/>
      <c r="I425" t="inlineStr"/>
      <c r="J425" t="inlineStr"/>
      <c r="K425" t="inlineStr"/>
      <c r="L425" s="42" t="n">
        <v>42412</v>
      </c>
      <c r="M425" t="n">
        <v>170</v>
      </c>
      <c r="N425" t="n">
        <v>176.8</v>
      </c>
      <c r="O425" t="n">
        <v>148.3</v>
      </c>
      <c r="P425" t="n">
        <v>154.95</v>
      </c>
    </row>
    <row r="426">
      <c r="A426" s="41" t="n">
        <v>42419</v>
      </c>
      <c r="B426" t="n">
        <v>164.65</v>
      </c>
      <c r="C426" t="n">
        <v>172.8</v>
      </c>
      <c r="D426" t="n">
        <v>221.32</v>
      </c>
      <c r="E426" t="n">
        <v>-48.51999999999992</v>
      </c>
      <c r="F426" t="n">
        <v>-35.21894444444438</v>
      </c>
      <c r="G426" t="inlineStr"/>
      <c r="H426" t="inlineStr"/>
      <c r="I426" t="inlineStr"/>
      <c r="J426" t="inlineStr"/>
      <c r="K426" t="inlineStr"/>
      <c r="L426" s="42" t="n">
        <v>42419</v>
      </c>
      <c r="M426" t="n">
        <v>158.1</v>
      </c>
      <c r="N426" t="n">
        <v>171</v>
      </c>
      <c r="O426" t="n">
        <v>151.4</v>
      </c>
      <c r="P426" t="n">
        <v>164.65</v>
      </c>
    </row>
    <row r="427">
      <c r="A427" s="41" t="n">
        <v>42426</v>
      </c>
      <c r="B427" t="n">
        <v>156.25</v>
      </c>
      <c r="C427" t="n">
        <v>168.05</v>
      </c>
      <c r="D427" t="n">
        <v>218.568</v>
      </c>
      <c r="E427" t="n">
        <v>-50.51799999999994</v>
      </c>
      <c r="F427" t="n">
        <v>-39.73488888888882</v>
      </c>
      <c r="G427" t="inlineStr"/>
      <c r="H427" t="inlineStr"/>
      <c r="I427" t="inlineStr"/>
      <c r="J427" t="inlineStr"/>
      <c r="K427" t="inlineStr"/>
      <c r="L427" s="42" t="n">
        <v>42426</v>
      </c>
      <c r="M427" t="n">
        <v>165.8</v>
      </c>
      <c r="N427" t="n">
        <v>166.8</v>
      </c>
      <c r="O427" t="n">
        <v>151.3</v>
      </c>
      <c r="P427" t="n">
        <v>156.25</v>
      </c>
    </row>
    <row r="428">
      <c r="A428" s="41" t="n">
        <v>42433</v>
      </c>
      <c r="B428" t="n">
        <v>188.4</v>
      </c>
      <c r="C428" t="n">
        <v>168.7333333333333</v>
      </c>
      <c r="D428" t="n">
        <v>216.898</v>
      </c>
      <c r="E428" t="n">
        <v>-48.16466666666665</v>
      </c>
      <c r="F428" t="n">
        <v>-43.24372222222215</v>
      </c>
      <c r="G428" t="inlineStr"/>
      <c r="H428" t="inlineStr"/>
      <c r="I428" t="inlineStr"/>
      <c r="J428" t="inlineStr"/>
      <c r="K428" t="inlineStr"/>
      <c r="L428" s="42" t="n">
        <v>42433</v>
      </c>
      <c r="M428" t="n">
        <v>158.75</v>
      </c>
      <c r="N428" t="n">
        <v>189.8</v>
      </c>
      <c r="O428" t="n">
        <v>153.2</v>
      </c>
      <c r="P428" t="n">
        <v>188.4</v>
      </c>
    </row>
    <row r="429">
      <c r="A429" s="41" t="n">
        <v>42440</v>
      </c>
      <c r="B429" t="n">
        <v>180.35</v>
      </c>
      <c r="C429" t="n">
        <v>168.8</v>
      </c>
      <c r="D429" t="n">
        <v>214.4179999999999</v>
      </c>
      <c r="E429" t="n">
        <v>-45.61799999999997</v>
      </c>
      <c r="F429" t="n">
        <v>-45.70722222222216</v>
      </c>
      <c r="G429" t="inlineStr"/>
      <c r="H429" t="inlineStr"/>
      <c r="I429" t="inlineStr"/>
      <c r="J429" t="inlineStr"/>
      <c r="K429" t="inlineStr"/>
      <c r="L429" s="42" t="n">
        <v>42440</v>
      </c>
      <c r="M429" t="n">
        <v>187</v>
      </c>
      <c r="N429" t="n">
        <v>187.5</v>
      </c>
      <c r="O429" t="n">
        <v>177.7</v>
      </c>
      <c r="P429" t="n">
        <v>180.35</v>
      </c>
    </row>
    <row r="430">
      <c r="A430" s="41" t="n">
        <v>42447</v>
      </c>
      <c r="B430" t="n">
        <v>191.05</v>
      </c>
      <c r="C430" t="n">
        <v>172.6083333333333</v>
      </c>
      <c r="D430" t="n">
        <v>212.494</v>
      </c>
      <c r="E430" t="n">
        <v>-39.88566666666662</v>
      </c>
      <c r="F430" t="n">
        <v>-46.20449999999995</v>
      </c>
      <c r="G430" t="inlineStr"/>
      <c r="H430" t="inlineStr"/>
      <c r="I430" t="inlineStr"/>
      <c r="J430" t="inlineStr"/>
      <c r="K430" t="inlineStr"/>
      <c r="L430" s="42" t="n">
        <v>42447</v>
      </c>
      <c r="M430" t="n">
        <v>182.35</v>
      </c>
      <c r="N430" t="n">
        <v>192</v>
      </c>
      <c r="O430" t="n">
        <v>180.7</v>
      </c>
      <c r="P430" t="n">
        <v>191.05</v>
      </c>
    </row>
    <row r="431">
      <c r="A431" s="41" t="n">
        <v>42454</v>
      </c>
      <c r="B431" t="n">
        <v>196.8</v>
      </c>
      <c r="C431" t="n">
        <v>179.5833333333333</v>
      </c>
      <c r="D431" t="n">
        <v>210.95</v>
      </c>
      <c r="E431" t="n">
        <v>-31.36666666666665</v>
      </c>
      <c r="F431" t="n">
        <v>-44.01216666666662</v>
      </c>
      <c r="G431" t="inlineStr"/>
      <c r="H431" t="inlineStr"/>
      <c r="I431" t="inlineStr"/>
      <c r="J431" t="inlineStr"/>
      <c r="K431" t="inlineStr"/>
      <c r="L431" s="42" t="n">
        <v>42454</v>
      </c>
      <c r="M431" t="n">
        <v>193.75</v>
      </c>
      <c r="N431" t="n">
        <v>198</v>
      </c>
      <c r="O431" t="n">
        <v>193.15</v>
      </c>
      <c r="P431" t="n">
        <v>196.8</v>
      </c>
    </row>
    <row r="432">
      <c r="A432" s="41" t="n">
        <v>42461</v>
      </c>
      <c r="B432" t="n">
        <v>195.7</v>
      </c>
      <c r="C432" t="n">
        <v>184.7583333333333</v>
      </c>
      <c r="D432" t="n">
        <v>209.05</v>
      </c>
      <c r="E432" t="n">
        <v>-24.29166666666669</v>
      </c>
      <c r="F432" t="n">
        <v>-39.97411111111109</v>
      </c>
      <c r="G432" t="inlineStr"/>
      <c r="H432" t="inlineStr"/>
      <c r="I432" t="inlineStr"/>
      <c r="J432" t="inlineStr"/>
      <c r="K432" t="inlineStr"/>
      <c r="L432" s="42" t="n">
        <v>42461</v>
      </c>
      <c r="M432" t="n">
        <v>196.8</v>
      </c>
      <c r="N432" t="n">
        <v>198.75</v>
      </c>
      <c r="O432" t="n">
        <v>186.8</v>
      </c>
      <c r="P432" t="n">
        <v>195.7</v>
      </c>
    </row>
    <row r="433">
      <c r="A433" s="41" t="n">
        <v>42468</v>
      </c>
      <c r="B433" t="n">
        <v>183.1</v>
      </c>
      <c r="C433" t="n">
        <v>189.2333333333333</v>
      </c>
      <c r="D433" t="n">
        <v>206.178</v>
      </c>
      <c r="E433" t="n">
        <v>-16.94466666666671</v>
      </c>
      <c r="F433" t="n">
        <v>-34.37855555555554</v>
      </c>
      <c r="G433" t="inlineStr"/>
      <c r="H433" t="inlineStr"/>
      <c r="I433" t="inlineStr"/>
      <c r="J433" t="inlineStr"/>
      <c r="K433" t="inlineStr"/>
      <c r="L433" s="42" t="n">
        <v>42468</v>
      </c>
      <c r="M433" t="n">
        <v>198</v>
      </c>
      <c r="N433" t="n">
        <v>198</v>
      </c>
      <c r="O433" t="n">
        <v>180.35</v>
      </c>
      <c r="P433" t="n">
        <v>183.1</v>
      </c>
    </row>
    <row r="434">
      <c r="A434" s="41" t="n">
        <v>42475</v>
      </c>
      <c r="B434" t="n">
        <v>191.75</v>
      </c>
      <c r="C434" t="n">
        <v>189.7916666666667</v>
      </c>
      <c r="D434" t="n">
        <v>203.734</v>
      </c>
      <c r="E434" t="n">
        <v>-13.94233333333335</v>
      </c>
      <c r="F434" t="n">
        <v>-28.67483333333333</v>
      </c>
      <c r="G434" t="inlineStr"/>
      <c r="H434" t="inlineStr"/>
      <c r="I434" t="inlineStr"/>
      <c r="J434" t="inlineStr"/>
      <c r="K434" t="inlineStr"/>
      <c r="L434" s="42" t="n">
        <v>42475</v>
      </c>
      <c r="M434" t="n">
        <v>183.6</v>
      </c>
      <c r="N434" t="n">
        <v>193.7</v>
      </c>
      <c r="O434" t="n">
        <v>182</v>
      </c>
      <c r="P434" t="n">
        <v>191.75</v>
      </c>
    </row>
    <row r="435">
      <c r="A435" s="41" t="n">
        <v>42482</v>
      </c>
      <c r="B435" t="n">
        <v>199.9</v>
      </c>
      <c r="C435" t="n">
        <v>193.05</v>
      </c>
      <c r="D435" t="n">
        <v>202.242</v>
      </c>
      <c r="E435" t="n">
        <v>-9.191999999999979</v>
      </c>
      <c r="F435" t="n">
        <v>-22.60383333333333</v>
      </c>
      <c r="G435" t="inlineStr"/>
      <c r="H435" t="inlineStr"/>
      <c r="I435" t="inlineStr"/>
      <c r="J435" t="inlineStr"/>
      <c r="K435" t="inlineStr"/>
      <c r="L435" s="42" t="n">
        <v>42482</v>
      </c>
      <c r="M435" t="n">
        <v>191.65</v>
      </c>
      <c r="N435" t="n">
        <v>201.25</v>
      </c>
      <c r="O435" t="n">
        <v>184.3</v>
      </c>
      <c r="P435" t="n">
        <v>199.9</v>
      </c>
    </row>
    <row r="436">
      <c r="A436" s="41" t="n">
        <v>42489</v>
      </c>
      <c r="B436" t="n">
        <v>188.95</v>
      </c>
      <c r="C436" t="n">
        <v>192.7</v>
      </c>
      <c r="D436" t="n">
        <v>200.07</v>
      </c>
      <c r="E436" t="n">
        <v>-7.369999999999976</v>
      </c>
      <c r="F436" t="n">
        <v>-17.18455555555556</v>
      </c>
      <c r="G436" t="inlineStr"/>
      <c r="H436" t="inlineStr"/>
      <c r="I436" t="inlineStr"/>
      <c r="J436" t="inlineStr"/>
      <c r="K436" t="inlineStr"/>
      <c r="L436" s="42" t="n">
        <v>42489</v>
      </c>
      <c r="M436" t="n">
        <v>201</v>
      </c>
      <c r="N436" t="n">
        <v>202.5</v>
      </c>
      <c r="O436" t="n">
        <v>186.65</v>
      </c>
      <c r="P436" t="n">
        <v>188.95</v>
      </c>
    </row>
    <row r="437">
      <c r="A437" s="41" t="n">
        <v>42496</v>
      </c>
      <c r="B437" t="n">
        <v>184.4</v>
      </c>
      <c r="C437" t="n">
        <v>190.6333333333333</v>
      </c>
      <c r="D437" t="n">
        <v>197.838</v>
      </c>
      <c r="E437" t="n">
        <v>-7.20466666666664</v>
      </c>
      <c r="F437" t="n">
        <v>-13.15755555555556</v>
      </c>
      <c r="G437" t="inlineStr"/>
      <c r="H437" t="inlineStr"/>
      <c r="I437" t="inlineStr"/>
      <c r="J437" t="inlineStr"/>
      <c r="K437" t="inlineStr"/>
      <c r="L437" s="42" t="n">
        <v>42496</v>
      </c>
      <c r="M437" t="n">
        <v>188</v>
      </c>
      <c r="N437" t="n">
        <v>189.3</v>
      </c>
      <c r="O437" t="n">
        <v>178.6</v>
      </c>
      <c r="P437" t="n">
        <v>184.4</v>
      </c>
    </row>
    <row r="438">
      <c r="A438" s="41" t="n">
        <v>42503</v>
      </c>
      <c r="B438" t="n">
        <v>185</v>
      </c>
      <c r="C438" t="n">
        <v>188.85</v>
      </c>
      <c r="D438" t="n">
        <v>195.5179999999999</v>
      </c>
      <c r="E438" t="n">
        <v>-6.66799999999995</v>
      </c>
      <c r="F438" t="n">
        <v>-10.22027777777777</v>
      </c>
      <c r="G438" t="inlineStr"/>
      <c r="H438" t="inlineStr"/>
      <c r="I438" t="inlineStr"/>
      <c r="J438" t="inlineStr"/>
      <c r="K438" t="inlineStr"/>
      <c r="L438" s="42" t="n">
        <v>42503</v>
      </c>
      <c r="M438" t="n">
        <v>186.15</v>
      </c>
      <c r="N438" t="n">
        <v>190</v>
      </c>
      <c r="O438" t="n">
        <v>184.3</v>
      </c>
      <c r="P438" t="n">
        <v>185</v>
      </c>
    </row>
    <row r="439">
      <c r="A439" s="41" t="n">
        <v>42510</v>
      </c>
      <c r="B439" t="n">
        <v>171.45</v>
      </c>
      <c r="C439" t="n">
        <v>186.9083333333333</v>
      </c>
      <c r="D439" t="n">
        <v>192.394</v>
      </c>
      <c r="E439" t="n">
        <v>-5.485666666666674</v>
      </c>
      <c r="F439" t="n">
        <v>-8.310444444444428</v>
      </c>
      <c r="G439" t="inlineStr"/>
      <c r="H439" t="inlineStr"/>
      <c r="I439" t="inlineStr"/>
      <c r="J439" t="inlineStr"/>
      <c r="K439" t="inlineStr"/>
      <c r="L439" s="42" t="n">
        <v>42510</v>
      </c>
      <c r="M439" t="n">
        <v>185</v>
      </c>
      <c r="N439" t="n">
        <v>185</v>
      </c>
      <c r="O439" t="n">
        <v>170.7</v>
      </c>
      <c r="P439" t="n">
        <v>171.45</v>
      </c>
    </row>
    <row r="440">
      <c r="A440" s="41" t="n">
        <v>42517</v>
      </c>
      <c r="B440" t="n">
        <v>195.55</v>
      </c>
      <c r="C440" t="n">
        <v>187.5416666666667</v>
      </c>
      <c r="D440" t="n">
        <v>190.578</v>
      </c>
      <c r="E440" t="n">
        <v>-3.036333333333346</v>
      </c>
      <c r="F440" t="n">
        <v>-6.492777777777761</v>
      </c>
      <c r="G440" t="inlineStr"/>
      <c r="H440" t="inlineStr"/>
      <c r="I440" t="inlineStr"/>
      <c r="J440" t="inlineStr"/>
      <c r="K440" t="inlineStr"/>
      <c r="L440" s="42" t="n">
        <v>42517</v>
      </c>
      <c r="M440" t="n">
        <v>172.8</v>
      </c>
      <c r="N440" t="n">
        <v>202</v>
      </c>
      <c r="O440" t="n">
        <v>166.6</v>
      </c>
      <c r="P440" t="n">
        <v>195.55</v>
      </c>
    </row>
    <row r="441">
      <c r="A441" s="41" t="n">
        <v>42524</v>
      </c>
      <c r="B441" t="n">
        <v>196.5</v>
      </c>
      <c r="C441" t="n">
        <v>186.975</v>
      </c>
      <c r="D441" t="n">
        <v>189.354</v>
      </c>
      <c r="E441" t="n">
        <v>-2.379000000000019</v>
      </c>
      <c r="F441" t="n">
        <v>-5.357277777777767</v>
      </c>
      <c r="G441" t="inlineStr"/>
      <c r="H441" t="inlineStr"/>
      <c r="I441" t="inlineStr"/>
      <c r="J441" t="inlineStr"/>
      <c r="K441" t="inlineStr"/>
      <c r="L441" s="42" t="n">
        <v>42524</v>
      </c>
      <c r="M441" t="n">
        <v>200.05</v>
      </c>
      <c r="N441" t="n">
        <v>207.95</v>
      </c>
      <c r="O441" t="n">
        <v>194.8</v>
      </c>
      <c r="P441" t="n">
        <v>196.5</v>
      </c>
    </row>
    <row r="442">
      <c r="A442" s="41" t="n">
        <v>42531</v>
      </c>
      <c r="B442" t="n">
        <v>206.2</v>
      </c>
      <c r="C442" t="n">
        <v>189.85</v>
      </c>
      <c r="D442" t="n">
        <v>188.536</v>
      </c>
      <c r="E442" t="n">
        <v>1.313999999999965</v>
      </c>
      <c r="F442" t="n">
        <v>-3.909944444444444</v>
      </c>
      <c r="G442" t="inlineStr"/>
      <c r="H442" t="inlineStr"/>
      <c r="I442" t="inlineStr"/>
      <c r="J442" t="inlineStr"/>
      <c r="K442" t="inlineStr"/>
      <c r="L442" s="42" t="n">
        <v>42531</v>
      </c>
      <c r="M442" t="n">
        <v>197.25</v>
      </c>
      <c r="N442" t="n">
        <v>212.8</v>
      </c>
      <c r="O442" t="n">
        <v>197.1</v>
      </c>
      <c r="P442" t="n">
        <v>206.2</v>
      </c>
    </row>
    <row r="443">
      <c r="A443" s="41" t="n">
        <v>42538</v>
      </c>
      <c r="B443" t="n">
        <v>213.4</v>
      </c>
      <c r="C443" t="n">
        <v>194.6833333333334</v>
      </c>
      <c r="D443" t="n">
        <v>187.926</v>
      </c>
      <c r="E443" t="n">
        <v>6.757333333333378</v>
      </c>
      <c r="F443" t="n">
        <v>-1.582944444444441</v>
      </c>
      <c r="G443" t="inlineStr"/>
      <c r="H443" t="inlineStr"/>
      <c r="I443" t="inlineStr"/>
      <c r="J443" t="inlineStr"/>
      <c r="K443" t="inlineStr"/>
      <c r="L443" s="42" t="n">
        <v>42538</v>
      </c>
      <c r="M443" t="n">
        <v>200.8</v>
      </c>
      <c r="N443" t="n">
        <v>218.5</v>
      </c>
      <c r="O443" t="n">
        <v>200.3</v>
      </c>
      <c r="P443" t="n">
        <v>213.4</v>
      </c>
    </row>
    <row r="444">
      <c r="A444" s="41" t="n">
        <v>42545</v>
      </c>
      <c r="B444" t="n">
        <v>211.25</v>
      </c>
      <c r="C444" t="n">
        <v>199.0583333333333</v>
      </c>
      <c r="D444" t="n">
        <v>187.27</v>
      </c>
      <c r="E444" t="n">
        <v>11.7883333333333</v>
      </c>
      <c r="F444" t="n">
        <v>1.4931111111111</v>
      </c>
      <c r="G444" t="inlineStr"/>
      <c r="H444" t="inlineStr"/>
      <c r="I444" t="inlineStr"/>
      <c r="J444" t="inlineStr"/>
      <c r="K444" t="inlineStr"/>
      <c r="L444" s="42" t="n">
        <v>42545</v>
      </c>
      <c r="M444" t="n">
        <v>208</v>
      </c>
      <c r="N444" t="n">
        <v>217.95</v>
      </c>
      <c r="O444" t="n">
        <v>202.55</v>
      </c>
      <c r="P444" t="n">
        <v>211.25</v>
      </c>
    </row>
    <row r="445">
      <c r="A445" s="41" t="n">
        <v>42552</v>
      </c>
      <c r="B445" t="n">
        <v>219.65</v>
      </c>
      <c r="C445" t="n">
        <v>207.0916666666667</v>
      </c>
      <c r="D445" t="n">
        <v>187.698</v>
      </c>
      <c r="E445" t="n">
        <v>19.39366666666672</v>
      </c>
      <c r="F445" t="n">
        <v>5.639666666666666</v>
      </c>
      <c r="G445" t="inlineStr"/>
      <c r="H445" t="inlineStr"/>
      <c r="I445" t="inlineStr"/>
      <c r="J445" t="inlineStr"/>
      <c r="K445" t="inlineStr"/>
      <c r="L445" s="42" t="n">
        <v>42552</v>
      </c>
      <c r="M445" t="n">
        <v>211.25</v>
      </c>
      <c r="N445" t="n">
        <v>221.8</v>
      </c>
      <c r="O445" t="n">
        <v>210.35</v>
      </c>
      <c r="P445" t="n">
        <v>219.65</v>
      </c>
    </row>
    <row r="446">
      <c r="A446" s="41" t="n">
        <v>42559</v>
      </c>
      <c r="B446" t="n">
        <v>218.4</v>
      </c>
      <c r="C446" t="n">
        <v>210.9</v>
      </c>
      <c r="D446" t="n">
        <v>189.044</v>
      </c>
      <c r="E446" t="n">
        <v>21.85600000000005</v>
      </c>
      <c r="F446" t="n">
        <v>9.788388888888898</v>
      </c>
      <c r="G446" t="inlineStr"/>
      <c r="H446" t="inlineStr"/>
      <c r="I446" t="inlineStr"/>
      <c r="J446" t="inlineStr"/>
      <c r="K446" t="inlineStr"/>
      <c r="L446" s="42" t="n">
        <v>42559</v>
      </c>
      <c r="M446" t="n">
        <v>221.65</v>
      </c>
      <c r="N446" t="n">
        <v>225</v>
      </c>
      <c r="O446" t="n">
        <v>216.55</v>
      </c>
      <c r="P446" t="n">
        <v>218.4</v>
      </c>
    </row>
    <row r="447">
      <c r="A447" s="41" t="n">
        <v>42566</v>
      </c>
      <c r="B447" t="n">
        <v>231.5</v>
      </c>
      <c r="C447" t="n">
        <v>216.7333333333333</v>
      </c>
      <c r="D447" t="n">
        <v>190.932</v>
      </c>
      <c r="E447" t="n">
        <v>25.80133333333339</v>
      </c>
      <c r="F447" t="n">
        <v>14.48511111111113</v>
      </c>
      <c r="G447" t="inlineStr"/>
      <c r="H447" t="inlineStr"/>
      <c r="I447" t="inlineStr"/>
      <c r="J447" t="inlineStr"/>
      <c r="K447" t="inlineStr"/>
      <c r="L447" s="42" t="n">
        <v>42566</v>
      </c>
      <c r="M447" t="n">
        <v>223.05</v>
      </c>
      <c r="N447" t="n">
        <v>234.45</v>
      </c>
      <c r="O447" t="n">
        <v>222</v>
      </c>
      <c r="P447" t="n">
        <v>231.5</v>
      </c>
    </row>
    <row r="448">
      <c r="A448" s="41" t="n">
        <v>42573</v>
      </c>
      <c r="B448" t="n">
        <v>223.45</v>
      </c>
      <c r="C448" t="n">
        <v>219.6083333333333</v>
      </c>
      <c r="D448" t="n">
        <v>192.672</v>
      </c>
      <c r="E448" t="n">
        <v>26.93633333333335</v>
      </c>
      <c r="F448" t="n">
        <v>18.75550000000003</v>
      </c>
      <c r="G448" t="inlineStr"/>
      <c r="H448" t="inlineStr"/>
      <c r="I448" t="inlineStr"/>
      <c r="J448" t="inlineStr"/>
      <c r="K448" t="inlineStr"/>
      <c r="L448" s="42" t="n">
        <v>42573</v>
      </c>
      <c r="M448" t="n">
        <v>232.4</v>
      </c>
      <c r="N448" t="n">
        <v>233.85</v>
      </c>
      <c r="O448" t="n">
        <v>222.15</v>
      </c>
      <c r="P448" t="n">
        <v>223.45</v>
      </c>
    </row>
    <row r="449">
      <c r="A449" s="41" t="n">
        <v>42580</v>
      </c>
      <c r="B449" t="n">
        <v>229.05</v>
      </c>
      <c r="C449" t="n">
        <v>222.2166666666667</v>
      </c>
      <c r="D449" t="n">
        <v>195.106</v>
      </c>
      <c r="E449" t="n">
        <v>27.11066666666667</v>
      </c>
      <c r="F449" t="n">
        <v>22.14772222222225</v>
      </c>
      <c r="G449" t="inlineStr"/>
      <c r="H449" t="inlineStr"/>
      <c r="I449" t="inlineStr"/>
      <c r="J449" t="inlineStr"/>
      <c r="K449" t="inlineStr"/>
      <c r="L449" s="42" t="n">
        <v>42580</v>
      </c>
      <c r="M449" t="n">
        <v>223.95</v>
      </c>
      <c r="N449" t="n">
        <v>235</v>
      </c>
      <c r="O449" t="n">
        <v>222.7</v>
      </c>
      <c r="P449" t="n">
        <v>229.05</v>
      </c>
    </row>
    <row r="450">
      <c r="A450" s="41" t="n">
        <v>42587</v>
      </c>
      <c r="B450" t="n">
        <v>232.8</v>
      </c>
      <c r="C450" t="n">
        <v>225.8083333333333</v>
      </c>
      <c r="D450" t="n">
        <v>198.22</v>
      </c>
      <c r="E450" t="n">
        <v>27.58833333333328</v>
      </c>
      <c r="F450" t="n">
        <v>24.78105555555558</v>
      </c>
      <c r="G450" t="inlineStr"/>
      <c r="H450" t="inlineStr"/>
      <c r="I450" t="inlineStr"/>
      <c r="J450" t="inlineStr"/>
      <c r="K450" t="inlineStr"/>
      <c r="L450" s="42" t="n">
        <v>42587</v>
      </c>
      <c r="M450" t="n">
        <v>230.95</v>
      </c>
      <c r="N450" t="n">
        <v>233.7</v>
      </c>
      <c r="O450" t="n">
        <v>223.2</v>
      </c>
      <c r="P450" t="n">
        <v>232.8</v>
      </c>
    </row>
    <row r="451">
      <c r="A451" s="41" t="n">
        <v>42594</v>
      </c>
      <c r="B451" t="n">
        <v>243.2</v>
      </c>
      <c r="C451" t="n">
        <v>229.7333333333333</v>
      </c>
      <c r="D451" t="n">
        <v>201.362</v>
      </c>
      <c r="E451" t="n">
        <v>28.37133333333333</v>
      </c>
      <c r="F451" t="n">
        <v>26.27733333333335</v>
      </c>
      <c r="G451" t="inlineStr"/>
      <c r="H451" t="inlineStr"/>
      <c r="I451" t="inlineStr"/>
      <c r="J451" t="inlineStr"/>
      <c r="K451" t="inlineStr"/>
      <c r="L451" s="42" t="n">
        <v>42594</v>
      </c>
      <c r="M451" t="n">
        <v>233.9</v>
      </c>
      <c r="N451" t="n">
        <v>247.7</v>
      </c>
      <c r="O451" t="n">
        <v>224.4</v>
      </c>
      <c r="P451" t="n">
        <v>243.2</v>
      </c>
    </row>
    <row r="452">
      <c r="A452" s="41" t="n">
        <v>42601</v>
      </c>
      <c r="B452" t="n">
        <v>258.5</v>
      </c>
      <c r="C452" t="n">
        <v>236.4166666666667</v>
      </c>
      <c r="D452" t="n">
        <v>205.452</v>
      </c>
      <c r="E452" t="n">
        <v>30.96466666666666</v>
      </c>
      <c r="F452" t="n">
        <v>27.79544444444445</v>
      </c>
      <c r="G452" t="inlineStr"/>
      <c r="H452" t="inlineStr"/>
      <c r="I452" t="inlineStr"/>
      <c r="J452" t="inlineStr"/>
      <c r="K452" t="inlineStr"/>
      <c r="L452" s="42" t="n">
        <v>42601</v>
      </c>
      <c r="M452" t="n">
        <v>245.2</v>
      </c>
      <c r="N452" t="n">
        <v>260</v>
      </c>
      <c r="O452" t="n">
        <v>242.4</v>
      </c>
      <c r="P452" t="n">
        <v>258.5</v>
      </c>
    </row>
    <row r="453">
      <c r="A453" s="41" t="n">
        <v>42608</v>
      </c>
      <c r="B453" t="n">
        <v>246.7</v>
      </c>
      <c r="C453" t="n">
        <v>238.95</v>
      </c>
      <c r="D453" t="n">
        <v>207.784</v>
      </c>
      <c r="E453" t="n">
        <v>31.166</v>
      </c>
      <c r="F453" t="n">
        <v>28.68955555555555</v>
      </c>
      <c r="G453" t="inlineStr"/>
      <c r="H453" t="inlineStr"/>
      <c r="I453" t="inlineStr"/>
      <c r="J453" t="inlineStr"/>
      <c r="K453" t="inlineStr"/>
      <c r="L453" s="42" t="n">
        <v>42608</v>
      </c>
      <c r="M453" t="n">
        <v>259.1</v>
      </c>
      <c r="N453" t="n">
        <v>260.5</v>
      </c>
      <c r="O453" t="n">
        <v>246.1</v>
      </c>
      <c r="P453" t="n">
        <v>246.7</v>
      </c>
    </row>
    <row r="454">
      <c r="A454" s="41" t="n">
        <v>42615</v>
      </c>
      <c r="B454" t="n">
        <v>254.35</v>
      </c>
      <c r="C454" t="n">
        <v>244.1</v>
      </c>
      <c r="D454" t="n">
        <v>210.744</v>
      </c>
      <c r="E454" t="n">
        <v>33.35599999999997</v>
      </c>
      <c r="F454" t="n">
        <v>29.75949999999998</v>
      </c>
      <c r="G454" t="inlineStr"/>
      <c r="H454" t="inlineStr"/>
      <c r="I454" t="inlineStr"/>
      <c r="J454" t="inlineStr"/>
      <c r="K454" t="inlineStr"/>
      <c r="L454" s="42" t="n">
        <v>42615</v>
      </c>
      <c r="M454" t="n">
        <v>246.05</v>
      </c>
      <c r="N454" t="n">
        <v>255.4</v>
      </c>
      <c r="O454" t="n">
        <v>244.5</v>
      </c>
      <c r="P454" t="n">
        <v>254.35</v>
      </c>
    </row>
    <row r="455">
      <c r="A455" s="41" t="n">
        <v>42622</v>
      </c>
      <c r="B455" t="n">
        <v>264</v>
      </c>
      <c r="C455" t="n">
        <v>249.925</v>
      </c>
      <c r="D455" t="n">
        <v>213.662</v>
      </c>
      <c r="E455" t="n">
        <v>36.26299999999995</v>
      </c>
      <c r="F455" t="n">
        <v>31.28488888888886</v>
      </c>
      <c r="G455" t="inlineStr"/>
      <c r="H455" t="inlineStr"/>
      <c r="I455" t="inlineStr"/>
      <c r="J455" t="inlineStr"/>
      <c r="K455" t="inlineStr"/>
      <c r="L455" s="42" t="n">
        <v>42622</v>
      </c>
      <c r="M455" t="n">
        <v>257</v>
      </c>
      <c r="N455" t="n">
        <v>271.55</v>
      </c>
      <c r="O455" t="n">
        <v>256.05</v>
      </c>
      <c r="P455" t="n">
        <v>264</v>
      </c>
    </row>
    <row r="456">
      <c r="A456" s="41" t="n">
        <v>42629</v>
      </c>
      <c r="B456" t="n">
        <v>254.4</v>
      </c>
      <c r="C456" t="n">
        <v>253.525</v>
      </c>
      <c r="D456" t="n">
        <v>215.966</v>
      </c>
      <c r="E456" t="n">
        <v>37.559</v>
      </c>
      <c r="F456" t="n">
        <v>32.94666666666665</v>
      </c>
      <c r="G456" t="inlineStr"/>
      <c r="H456" t="inlineStr"/>
      <c r="I456" t="inlineStr"/>
      <c r="J456" t="inlineStr"/>
      <c r="K456" t="inlineStr"/>
      <c r="L456" s="42" t="n">
        <v>42629</v>
      </c>
      <c r="M456" t="n">
        <v>257.7</v>
      </c>
      <c r="N456" t="n">
        <v>261.9</v>
      </c>
      <c r="O456" t="n">
        <v>251.7</v>
      </c>
      <c r="P456" t="n">
        <v>254.4</v>
      </c>
    </row>
    <row r="457">
      <c r="A457" s="41" t="n">
        <v>42636</v>
      </c>
      <c r="B457" t="n">
        <v>254.4</v>
      </c>
      <c r="C457" t="n">
        <v>255.3916666666667</v>
      </c>
      <c r="D457" t="n">
        <v>218.314</v>
      </c>
      <c r="E457" t="n">
        <v>37.07766666666672</v>
      </c>
      <c r="F457" t="n">
        <v>34.39772222222221</v>
      </c>
      <c r="G457" t="inlineStr"/>
      <c r="H457" t="inlineStr"/>
      <c r="I457" t="inlineStr"/>
      <c r="J457" t="inlineStr"/>
      <c r="K457" t="inlineStr"/>
      <c r="L457" s="42" t="n">
        <v>42636</v>
      </c>
      <c r="M457" t="n">
        <v>255.5</v>
      </c>
      <c r="N457" t="n">
        <v>258.7</v>
      </c>
      <c r="O457" t="n">
        <v>250.75</v>
      </c>
      <c r="P457" t="n">
        <v>254.4</v>
      </c>
    </row>
    <row r="458">
      <c r="A458" s="41" t="n">
        <v>42643</v>
      </c>
      <c r="B458" t="n">
        <v>250.7</v>
      </c>
      <c r="C458" t="n">
        <v>254.0916666666667</v>
      </c>
      <c r="D458" t="n">
        <v>221.018</v>
      </c>
      <c r="E458" t="n">
        <v>33.07366666666667</v>
      </c>
      <c r="F458" t="n">
        <v>34.74922222222222</v>
      </c>
      <c r="G458" t="inlineStr"/>
      <c r="H458" t="inlineStr"/>
      <c r="I458" t="inlineStr"/>
      <c r="J458" t="inlineStr"/>
      <c r="K458" t="inlineStr"/>
      <c r="L458" s="42" t="n">
        <v>42643</v>
      </c>
      <c r="M458" t="n">
        <v>254.4</v>
      </c>
      <c r="N458" t="n">
        <v>256.75</v>
      </c>
      <c r="O458" t="n">
        <v>243.5</v>
      </c>
      <c r="P458" t="n">
        <v>250.7</v>
      </c>
    </row>
    <row r="459">
      <c r="A459" s="41" t="n">
        <v>42650</v>
      </c>
      <c r="B459" t="n">
        <v>258.25</v>
      </c>
      <c r="C459" t="n">
        <v>256.0166666666667</v>
      </c>
      <c r="D459" t="n">
        <v>223.678</v>
      </c>
      <c r="E459" t="n">
        <v>32.33866666666674</v>
      </c>
      <c r="F459" t="n">
        <v>34.94466666666667</v>
      </c>
      <c r="G459" t="inlineStr"/>
      <c r="H459" t="inlineStr"/>
      <c r="I459" t="inlineStr"/>
      <c r="J459" t="inlineStr"/>
      <c r="K459" t="inlineStr"/>
      <c r="L459" s="42" t="n">
        <v>42650</v>
      </c>
      <c r="M459" t="n">
        <v>252.6</v>
      </c>
      <c r="N459" t="n">
        <v>264.6</v>
      </c>
      <c r="O459" t="n">
        <v>252.6</v>
      </c>
      <c r="P459" t="n">
        <v>258.25</v>
      </c>
    </row>
    <row r="460">
      <c r="A460" s="41" t="n">
        <v>42657</v>
      </c>
      <c r="B460" t="n">
        <v>251.9</v>
      </c>
      <c r="C460" t="n">
        <v>255.6083333333333</v>
      </c>
      <c r="D460" t="n">
        <v>225.758</v>
      </c>
      <c r="E460" t="n">
        <v>29.8503333333334</v>
      </c>
      <c r="F460" t="n">
        <v>34.36038888888891</v>
      </c>
      <c r="G460" t="inlineStr"/>
      <c r="H460" t="inlineStr"/>
      <c r="I460" t="inlineStr"/>
      <c r="J460" t="inlineStr"/>
      <c r="K460" t="inlineStr"/>
      <c r="L460" s="42" t="n">
        <v>42657</v>
      </c>
      <c r="M460" t="n">
        <v>259</v>
      </c>
      <c r="N460" t="n">
        <v>260.2</v>
      </c>
      <c r="O460" t="n">
        <v>246.1</v>
      </c>
      <c r="P460" t="n">
        <v>251.9</v>
      </c>
    </row>
    <row r="461">
      <c r="A461" s="41" t="n">
        <v>42664</v>
      </c>
      <c r="B461" t="n">
        <v>258.4</v>
      </c>
      <c r="C461" t="n">
        <v>254.675</v>
      </c>
      <c r="D461" t="n">
        <v>228.5359999999999</v>
      </c>
      <c r="E461" t="n">
        <v>26.1390000000001</v>
      </c>
      <c r="F461" t="n">
        <v>32.6730555555556</v>
      </c>
      <c r="G461" t="inlineStr"/>
      <c r="H461" t="inlineStr"/>
      <c r="I461" t="inlineStr"/>
      <c r="J461" t="inlineStr"/>
      <c r="K461" t="inlineStr"/>
      <c r="L461" s="42" t="n">
        <v>42664</v>
      </c>
      <c r="M461" t="n">
        <v>254</v>
      </c>
      <c r="N461" t="n">
        <v>260.4</v>
      </c>
      <c r="O461" t="n">
        <v>251.9</v>
      </c>
      <c r="P461" t="n">
        <v>258.4</v>
      </c>
    </row>
    <row r="462">
      <c r="A462" s="41" t="n">
        <v>42671</v>
      </c>
      <c r="B462" t="n">
        <v>257.85</v>
      </c>
      <c r="C462" t="n">
        <v>255.25</v>
      </c>
      <c r="D462" t="n">
        <v>231.474</v>
      </c>
      <c r="E462" t="n">
        <v>23.77600000000001</v>
      </c>
      <c r="F462" t="n">
        <v>30.37588888888894</v>
      </c>
      <c r="G462" t="inlineStr"/>
      <c r="H462" t="inlineStr"/>
      <c r="I462" t="inlineStr"/>
      <c r="J462" t="inlineStr"/>
      <c r="K462" t="inlineStr"/>
      <c r="L462" s="42" t="n">
        <v>42671</v>
      </c>
      <c r="M462" t="n">
        <v>259.9</v>
      </c>
      <c r="N462" t="n">
        <v>264.75</v>
      </c>
      <c r="O462" t="n">
        <v>253.7</v>
      </c>
      <c r="P462" t="n">
        <v>257.85</v>
      </c>
    </row>
    <row r="463">
      <c r="A463" s="41" t="n">
        <v>42678</v>
      </c>
      <c r="B463" t="n">
        <v>242.85</v>
      </c>
      <c r="C463" t="n">
        <v>253.325</v>
      </c>
      <c r="D463" t="n">
        <v>233.788</v>
      </c>
      <c r="E463" t="n">
        <v>19.53699999999998</v>
      </c>
      <c r="F463" t="n">
        <v>27.45244444444448</v>
      </c>
      <c r="G463" t="inlineStr"/>
      <c r="H463" t="inlineStr"/>
      <c r="I463" t="inlineStr"/>
      <c r="J463" t="inlineStr"/>
      <c r="K463" t="inlineStr"/>
      <c r="L463" s="42" t="n">
        <v>42678</v>
      </c>
      <c r="M463" t="n">
        <v>259.3</v>
      </c>
      <c r="N463" t="n">
        <v>260.1</v>
      </c>
      <c r="O463" t="n">
        <v>240.55</v>
      </c>
      <c r="P463" t="n">
        <v>242.85</v>
      </c>
    </row>
    <row r="464">
      <c r="A464" s="41" t="n">
        <v>42685</v>
      </c>
      <c r="B464" t="n">
        <v>272.9</v>
      </c>
      <c r="C464" t="n">
        <v>257.025</v>
      </c>
      <c r="D464" t="n">
        <v>237.846</v>
      </c>
      <c r="E464" t="n">
        <v>19.17900000000006</v>
      </c>
      <c r="F464" t="n">
        <v>25.13666666666671</v>
      </c>
      <c r="G464" t="inlineStr"/>
      <c r="H464" t="inlineStr"/>
      <c r="I464" t="inlineStr"/>
      <c r="J464" t="inlineStr"/>
      <c r="K464" t="inlineStr"/>
      <c r="L464" s="42" t="n">
        <v>42685</v>
      </c>
      <c r="M464" t="n">
        <v>248</v>
      </c>
      <c r="N464" t="n">
        <v>288.5</v>
      </c>
      <c r="O464" t="n">
        <v>231</v>
      </c>
      <c r="P464" t="n">
        <v>272.9</v>
      </c>
    </row>
    <row r="465">
      <c r="A465" s="41" t="n">
        <v>42692</v>
      </c>
      <c r="B465" t="n">
        <v>275.7</v>
      </c>
      <c r="C465" t="n">
        <v>259.9333333333333</v>
      </c>
      <c r="D465" t="n">
        <v>241.052</v>
      </c>
      <c r="E465" t="n">
        <v>18.88133333333337</v>
      </c>
      <c r="F465" t="n">
        <v>22.89377777777782</v>
      </c>
      <c r="G465" t="inlineStr"/>
      <c r="H465" t="inlineStr"/>
      <c r="I465" t="inlineStr"/>
      <c r="J465" t="inlineStr"/>
      <c r="K465" t="inlineStr"/>
      <c r="L465" s="42" t="n">
        <v>42692</v>
      </c>
      <c r="M465" t="n">
        <v>275.95</v>
      </c>
      <c r="N465" t="n">
        <v>285</v>
      </c>
      <c r="O465" t="n">
        <v>271</v>
      </c>
      <c r="P465" t="n">
        <v>275.7</v>
      </c>
    </row>
    <row r="466">
      <c r="A466" s="41" t="n">
        <v>42699</v>
      </c>
      <c r="B466" t="n">
        <v>260.95</v>
      </c>
      <c r="C466" t="n">
        <v>261.4416666666667</v>
      </c>
      <c r="D466" t="n">
        <v>243.63</v>
      </c>
      <c r="E466" t="n">
        <v>17.8116666666667</v>
      </c>
      <c r="F466" t="n">
        <v>20.88733333333337</v>
      </c>
      <c r="G466" t="inlineStr"/>
      <c r="H466" t="inlineStr"/>
      <c r="I466" t="inlineStr"/>
      <c r="J466" t="inlineStr"/>
      <c r="K466" t="inlineStr"/>
      <c r="L466" s="42" t="n">
        <v>42699</v>
      </c>
      <c r="M466" t="n">
        <v>276.3</v>
      </c>
      <c r="N466" t="n">
        <v>277.8</v>
      </c>
      <c r="O466" t="n">
        <v>251.45</v>
      </c>
      <c r="P466" t="n">
        <v>260.95</v>
      </c>
    </row>
    <row r="467">
      <c r="A467" s="41" t="n">
        <v>42706</v>
      </c>
      <c r="B467" t="n">
        <v>254.4</v>
      </c>
      <c r="C467" t="n">
        <v>260.775</v>
      </c>
      <c r="D467" t="n">
        <v>245.558</v>
      </c>
      <c r="E467" t="n">
        <v>15.21700000000007</v>
      </c>
      <c r="F467" t="n">
        <v>19.06700000000003</v>
      </c>
      <c r="G467" t="inlineStr"/>
      <c r="H467" t="inlineStr"/>
      <c r="I467" t="inlineStr"/>
      <c r="J467" t="inlineStr"/>
      <c r="K467" t="inlineStr"/>
      <c r="L467" s="42" t="n">
        <v>42706</v>
      </c>
      <c r="M467" t="n">
        <v>253.7</v>
      </c>
      <c r="N467" t="n">
        <v>261.25</v>
      </c>
      <c r="O467" t="n">
        <v>248.2</v>
      </c>
      <c r="P467" t="n">
        <v>254.4</v>
      </c>
    </row>
    <row r="468">
      <c r="A468" s="41" t="n">
        <v>42713</v>
      </c>
      <c r="B468" t="n">
        <v>266</v>
      </c>
      <c r="C468" t="n">
        <v>262.1333333333334</v>
      </c>
      <c r="D468" t="n">
        <v>247.662</v>
      </c>
      <c r="E468" t="n">
        <v>14.4713333333334</v>
      </c>
      <c r="F468" t="n">
        <v>17.51622222222226</v>
      </c>
      <c r="G468" t="inlineStr"/>
      <c r="H468" t="inlineStr"/>
      <c r="I468" t="inlineStr"/>
      <c r="J468" t="inlineStr"/>
      <c r="K468" t="inlineStr"/>
      <c r="L468" s="42" t="n">
        <v>42713</v>
      </c>
      <c r="M468" t="n">
        <v>254.5</v>
      </c>
      <c r="N468" t="n">
        <v>266.5</v>
      </c>
      <c r="O468" t="n">
        <v>252</v>
      </c>
      <c r="P468" t="n">
        <v>266</v>
      </c>
    </row>
    <row r="469">
      <c r="A469" s="41" t="n">
        <v>42720</v>
      </c>
      <c r="B469" t="n">
        <v>264.75</v>
      </c>
      <c r="C469" t="n">
        <v>265.7833333333334</v>
      </c>
      <c r="D469" t="n">
        <v>249.802</v>
      </c>
      <c r="E469" t="n">
        <v>15.9813333333334</v>
      </c>
      <c r="F469" t="n">
        <v>16.92361111111117</v>
      </c>
      <c r="G469" t="inlineStr"/>
      <c r="H469" t="inlineStr"/>
      <c r="I469" t="inlineStr"/>
      <c r="J469" t="inlineStr"/>
      <c r="K469" t="inlineStr"/>
      <c r="L469" s="42" t="n">
        <v>42720</v>
      </c>
      <c r="M469" t="n">
        <v>269.45</v>
      </c>
      <c r="N469" t="n">
        <v>269.45</v>
      </c>
      <c r="O469" t="n">
        <v>259.25</v>
      </c>
      <c r="P469" t="n">
        <v>264.75</v>
      </c>
    </row>
    <row r="470">
      <c r="A470" s="41" t="n">
        <v>42727</v>
      </c>
      <c r="B470" t="n">
        <v>249.25</v>
      </c>
      <c r="C470" t="n">
        <v>261.8416666666666</v>
      </c>
      <c r="D470" t="n">
        <v>250.986</v>
      </c>
      <c r="E470" t="n">
        <v>10.85566666666665</v>
      </c>
      <c r="F470" t="n">
        <v>15.53638888888893</v>
      </c>
      <c r="G470" t="inlineStr"/>
      <c r="H470" t="inlineStr"/>
      <c r="I470" t="inlineStr"/>
      <c r="J470" t="inlineStr"/>
      <c r="K470" t="inlineStr"/>
      <c r="L470" s="42" t="n">
        <v>42727</v>
      </c>
      <c r="M470" t="n">
        <v>263.05</v>
      </c>
      <c r="N470" t="n">
        <v>264.4</v>
      </c>
      <c r="O470" t="n">
        <v>248.05</v>
      </c>
      <c r="P470" t="n">
        <v>249.25</v>
      </c>
    </row>
    <row r="471">
      <c r="A471" s="41" t="n">
        <v>42734</v>
      </c>
      <c r="B471" t="n">
        <v>249.75</v>
      </c>
      <c r="C471" t="n">
        <v>257.5166666666667</v>
      </c>
      <c r="D471" t="n">
        <v>252.24</v>
      </c>
      <c r="E471" t="n">
        <v>5.276666666666699</v>
      </c>
      <c r="F471" t="n">
        <v>13.26894444444449</v>
      </c>
      <c r="G471" t="inlineStr"/>
      <c r="H471" t="inlineStr"/>
      <c r="I471" t="inlineStr"/>
      <c r="J471" t="inlineStr"/>
      <c r="K471" t="inlineStr"/>
      <c r="L471" s="42" t="n">
        <v>42734</v>
      </c>
      <c r="M471" t="n">
        <v>248.75</v>
      </c>
      <c r="N471" t="n">
        <v>252.45</v>
      </c>
      <c r="O471" t="n">
        <v>243.1</v>
      </c>
      <c r="P471" t="n">
        <v>249.75</v>
      </c>
    </row>
    <row r="472">
      <c r="A472" s="41" t="n">
        <v>42741</v>
      </c>
      <c r="B472" t="n">
        <v>245.95</v>
      </c>
      <c r="C472" t="n">
        <v>255.0166666666667</v>
      </c>
      <c r="D472" t="n">
        <v>252.818</v>
      </c>
      <c r="E472" t="n">
        <v>2.198666666666725</v>
      </c>
      <c r="F472" t="n">
        <v>10.66677777777782</v>
      </c>
      <c r="G472" t="inlineStr"/>
      <c r="H472" t="inlineStr"/>
      <c r="I472" t="inlineStr"/>
      <c r="J472" t="inlineStr"/>
      <c r="K472" t="inlineStr"/>
      <c r="L472" s="42" t="n">
        <v>42741</v>
      </c>
      <c r="M472" t="n">
        <v>252.75</v>
      </c>
      <c r="N472" t="n">
        <v>253.5</v>
      </c>
      <c r="O472" t="n">
        <v>241.1</v>
      </c>
      <c r="P472" t="n">
        <v>245.95</v>
      </c>
    </row>
    <row r="473">
      <c r="A473" s="41" t="n">
        <v>42748</v>
      </c>
      <c r="B473" t="n">
        <v>250.9</v>
      </c>
      <c r="C473" t="n">
        <v>254.4333333333334</v>
      </c>
      <c r="D473" t="n">
        <v>253.9159999999999</v>
      </c>
      <c r="E473" t="n">
        <v>0.5173333333334256</v>
      </c>
      <c r="F473" t="n">
        <v>8.216833333333383</v>
      </c>
      <c r="G473" t="inlineStr"/>
      <c r="H473" t="inlineStr"/>
      <c r="I473" t="inlineStr"/>
      <c r="J473" t="inlineStr"/>
      <c r="K473" t="inlineStr"/>
      <c r="L473" s="42" t="n">
        <v>42748</v>
      </c>
      <c r="M473" t="n">
        <v>246.55</v>
      </c>
      <c r="N473" t="n">
        <v>254.3</v>
      </c>
      <c r="O473" t="n">
        <v>246.1</v>
      </c>
      <c r="P473" t="n">
        <v>250.9</v>
      </c>
    </row>
    <row r="474">
      <c r="A474" s="41" t="n">
        <v>42755</v>
      </c>
      <c r="B474" t="n">
        <v>251</v>
      </c>
      <c r="C474" t="n">
        <v>251.9333333333334</v>
      </c>
      <c r="D474" t="n">
        <v>254.794</v>
      </c>
      <c r="E474" t="n">
        <v>-2.860666666666617</v>
      </c>
      <c r="F474" t="n">
        <v>5.328166666666713</v>
      </c>
      <c r="G474" t="inlineStr"/>
      <c r="H474" t="inlineStr"/>
      <c r="I474" t="inlineStr"/>
      <c r="J474" t="inlineStr"/>
      <c r="K474" t="inlineStr"/>
      <c r="L474" s="42" t="n">
        <v>42755</v>
      </c>
      <c r="M474" t="n">
        <v>251.05</v>
      </c>
      <c r="N474" t="n">
        <v>261.8</v>
      </c>
      <c r="O474" t="n">
        <v>250.4</v>
      </c>
      <c r="P474" t="n">
        <v>251</v>
      </c>
    </row>
    <row r="475">
      <c r="A475" s="41" t="n">
        <v>42762</v>
      </c>
      <c r="B475" t="n">
        <v>266.5</v>
      </c>
      <c r="C475" t="n">
        <v>252.225</v>
      </c>
      <c r="D475" t="n">
        <v>256.142</v>
      </c>
      <c r="E475" t="n">
        <v>-3.917000000000002</v>
      </c>
      <c r="F475" t="n">
        <v>2.011777777777814</v>
      </c>
      <c r="G475" t="inlineStr"/>
      <c r="H475" t="inlineStr"/>
      <c r="I475" t="inlineStr"/>
      <c r="J475" t="inlineStr"/>
      <c r="K475" t="inlineStr"/>
      <c r="L475" s="42" t="n">
        <v>42762</v>
      </c>
      <c r="M475" t="n">
        <v>251</v>
      </c>
      <c r="N475" t="n">
        <v>268.25</v>
      </c>
      <c r="O475" t="n">
        <v>250.2</v>
      </c>
      <c r="P475" t="n">
        <v>266.5</v>
      </c>
    </row>
    <row r="476">
      <c r="A476" s="41" t="n">
        <v>42769</v>
      </c>
      <c r="B476" t="n">
        <v>277.4</v>
      </c>
      <c r="C476" t="n">
        <v>256.9166666666667</v>
      </c>
      <c r="D476" t="n">
        <v>257.51</v>
      </c>
      <c r="E476" t="n">
        <v>-0.5933333333333053</v>
      </c>
      <c r="F476" t="n">
        <v>0.1036111111111542</v>
      </c>
      <c r="G476" t="inlineStr"/>
      <c r="H476" t="inlineStr"/>
      <c r="I476" t="inlineStr"/>
      <c r="J476" t="inlineStr"/>
      <c r="K476" t="inlineStr"/>
      <c r="L476" s="42" t="n">
        <v>42769</v>
      </c>
      <c r="M476" t="n">
        <v>266</v>
      </c>
      <c r="N476" t="n">
        <v>278.05</v>
      </c>
      <c r="O476" t="n">
        <v>259.45</v>
      </c>
      <c r="P476" t="n">
        <v>277.4</v>
      </c>
    </row>
    <row r="477">
      <c r="A477" s="41" t="n">
        <v>42776</v>
      </c>
      <c r="B477" t="n">
        <v>276.25</v>
      </c>
      <c r="C477" t="n">
        <v>261.3333333333333</v>
      </c>
      <c r="D477" t="n">
        <v>258.22</v>
      </c>
      <c r="E477" t="n">
        <v>3.113333333333344</v>
      </c>
      <c r="F477" t="n">
        <v>-0.256944444444405</v>
      </c>
      <c r="G477" t="inlineStr"/>
      <c r="H477" t="inlineStr"/>
      <c r="I477" t="inlineStr"/>
      <c r="J477" t="inlineStr"/>
      <c r="K477" t="inlineStr"/>
      <c r="L477" s="42" t="n">
        <v>42776</v>
      </c>
      <c r="M477" t="n">
        <v>279.1</v>
      </c>
      <c r="N477" t="n">
        <v>282.45</v>
      </c>
      <c r="O477" t="n">
        <v>271.05</v>
      </c>
      <c r="P477" t="n">
        <v>276.25</v>
      </c>
    </row>
    <row r="478">
      <c r="A478" s="41" t="n">
        <v>42783</v>
      </c>
      <c r="B478" t="n">
        <v>268.8</v>
      </c>
      <c r="C478" t="n">
        <v>265.1416666666667</v>
      </c>
      <c r="D478" t="n">
        <v>259.1039999999999</v>
      </c>
      <c r="E478" t="n">
        <v>6.037666666666723</v>
      </c>
      <c r="F478" t="n">
        <v>0.3828888888889281</v>
      </c>
      <c r="G478" t="inlineStr"/>
      <c r="H478" t="inlineStr"/>
      <c r="I478" t="inlineStr"/>
      <c r="J478" t="inlineStr"/>
      <c r="K478" t="inlineStr"/>
      <c r="L478" s="42" t="n">
        <v>42783</v>
      </c>
      <c r="M478" t="n">
        <v>277.95</v>
      </c>
      <c r="N478" t="n">
        <v>278.35</v>
      </c>
      <c r="O478" t="n">
        <v>267.1</v>
      </c>
      <c r="P478" t="n">
        <v>268.8</v>
      </c>
    </row>
    <row r="479">
      <c r="A479" s="41" t="n">
        <v>42790</v>
      </c>
      <c r="B479" t="n">
        <v>270.5</v>
      </c>
      <c r="C479" t="n">
        <v>268.4083333333334</v>
      </c>
      <c r="D479" t="n">
        <v>259.7499999999999</v>
      </c>
      <c r="E479" t="n">
        <v>8.658333333333417</v>
      </c>
      <c r="F479" t="n">
        <v>1.73972222222226</v>
      </c>
      <c r="G479" t="inlineStr"/>
      <c r="H479" t="inlineStr"/>
      <c r="I479" t="inlineStr"/>
      <c r="J479" t="inlineStr"/>
      <c r="K479" t="inlineStr"/>
      <c r="L479" s="42" t="n">
        <v>42790</v>
      </c>
      <c r="M479" t="n">
        <v>269.35</v>
      </c>
      <c r="N479" t="n">
        <v>274.5</v>
      </c>
      <c r="O479" t="n">
        <v>268.1</v>
      </c>
      <c r="P479" t="n">
        <v>270.5</v>
      </c>
    </row>
    <row r="480">
      <c r="A480" s="41" t="n">
        <v>42797</v>
      </c>
      <c r="B480" t="n">
        <v>265.15</v>
      </c>
      <c r="C480" t="n">
        <v>270.7666666666667</v>
      </c>
      <c r="D480" t="n">
        <v>259.7959999999999</v>
      </c>
      <c r="E480" t="n">
        <v>10.97066666666672</v>
      </c>
      <c r="F480" t="n">
        <v>4.044944444444482</v>
      </c>
      <c r="G480" t="inlineStr"/>
      <c r="H480" t="inlineStr"/>
      <c r="I480" t="inlineStr"/>
      <c r="J480" t="inlineStr"/>
      <c r="K480" t="inlineStr"/>
      <c r="L480" s="42" t="n">
        <v>42797</v>
      </c>
      <c r="M480" t="n">
        <v>271</v>
      </c>
      <c r="N480" t="n">
        <v>274.6</v>
      </c>
      <c r="O480" t="n">
        <v>264.5</v>
      </c>
      <c r="P480" t="n">
        <v>265.15</v>
      </c>
    </row>
    <row r="481">
      <c r="A481" s="41" t="n">
        <v>42804</v>
      </c>
      <c r="B481" t="n">
        <v>272.05</v>
      </c>
      <c r="C481" t="n">
        <v>271.6916666666667</v>
      </c>
      <c r="D481" t="n">
        <v>260.502</v>
      </c>
      <c r="E481" t="n">
        <v>11.18966666666671</v>
      </c>
      <c r="F481" t="n">
        <v>6.562722222222267</v>
      </c>
      <c r="G481" t="inlineStr"/>
      <c r="H481" t="inlineStr"/>
      <c r="I481" t="inlineStr"/>
      <c r="J481" t="inlineStr"/>
      <c r="K481" t="inlineStr"/>
      <c r="L481" s="42" t="n">
        <v>42804</v>
      </c>
      <c r="M481" t="n">
        <v>265.55</v>
      </c>
      <c r="N481" t="n">
        <v>275.65</v>
      </c>
      <c r="O481" t="n">
        <v>265.55</v>
      </c>
      <c r="P481" t="n">
        <v>272.05</v>
      </c>
    </row>
    <row r="482">
      <c r="A482" s="41" t="n">
        <v>42811</v>
      </c>
      <c r="B482" t="n">
        <v>274.1</v>
      </c>
      <c r="C482" t="n">
        <v>271.1416666666667</v>
      </c>
      <c r="D482" t="n">
        <v>261.29</v>
      </c>
      <c r="E482" t="n">
        <v>9.851666666666688</v>
      </c>
      <c r="F482" t="n">
        <v>8.303555555555599</v>
      </c>
      <c r="G482" t="inlineStr"/>
      <c r="H482" t="inlineStr"/>
      <c r="I482" t="inlineStr"/>
      <c r="J482" t="inlineStr"/>
      <c r="K482" t="inlineStr"/>
      <c r="L482" s="42" t="n">
        <v>42811</v>
      </c>
      <c r="M482" t="n">
        <v>278</v>
      </c>
      <c r="N482" t="n">
        <v>280</v>
      </c>
      <c r="O482" t="n">
        <v>272.5</v>
      </c>
      <c r="P482" t="n">
        <v>274.1</v>
      </c>
    </row>
    <row r="483">
      <c r="A483" s="41" t="n">
        <v>42818</v>
      </c>
      <c r="B483" t="n">
        <v>276.05</v>
      </c>
      <c r="C483" t="n">
        <v>271.1083333333333</v>
      </c>
      <c r="D483" t="n">
        <v>262.304</v>
      </c>
      <c r="E483" t="n">
        <v>8.804333333333261</v>
      </c>
      <c r="F483" t="n">
        <v>9.252055555555586</v>
      </c>
      <c r="G483" t="inlineStr"/>
      <c r="H483" t="inlineStr"/>
      <c r="I483" t="inlineStr"/>
      <c r="J483" t="inlineStr"/>
      <c r="K483" t="inlineStr"/>
      <c r="L483" s="42" t="n">
        <v>42818</v>
      </c>
      <c r="M483" t="n">
        <v>275</v>
      </c>
      <c r="N483" t="n">
        <v>278.75</v>
      </c>
      <c r="O483" t="n">
        <v>266.65</v>
      </c>
      <c r="P483" t="n">
        <v>276.05</v>
      </c>
    </row>
    <row r="484">
      <c r="A484" s="41" t="n">
        <v>42825</v>
      </c>
      <c r="B484" t="n">
        <v>292.6</v>
      </c>
      <c r="C484" t="n">
        <v>275.075</v>
      </c>
      <c r="D484" t="n">
        <v>263.6780000000001</v>
      </c>
      <c r="E484" t="n">
        <v>11.39699999999999</v>
      </c>
      <c r="F484" t="n">
        <v>10.1452777777778</v>
      </c>
      <c r="G484" t="inlineStr"/>
      <c r="H484" t="inlineStr"/>
      <c r="I484" t="inlineStr"/>
      <c r="J484" t="inlineStr"/>
      <c r="K484" t="inlineStr"/>
      <c r="L484" s="42" t="n">
        <v>42825</v>
      </c>
      <c r="M484" t="n">
        <v>276.3</v>
      </c>
      <c r="N484" t="n">
        <v>294.25</v>
      </c>
      <c r="O484" t="n">
        <v>275.3</v>
      </c>
      <c r="P484" t="n">
        <v>292.6</v>
      </c>
    </row>
    <row r="485">
      <c r="A485" s="41" t="n">
        <v>42832</v>
      </c>
      <c r="B485" t="n">
        <v>289.4</v>
      </c>
      <c r="C485" t="n">
        <v>278.2250000000001</v>
      </c>
      <c r="D485" t="n">
        <v>265.1780000000001</v>
      </c>
      <c r="E485" t="n">
        <v>13.04700000000003</v>
      </c>
      <c r="F485" t="n">
        <v>10.87672222222223</v>
      </c>
      <c r="G485" t="inlineStr"/>
      <c r="H485" t="inlineStr"/>
      <c r="I485" t="inlineStr"/>
      <c r="J485" t="inlineStr"/>
      <c r="K485" t="inlineStr"/>
      <c r="L485" s="42" t="n">
        <v>42832</v>
      </c>
      <c r="M485" t="n">
        <v>294.3</v>
      </c>
      <c r="N485" t="n">
        <v>298.65</v>
      </c>
      <c r="O485" t="n">
        <v>288.05</v>
      </c>
      <c r="P485" t="n">
        <v>289.4</v>
      </c>
    </row>
    <row r="486">
      <c r="A486" s="41" t="n">
        <v>42839</v>
      </c>
      <c r="B486" t="n">
        <v>291</v>
      </c>
      <c r="C486" t="n">
        <v>282.5333333333334</v>
      </c>
      <c r="D486" t="n">
        <v>266.482</v>
      </c>
      <c r="E486" t="n">
        <v>16.05133333333333</v>
      </c>
      <c r="F486" t="n">
        <v>11.7235</v>
      </c>
      <c r="G486" t="inlineStr"/>
      <c r="H486" t="inlineStr"/>
      <c r="I486" t="inlineStr"/>
      <c r="J486" t="inlineStr"/>
      <c r="K486" t="inlineStr"/>
      <c r="L486" s="42" t="n">
        <v>42839</v>
      </c>
      <c r="M486" t="n">
        <v>289.4</v>
      </c>
      <c r="N486" t="n">
        <v>295.5</v>
      </c>
      <c r="O486" t="n">
        <v>286.5</v>
      </c>
      <c r="P486" t="n">
        <v>291</v>
      </c>
    </row>
    <row r="487">
      <c r="A487" s="41" t="n">
        <v>42846</v>
      </c>
      <c r="B487" t="n">
        <v>282.15</v>
      </c>
      <c r="C487" t="n">
        <v>284.2166666666667</v>
      </c>
      <c r="D487" t="n">
        <v>267.454</v>
      </c>
      <c r="E487" t="n">
        <v>16.76266666666669</v>
      </c>
      <c r="F487" t="n">
        <v>12.65233333333333</v>
      </c>
      <c r="G487" t="inlineStr"/>
      <c r="H487" t="inlineStr"/>
      <c r="I487" t="inlineStr"/>
      <c r="J487" t="inlineStr"/>
      <c r="K487" t="inlineStr"/>
      <c r="L487" s="42" t="n">
        <v>42846</v>
      </c>
      <c r="M487" t="n">
        <v>291.45</v>
      </c>
      <c r="N487" t="n">
        <v>296.4</v>
      </c>
      <c r="O487" t="n">
        <v>279.35</v>
      </c>
      <c r="P487" t="n">
        <v>282.15</v>
      </c>
    </row>
    <row r="488">
      <c r="A488" s="41" t="n">
        <v>42853</v>
      </c>
      <c r="B488" t="n">
        <v>289.45</v>
      </c>
      <c r="C488" t="n">
        <v>286.775</v>
      </c>
      <c r="D488" t="n">
        <v>269.318</v>
      </c>
      <c r="E488" t="n">
        <v>17.45700000000005</v>
      </c>
      <c r="F488" t="n">
        <v>13.91988888888889</v>
      </c>
      <c r="G488" t="inlineStr"/>
      <c r="H488" t="inlineStr"/>
      <c r="I488" t="inlineStr"/>
      <c r="J488" t="inlineStr"/>
      <c r="K488" t="inlineStr"/>
      <c r="L488" s="42" t="n">
        <v>42853</v>
      </c>
      <c r="M488" t="n">
        <v>282.5</v>
      </c>
      <c r="N488" t="n">
        <v>290.5</v>
      </c>
      <c r="O488" t="n">
        <v>281</v>
      </c>
      <c r="P488" t="n">
        <v>289.45</v>
      </c>
    </row>
    <row r="489">
      <c r="A489" s="41" t="n">
        <v>42860</v>
      </c>
      <c r="B489" t="n">
        <v>295.95</v>
      </c>
      <c r="C489" t="n">
        <v>290.0916666666667</v>
      </c>
      <c r="D489" t="n">
        <v>270.24</v>
      </c>
      <c r="E489" t="n">
        <v>19.85166666666669</v>
      </c>
      <c r="F489" t="n">
        <v>15.76111111111113</v>
      </c>
      <c r="G489" t="inlineStr"/>
      <c r="H489" t="inlineStr"/>
      <c r="I489" t="inlineStr"/>
      <c r="J489" t="inlineStr"/>
      <c r="K489" t="inlineStr"/>
      <c r="L489" s="42" t="n">
        <v>42860</v>
      </c>
      <c r="M489" t="n">
        <v>290.8</v>
      </c>
      <c r="N489" t="n">
        <v>304.9</v>
      </c>
      <c r="O489" t="n">
        <v>285.8</v>
      </c>
      <c r="P489" t="n">
        <v>295.95</v>
      </c>
    </row>
    <row r="490">
      <c r="A490" s="41" t="n">
        <v>42867</v>
      </c>
      <c r="B490" t="n">
        <v>297.15</v>
      </c>
      <c r="C490" t="n">
        <v>290.85</v>
      </c>
      <c r="D490" t="n">
        <v>271.098</v>
      </c>
      <c r="E490" t="n">
        <v>19.75199999999995</v>
      </c>
      <c r="F490" t="n">
        <v>17.15361111111112</v>
      </c>
      <c r="G490" t="inlineStr"/>
      <c r="H490" t="inlineStr"/>
      <c r="I490" t="inlineStr"/>
      <c r="J490" t="inlineStr"/>
      <c r="K490" t="inlineStr"/>
      <c r="L490" s="42" t="n">
        <v>42867</v>
      </c>
      <c r="M490" t="n">
        <v>296.25</v>
      </c>
      <c r="N490" t="n">
        <v>302.5</v>
      </c>
      <c r="O490" t="n">
        <v>293.1</v>
      </c>
      <c r="P490" t="n">
        <v>297.15</v>
      </c>
    </row>
    <row r="491">
      <c r="A491" s="41" t="n">
        <v>42874</v>
      </c>
      <c r="B491" t="n">
        <v>308.15</v>
      </c>
      <c r="C491" t="n">
        <v>293.975</v>
      </c>
      <c r="D491" t="n">
        <v>272.986</v>
      </c>
      <c r="E491" t="n">
        <v>20.98899999999998</v>
      </c>
      <c r="F491" t="n">
        <v>18.47727777777778</v>
      </c>
      <c r="G491" t="inlineStr"/>
      <c r="H491" t="inlineStr"/>
      <c r="I491" t="inlineStr"/>
      <c r="J491" t="inlineStr"/>
      <c r="K491" t="inlineStr"/>
      <c r="L491" s="42" t="n">
        <v>42874</v>
      </c>
      <c r="M491" t="n">
        <v>298</v>
      </c>
      <c r="N491" t="n">
        <v>315</v>
      </c>
      <c r="O491" t="n">
        <v>297.6</v>
      </c>
      <c r="P491" t="n">
        <v>308.15</v>
      </c>
    </row>
    <row r="492">
      <c r="A492" s="41" t="n">
        <v>42881</v>
      </c>
      <c r="B492" t="n">
        <v>288.45</v>
      </c>
      <c r="C492" t="n">
        <v>293.55</v>
      </c>
      <c r="D492" t="n">
        <v>274.348</v>
      </c>
      <c r="E492" t="n">
        <v>19.20200000000006</v>
      </c>
      <c r="F492" t="n">
        <v>19.0023888888889</v>
      </c>
      <c r="G492" t="inlineStr"/>
      <c r="H492" t="inlineStr"/>
      <c r="I492" t="inlineStr"/>
      <c r="J492" t="inlineStr"/>
      <c r="K492" t="inlineStr"/>
      <c r="L492" s="42" t="n">
        <v>42881</v>
      </c>
      <c r="M492" t="n">
        <v>309</v>
      </c>
      <c r="N492" t="n">
        <v>309.3</v>
      </c>
      <c r="O492" t="n">
        <v>281.9</v>
      </c>
      <c r="P492" t="n">
        <v>288.45</v>
      </c>
    </row>
    <row r="493">
      <c r="A493" s="41" t="n">
        <v>42888</v>
      </c>
      <c r="B493" t="n">
        <v>287.4</v>
      </c>
      <c r="C493" t="n">
        <v>294.425</v>
      </c>
      <c r="D493" t="n">
        <v>275.204</v>
      </c>
      <c r="E493" t="n">
        <v>19.221</v>
      </c>
      <c r="F493" t="n">
        <v>19.41211111111112</v>
      </c>
      <c r="G493" t="inlineStr"/>
      <c r="H493" t="inlineStr"/>
      <c r="I493" t="inlineStr"/>
      <c r="J493" t="inlineStr"/>
      <c r="K493" t="inlineStr"/>
      <c r="L493" s="42" t="n">
        <v>42888</v>
      </c>
      <c r="M493" t="n">
        <v>288.15</v>
      </c>
      <c r="N493" t="n">
        <v>291.25</v>
      </c>
      <c r="O493" t="n">
        <v>281.15</v>
      </c>
      <c r="P493" t="n">
        <v>287.4</v>
      </c>
    </row>
    <row r="494">
      <c r="A494" s="41" t="n">
        <v>42895</v>
      </c>
      <c r="B494" t="n">
        <v>288.5</v>
      </c>
      <c r="C494" t="n">
        <v>294.2666666666667</v>
      </c>
      <c r="D494" t="n">
        <v>276.1539999999999</v>
      </c>
      <c r="E494" t="n">
        <v>18.11266666666671</v>
      </c>
      <c r="F494" t="n">
        <v>19.5213888888889</v>
      </c>
      <c r="G494" t="inlineStr"/>
      <c r="H494" t="inlineStr"/>
      <c r="I494" t="inlineStr"/>
      <c r="J494" t="inlineStr"/>
      <c r="K494" t="inlineStr"/>
      <c r="L494" s="42" t="n">
        <v>42895</v>
      </c>
      <c r="M494" t="n">
        <v>288</v>
      </c>
      <c r="N494" t="n">
        <v>292.9</v>
      </c>
      <c r="O494" t="n">
        <v>286</v>
      </c>
      <c r="P494" t="n">
        <v>288.5</v>
      </c>
    </row>
    <row r="495">
      <c r="A495" s="41" t="n">
        <v>42902</v>
      </c>
      <c r="B495" t="n">
        <v>285.85</v>
      </c>
      <c r="C495" t="n">
        <v>292.5833333333333</v>
      </c>
      <c r="D495" t="n">
        <v>277.6179999999999</v>
      </c>
      <c r="E495" t="n">
        <v>14.96533333333338</v>
      </c>
      <c r="F495" t="n">
        <v>18.70700000000001</v>
      </c>
      <c r="G495" t="inlineStr"/>
      <c r="H495" t="inlineStr"/>
      <c r="I495" t="inlineStr"/>
      <c r="J495" t="inlineStr"/>
      <c r="K495" t="inlineStr"/>
      <c r="L495" s="42" t="n">
        <v>42902</v>
      </c>
      <c r="M495" t="n">
        <v>287</v>
      </c>
      <c r="N495" t="n">
        <v>287.1</v>
      </c>
      <c r="O495" t="n">
        <v>281.55</v>
      </c>
      <c r="P495" t="n">
        <v>285.85</v>
      </c>
    </row>
    <row r="496">
      <c r="A496" s="41" t="n">
        <v>42909</v>
      </c>
      <c r="B496" t="n">
        <v>288.85</v>
      </c>
      <c r="C496" t="n">
        <v>291.2</v>
      </c>
      <c r="D496" t="n">
        <v>279.182</v>
      </c>
      <c r="E496" t="n">
        <v>12.01800000000003</v>
      </c>
      <c r="F496" t="n">
        <v>17.41800000000002</v>
      </c>
      <c r="G496" t="inlineStr"/>
      <c r="H496" t="inlineStr"/>
      <c r="I496" t="inlineStr"/>
      <c r="J496" t="inlineStr"/>
      <c r="K496" t="inlineStr"/>
      <c r="L496" s="42" t="n">
        <v>42909</v>
      </c>
      <c r="M496" t="n">
        <v>286.75</v>
      </c>
      <c r="N496" t="n">
        <v>295.7</v>
      </c>
      <c r="O496" t="n">
        <v>285.35</v>
      </c>
      <c r="P496" t="n">
        <v>288.85</v>
      </c>
    </row>
    <row r="497">
      <c r="A497" s="41" t="n">
        <v>42916</v>
      </c>
      <c r="B497" t="n">
        <v>273.6</v>
      </c>
      <c r="C497" t="n">
        <v>285.4416666666666</v>
      </c>
      <c r="D497" t="n">
        <v>280.288</v>
      </c>
      <c r="E497" t="n">
        <v>5.153666666666595</v>
      </c>
      <c r="F497" t="n">
        <v>14.7787777777778</v>
      </c>
      <c r="G497" t="inlineStr"/>
      <c r="H497" t="inlineStr"/>
      <c r="I497" t="inlineStr"/>
      <c r="J497" t="inlineStr"/>
      <c r="K497" t="inlineStr"/>
      <c r="L497" s="42" t="n">
        <v>42916</v>
      </c>
      <c r="M497" t="n">
        <v>288.95</v>
      </c>
      <c r="N497" t="n">
        <v>289.1</v>
      </c>
      <c r="O497" t="n">
        <v>269.8</v>
      </c>
      <c r="P497" t="n">
        <v>273.6</v>
      </c>
    </row>
    <row r="498">
      <c r="A498" s="41" t="n">
        <v>42923</v>
      </c>
      <c r="B498" t="n">
        <v>280.2</v>
      </c>
      <c r="C498" t="n">
        <v>284.0666666666667</v>
      </c>
      <c r="D498" t="n">
        <v>281.46</v>
      </c>
      <c r="E498" t="n">
        <v>2.606666666666683</v>
      </c>
      <c r="F498" t="n">
        <v>12.0128888888889</v>
      </c>
      <c r="G498" t="inlineStr"/>
      <c r="H498" t="inlineStr"/>
      <c r="I498" t="inlineStr"/>
      <c r="J498" t="inlineStr"/>
      <c r="K498" t="inlineStr"/>
      <c r="L498" s="42" t="n">
        <v>42923</v>
      </c>
      <c r="M498" t="n">
        <v>274</v>
      </c>
      <c r="N498" t="n">
        <v>282.75</v>
      </c>
      <c r="O498" t="n">
        <v>272.05</v>
      </c>
      <c r="P498" t="n">
        <v>280.2</v>
      </c>
    </row>
    <row r="499">
      <c r="A499" s="41" t="n">
        <v>42930</v>
      </c>
      <c r="B499" t="n">
        <v>291.6</v>
      </c>
      <c r="C499" t="n">
        <v>284.7666666666667</v>
      </c>
      <c r="D499" t="n">
        <v>283.084</v>
      </c>
      <c r="E499" t="n">
        <v>1.682666666666705</v>
      </c>
      <c r="F499" t="n">
        <v>9.089833333333351</v>
      </c>
      <c r="G499" t="inlineStr"/>
      <c r="H499" t="inlineStr"/>
      <c r="I499" t="inlineStr"/>
      <c r="J499" t="inlineStr"/>
      <c r="K499" t="inlineStr"/>
      <c r="L499" s="42" t="n">
        <v>42930</v>
      </c>
      <c r="M499" t="n">
        <v>280.7</v>
      </c>
      <c r="N499" t="n">
        <v>293.6</v>
      </c>
      <c r="O499" t="n">
        <v>280.5</v>
      </c>
      <c r="P499" t="n">
        <v>291.6</v>
      </c>
    </row>
    <row r="500">
      <c r="A500" s="41" t="n">
        <v>42937</v>
      </c>
      <c r="B500" t="n">
        <v>290.35</v>
      </c>
      <c r="C500" t="n">
        <v>285.075</v>
      </c>
      <c r="D500" t="n">
        <v>284.038</v>
      </c>
      <c r="E500" t="n">
        <v>1.036999999999978</v>
      </c>
      <c r="F500" t="n">
        <v>6.243888888888894</v>
      </c>
      <c r="G500" t="inlineStr"/>
      <c r="H500" t="inlineStr"/>
      <c r="I500" t="inlineStr"/>
      <c r="J500" t="inlineStr"/>
      <c r="K500" t="inlineStr"/>
      <c r="L500" s="42" t="n">
        <v>42937</v>
      </c>
      <c r="M500" t="n">
        <v>292.35</v>
      </c>
      <c r="N500" t="n">
        <v>296.3</v>
      </c>
      <c r="O500" t="n">
        <v>288.4</v>
      </c>
      <c r="P500" t="n">
        <v>290.35</v>
      </c>
    </row>
    <row r="501">
      <c r="A501" s="41" t="n">
        <v>42944</v>
      </c>
      <c r="B501" t="n">
        <v>299.2</v>
      </c>
      <c r="C501" t="n">
        <v>287.3</v>
      </c>
      <c r="D501" t="n">
        <v>284.91</v>
      </c>
      <c r="E501" t="n">
        <v>2.389999999999986</v>
      </c>
      <c r="F501" t="n">
        <v>4.147999999999996</v>
      </c>
      <c r="G501" t="inlineStr"/>
      <c r="H501" t="inlineStr"/>
      <c r="I501" t="inlineStr"/>
      <c r="J501" t="inlineStr"/>
      <c r="K501" t="inlineStr"/>
      <c r="L501" s="42" t="n">
        <v>42944</v>
      </c>
      <c r="M501" t="n">
        <v>290.85</v>
      </c>
      <c r="N501" t="n">
        <v>300.5</v>
      </c>
      <c r="O501" t="n">
        <v>290.65</v>
      </c>
      <c r="P501" t="n">
        <v>299.2</v>
      </c>
    </row>
    <row r="502">
      <c r="A502" s="41" t="n">
        <v>42951</v>
      </c>
      <c r="B502" t="n">
        <v>305.45</v>
      </c>
      <c r="C502" t="n">
        <v>290.0666666666667</v>
      </c>
      <c r="D502" t="n">
        <v>286.078</v>
      </c>
      <c r="E502" t="n">
        <v>3.988666666666631</v>
      </c>
      <c r="F502" t="n">
        <v>2.809777777777763</v>
      </c>
      <c r="G502" t="inlineStr"/>
      <c r="H502" t="inlineStr"/>
      <c r="I502" t="inlineStr"/>
      <c r="J502" t="inlineStr"/>
      <c r="K502" t="inlineStr"/>
      <c r="L502" s="42" t="n">
        <v>42951</v>
      </c>
      <c r="M502" t="n">
        <v>299</v>
      </c>
      <c r="N502" t="n">
        <v>314.9</v>
      </c>
      <c r="O502" t="n">
        <v>297.6</v>
      </c>
      <c r="P502" t="n">
        <v>305.45</v>
      </c>
    </row>
    <row r="503">
      <c r="A503" s="41" t="n">
        <v>42958</v>
      </c>
      <c r="B503" t="n">
        <v>280.65</v>
      </c>
      <c r="C503" t="n">
        <v>291.2416666666666</v>
      </c>
      <c r="D503" t="n">
        <v>286.552</v>
      </c>
      <c r="E503" t="n">
        <v>4.689666666666596</v>
      </c>
      <c r="F503" t="n">
        <v>2.73244444444443</v>
      </c>
      <c r="G503" t="inlineStr"/>
      <c r="H503" t="inlineStr"/>
      <c r="I503" t="inlineStr"/>
      <c r="J503" t="inlineStr"/>
      <c r="K503" t="inlineStr"/>
      <c r="L503" s="42" t="n">
        <v>42958</v>
      </c>
      <c r="M503" t="n">
        <v>305.5</v>
      </c>
      <c r="N503" t="n">
        <v>312</v>
      </c>
      <c r="O503" t="n">
        <v>278.25</v>
      </c>
      <c r="P503" t="n">
        <v>280.65</v>
      </c>
    </row>
    <row r="504">
      <c r="A504" s="41" t="n">
        <v>42965</v>
      </c>
      <c r="B504" t="n">
        <v>278.65</v>
      </c>
      <c r="C504" t="n">
        <v>290.9833333333333</v>
      </c>
      <c r="D504" t="n">
        <v>286.878</v>
      </c>
      <c r="E504" t="n">
        <v>4.105333333333306</v>
      </c>
      <c r="F504" t="n">
        <v>2.9822222222222</v>
      </c>
      <c r="G504" t="inlineStr"/>
      <c r="H504" t="inlineStr"/>
      <c r="I504" t="inlineStr"/>
      <c r="J504" t="inlineStr"/>
      <c r="K504" t="inlineStr"/>
      <c r="L504" s="42" t="n">
        <v>42965</v>
      </c>
      <c r="M504" t="n">
        <v>282.1</v>
      </c>
      <c r="N504" t="n">
        <v>284.6</v>
      </c>
      <c r="O504" t="n">
        <v>274.2</v>
      </c>
      <c r="P504" t="n">
        <v>278.65</v>
      </c>
    </row>
    <row r="505">
      <c r="A505" s="41" t="n">
        <v>42972</v>
      </c>
      <c r="B505" t="n">
        <v>280.45</v>
      </c>
      <c r="C505" t="n">
        <v>289.1250000000001</v>
      </c>
      <c r="D505" t="n">
        <v>287.49</v>
      </c>
      <c r="E505" t="n">
        <v>1.635000000000048</v>
      </c>
      <c r="F505" t="n">
        <v>2.974277777777758</v>
      </c>
      <c r="G505" t="inlineStr"/>
      <c r="H505" t="inlineStr"/>
      <c r="I505" t="inlineStr"/>
      <c r="J505" t="inlineStr"/>
      <c r="K505" t="inlineStr"/>
      <c r="L505" s="42" t="n">
        <v>42972</v>
      </c>
      <c r="M505" t="n">
        <v>279</v>
      </c>
      <c r="N505" t="n">
        <v>281.35</v>
      </c>
      <c r="O505" t="n">
        <v>271.35</v>
      </c>
      <c r="P505" t="n">
        <v>280.45</v>
      </c>
    </row>
    <row r="506">
      <c r="A506" s="41" t="n">
        <v>42979</v>
      </c>
      <c r="B506" t="n">
        <v>277.7</v>
      </c>
      <c r="C506" t="n">
        <v>287.0166666666667</v>
      </c>
      <c r="D506" t="n">
        <v>287.716</v>
      </c>
      <c r="E506" t="n">
        <v>-0.6993333333333567</v>
      </c>
      <c r="F506" t="n">
        <v>2.684888888888869</v>
      </c>
      <c r="G506" t="inlineStr"/>
      <c r="H506" t="inlineStr"/>
      <c r="I506" t="inlineStr"/>
      <c r="J506" t="inlineStr"/>
      <c r="K506" t="inlineStr"/>
      <c r="L506" s="42" t="n">
        <v>42979</v>
      </c>
      <c r="M506" t="n">
        <v>282</v>
      </c>
      <c r="N506" t="n">
        <v>282.9</v>
      </c>
      <c r="O506" t="n">
        <v>274.3</v>
      </c>
      <c r="P506" t="n">
        <v>277.7</v>
      </c>
    </row>
    <row r="507">
      <c r="A507" s="41" t="n">
        <v>42986</v>
      </c>
      <c r="B507" t="n">
        <v>271.95</v>
      </c>
      <c r="C507" t="n">
        <v>282.475</v>
      </c>
      <c r="D507" t="n">
        <v>287.6299999999999</v>
      </c>
      <c r="E507" t="n">
        <v>-5.154999999999973</v>
      </c>
      <c r="F507" t="n">
        <v>1.427388888888875</v>
      </c>
      <c r="G507" t="inlineStr"/>
      <c r="H507" t="inlineStr"/>
      <c r="I507" t="inlineStr"/>
      <c r="J507" t="inlineStr"/>
      <c r="K507" t="inlineStr"/>
      <c r="L507" s="42" t="n">
        <v>42986</v>
      </c>
      <c r="M507" t="n">
        <v>278.5</v>
      </c>
      <c r="N507" t="n">
        <v>279.5</v>
      </c>
      <c r="O507" t="n">
        <v>271.25</v>
      </c>
      <c r="P507" t="n">
        <v>271.95</v>
      </c>
    </row>
    <row r="508">
      <c r="A508" s="41" t="n">
        <v>42993</v>
      </c>
      <c r="B508" t="n">
        <v>272.05</v>
      </c>
      <c r="C508" t="n">
        <v>276.9083333333334</v>
      </c>
      <c r="D508" t="n">
        <v>287.47</v>
      </c>
      <c r="E508" t="n">
        <v>-10.56166666666661</v>
      </c>
      <c r="F508" t="n">
        <v>-0.997666666666665</v>
      </c>
      <c r="G508" t="inlineStr"/>
      <c r="H508" t="inlineStr"/>
      <c r="I508" t="inlineStr"/>
      <c r="J508" t="inlineStr"/>
      <c r="K508" t="inlineStr"/>
      <c r="L508" s="42" t="n">
        <v>42993</v>
      </c>
      <c r="M508" t="n">
        <v>272.95</v>
      </c>
      <c r="N508" t="n">
        <v>276.5</v>
      </c>
      <c r="O508" t="n">
        <v>269.65</v>
      </c>
      <c r="P508" t="n">
        <v>272.05</v>
      </c>
    </row>
    <row r="509">
      <c r="A509" s="41" t="n">
        <v>43000</v>
      </c>
      <c r="B509" t="n">
        <v>261.9</v>
      </c>
      <c r="C509" t="n">
        <v>273.7833333333333</v>
      </c>
      <c r="D509" t="n">
        <v>286.242</v>
      </c>
      <c r="E509" t="n">
        <v>-12.45866666666666</v>
      </c>
      <c r="F509" t="n">
        <v>-3.855722222222207</v>
      </c>
      <c r="G509" t="inlineStr"/>
      <c r="H509" t="inlineStr"/>
      <c r="I509" t="inlineStr"/>
      <c r="J509" t="inlineStr"/>
      <c r="K509" t="inlineStr"/>
      <c r="L509" s="42" t="n">
        <v>43000</v>
      </c>
      <c r="M509" t="n">
        <v>272.25</v>
      </c>
      <c r="N509" t="n">
        <v>274</v>
      </c>
      <c r="O509" t="n">
        <v>261.2</v>
      </c>
      <c r="P509" t="n">
        <v>261.9</v>
      </c>
    </row>
    <row r="510">
      <c r="A510" s="41" t="n">
        <v>43007</v>
      </c>
      <c r="B510" t="n">
        <v>253.75</v>
      </c>
      <c r="C510" t="n">
        <v>269.6333333333333</v>
      </c>
      <c r="D510" t="n">
        <v>284.8159999999999</v>
      </c>
      <c r="E510" t="n">
        <v>-15.18266666666665</v>
      </c>
      <c r="F510" t="n">
        <v>-7.070388888888867</v>
      </c>
      <c r="G510" t="inlineStr"/>
      <c r="H510" t="inlineStr"/>
      <c r="I510" t="inlineStr"/>
      <c r="J510" t="inlineStr"/>
      <c r="K510" t="inlineStr"/>
      <c r="L510" s="42" t="n">
        <v>43007</v>
      </c>
      <c r="M510" t="n">
        <v>261.85</v>
      </c>
      <c r="N510" t="n">
        <v>261.85</v>
      </c>
      <c r="O510" t="n">
        <v>248.8</v>
      </c>
      <c r="P510" t="n">
        <v>253.75</v>
      </c>
    </row>
    <row r="511">
      <c r="A511" s="41" t="n">
        <v>43014</v>
      </c>
      <c r="B511" t="n">
        <v>256.65</v>
      </c>
      <c r="C511" t="n">
        <v>265.6666666666667</v>
      </c>
      <c r="D511" t="n">
        <v>283.4419999999999</v>
      </c>
      <c r="E511" t="n">
        <v>-17.77533333333321</v>
      </c>
      <c r="F511" t="n">
        <v>-10.30544444444441</v>
      </c>
      <c r="G511" t="inlineStr"/>
      <c r="H511" t="inlineStr"/>
      <c r="I511" t="inlineStr"/>
      <c r="J511" t="inlineStr"/>
      <c r="K511" t="inlineStr"/>
      <c r="L511" s="42" t="n">
        <v>43014</v>
      </c>
      <c r="M511" t="n">
        <v>255.2</v>
      </c>
      <c r="N511" t="n">
        <v>257.5</v>
      </c>
      <c r="O511" t="n">
        <v>249.25</v>
      </c>
      <c r="P511" t="n">
        <v>256.65</v>
      </c>
    </row>
    <row r="512">
      <c r="A512" s="41" t="n">
        <v>43021</v>
      </c>
      <c r="B512" t="n">
        <v>252.45</v>
      </c>
      <c r="C512" t="n">
        <v>261.4583333333334</v>
      </c>
      <c r="D512" t="n">
        <v>282.2539999999998</v>
      </c>
      <c r="E512" t="n">
        <v>-20.79566666666648</v>
      </c>
      <c r="F512" t="n">
        <v>-13.65483333333326</v>
      </c>
      <c r="G512" t="inlineStr"/>
      <c r="H512" t="inlineStr"/>
      <c r="I512" t="inlineStr"/>
      <c r="J512" t="inlineStr"/>
      <c r="K512" t="inlineStr"/>
      <c r="L512" s="42" t="n">
        <v>43021</v>
      </c>
      <c r="M512" t="n">
        <v>257</v>
      </c>
      <c r="N512" t="n">
        <v>258.95</v>
      </c>
      <c r="O512" t="n">
        <v>249</v>
      </c>
      <c r="P512" t="n">
        <v>252.45</v>
      </c>
    </row>
    <row r="513">
      <c r="A513" s="41" t="n">
        <v>43028</v>
      </c>
      <c r="B513" t="n">
        <v>242.5</v>
      </c>
      <c r="C513" t="n">
        <v>256.55</v>
      </c>
      <c r="D513" t="n">
        <v>280.3759999999999</v>
      </c>
      <c r="E513" t="n">
        <v>-23.82599999999985</v>
      </c>
      <c r="F513" t="n">
        <v>-16.76666666666658</v>
      </c>
      <c r="G513" t="inlineStr"/>
      <c r="H513" t="inlineStr"/>
      <c r="I513" t="inlineStr"/>
      <c r="J513" t="inlineStr"/>
      <c r="K513" t="inlineStr"/>
      <c r="L513" s="42" t="n">
        <v>43028</v>
      </c>
      <c r="M513" t="n">
        <v>253.1</v>
      </c>
      <c r="N513" t="n">
        <v>255</v>
      </c>
      <c r="O513" t="n">
        <v>241.25</v>
      </c>
      <c r="P513" t="n">
        <v>242.5</v>
      </c>
    </row>
    <row r="514">
      <c r="A514" s="41" t="n">
        <v>43035</v>
      </c>
      <c r="B514" t="n">
        <v>310.95</v>
      </c>
      <c r="C514" t="n">
        <v>263.0333333333334</v>
      </c>
      <c r="D514" t="n">
        <v>280.9759999999999</v>
      </c>
      <c r="E514" t="n">
        <v>-17.94266666666653</v>
      </c>
      <c r="F514" t="n">
        <v>-17.99683333333323</v>
      </c>
      <c r="G514" t="inlineStr"/>
      <c r="H514" t="inlineStr"/>
      <c r="I514" t="inlineStr"/>
      <c r="J514" t="inlineStr"/>
      <c r="K514" t="inlineStr"/>
      <c r="L514" s="42" t="n">
        <v>43035</v>
      </c>
      <c r="M514" t="n">
        <v>243.2</v>
      </c>
      <c r="N514" t="n">
        <v>351.5</v>
      </c>
      <c r="O514" t="n">
        <v>242.6</v>
      </c>
      <c r="P514" t="n">
        <v>310.95</v>
      </c>
    </row>
    <row r="515">
      <c r="A515" s="41" t="n">
        <v>43042</v>
      </c>
      <c r="B515" t="n">
        <v>325</v>
      </c>
      <c r="C515" t="n">
        <v>273.55</v>
      </c>
      <c r="D515" t="n">
        <v>282.0899999999999</v>
      </c>
      <c r="E515" t="n">
        <v>-8.539999999999907</v>
      </c>
      <c r="F515" t="n">
        <v>-17.3437222222221</v>
      </c>
      <c r="G515" t="inlineStr"/>
      <c r="H515" t="inlineStr"/>
      <c r="I515" t="inlineStr"/>
      <c r="J515" t="inlineStr"/>
      <c r="K515" t="inlineStr"/>
      <c r="L515" s="42" t="n">
        <v>43042</v>
      </c>
      <c r="M515" t="n">
        <v>311.25</v>
      </c>
      <c r="N515" t="n">
        <v>326.9</v>
      </c>
      <c r="O515" t="n">
        <v>304.4</v>
      </c>
      <c r="P515" t="n">
        <v>325</v>
      </c>
    </row>
    <row r="516">
      <c r="A516" s="41" t="n">
        <v>43049</v>
      </c>
      <c r="B516" t="n">
        <v>333.2</v>
      </c>
      <c r="C516" t="n">
        <v>286.7916666666667</v>
      </c>
      <c r="D516" t="n">
        <v>283.0919999999999</v>
      </c>
      <c r="E516" t="n">
        <v>3.699666666666758</v>
      </c>
      <c r="F516" t="n">
        <v>-14.19666666666654</v>
      </c>
      <c r="G516" t="inlineStr"/>
      <c r="H516" t="inlineStr"/>
      <c r="I516" t="inlineStr"/>
      <c r="J516" t="inlineStr"/>
      <c r="K516" t="inlineStr"/>
      <c r="L516" s="42" t="n">
        <v>43049</v>
      </c>
      <c r="M516" t="n">
        <v>324.1</v>
      </c>
      <c r="N516" t="n">
        <v>338.15</v>
      </c>
      <c r="O516" t="n">
        <v>307</v>
      </c>
      <c r="P516" t="n">
        <v>333.2</v>
      </c>
    </row>
    <row r="517">
      <c r="A517" s="41" t="n">
        <v>43056</v>
      </c>
      <c r="B517" t="n">
        <v>337.4</v>
      </c>
      <c r="C517" t="n">
        <v>300.25</v>
      </c>
      <c r="D517" t="n">
        <v>285.05</v>
      </c>
      <c r="E517" t="n">
        <v>15.20000000000005</v>
      </c>
      <c r="F517" t="n">
        <v>-8.70077777777766</v>
      </c>
      <c r="G517" t="inlineStr"/>
      <c r="H517" t="inlineStr"/>
      <c r="I517" t="inlineStr"/>
      <c r="J517" t="inlineStr"/>
      <c r="K517" t="inlineStr"/>
      <c r="L517" s="42" t="n">
        <v>43056</v>
      </c>
      <c r="M517" t="n">
        <v>335.1</v>
      </c>
      <c r="N517" t="n">
        <v>346.5</v>
      </c>
      <c r="O517" t="n">
        <v>322.15</v>
      </c>
      <c r="P517" t="n">
        <v>337.4</v>
      </c>
    </row>
    <row r="518">
      <c r="A518" s="41" t="n">
        <v>43063</v>
      </c>
      <c r="B518" t="n">
        <v>332.25</v>
      </c>
      <c r="C518" t="n">
        <v>313.55</v>
      </c>
      <c r="D518" t="n">
        <v>286.8439999999999</v>
      </c>
      <c r="E518" t="n">
        <v>26.70600000000013</v>
      </c>
      <c r="F518" t="n">
        <v>-0.7838333333332249</v>
      </c>
      <c r="G518" t="inlineStr"/>
      <c r="H518" t="inlineStr"/>
      <c r="I518" t="inlineStr"/>
      <c r="J518" t="inlineStr"/>
      <c r="K518" t="inlineStr"/>
      <c r="L518" s="42" t="n">
        <v>43063</v>
      </c>
      <c r="M518" t="n">
        <v>337.7</v>
      </c>
      <c r="N518" t="n">
        <v>339.5</v>
      </c>
      <c r="O518" t="n">
        <v>327.3</v>
      </c>
      <c r="P518" t="n">
        <v>332.25</v>
      </c>
    </row>
    <row r="519">
      <c r="A519" s="41" t="n">
        <v>43070</v>
      </c>
      <c r="B519" t="n">
        <v>312.55</v>
      </c>
      <c r="C519" t="n">
        <v>325.225</v>
      </c>
      <c r="D519" t="n">
        <v>287.8059999999999</v>
      </c>
      <c r="E519" t="n">
        <v>37.4190000000001</v>
      </c>
      <c r="F519" t="n">
        <v>9.423666666666767</v>
      </c>
      <c r="G519" t="inlineStr"/>
      <c r="H519" t="inlineStr"/>
      <c r="I519" t="inlineStr"/>
      <c r="J519" t="inlineStr"/>
      <c r="K519" t="inlineStr"/>
      <c r="L519" s="42" t="n">
        <v>43070</v>
      </c>
      <c r="M519" t="n">
        <v>330</v>
      </c>
      <c r="N519" t="n">
        <v>336.5</v>
      </c>
      <c r="O519" t="n">
        <v>311.4</v>
      </c>
      <c r="P519" t="n">
        <v>312.55</v>
      </c>
    </row>
    <row r="520">
      <c r="A520" s="41" t="n">
        <v>43077</v>
      </c>
      <c r="B520" t="n">
        <v>313.15</v>
      </c>
      <c r="C520" t="n">
        <v>325.5916666666666</v>
      </c>
      <c r="D520" t="n">
        <v>288.898</v>
      </c>
      <c r="E520" t="n">
        <v>36.69366666666667</v>
      </c>
      <c r="F520" t="n">
        <v>18.5297222222223</v>
      </c>
      <c r="G520" t="inlineStr"/>
      <c r="H520" t="inlineStr"/>
      <c r="I520" t="inlineStr"/>
      <c r="J520" t="inlineStr"/>
      <c r="K520" t="inlineStr"/>
      <c r="L520" s="42" t="n">
        <v>43077</v>
      </c>
      <c r="M520" t="n">
        <v>315</v>
      </c>
      <c r="N520" t="n">
        <v>320.6</v>
      </c>
      <c r="O520" t="n">
        <v>308.95</v>
      </c>
      <c r="P520" t="n">
        <v>313.15</v>
      </c>
    </row>
    <row r="521">
      <c r="A521" s="41" t="n">
        <v>43084</v>
      </c>
      <c r="B521" t="n">
        <v>312.75</v>
      </c>
      <c r="C521" t="n">
        <v>323.55</v>
      </c>
      <c r="D521" t="n">
        <v>289.8539999999999</v>
      </c>
      <c r="E521" t="n">
        <v>33.69600000000003</v>
      </c>
      <c r="F521" t="n">
        <v>25.56905555555562</v>
      </c>
      <c r="G521" t="inlineStr"/>
      <c r="H521" t="inlineStr"/>
      <c r="I521" t="inlineStr"/>
      <c r="J521" t="inlineStr"/>
      <c r="K521" t="inlineStr"/>
      <c r="L521" s="42" t="n">
        <v>43084</v>
      </c>
      <c r="M521" t="n">
        <v>315.25</v>
      </c>
      <c r="N521" t="n">
        <v>320.3</v>
      </c>
      <c r="O521" t="n">
        <v>309.6</v>
      </c>
      <c r="P521" t="n">
        <v>312.75</v>
      </c>
    </row>
    <row r="522">
      <c r="A522" s="41" t="n">
        <v>43091</v>
      </c>
      <c r="B522" t="n">
        <v>319.85</v>
      </c>
      <c r="C522" t="n">
        <v>321.325</v>
      </c>
      <c r="D522" t="n">
        <v>291.704</v>
      </c>
      <c r="E522" t="n">
        <v>29.62100000000004</v>
      </c>
      <c r="F522" t="n">
        <v>29.88927777777783</v>
      </c>
      <c r="G522" t="inlineStr"/>
      <c r="H522" t="inlineStr"/>
      <c r="I522" t="inlineStr"/>
      <c r="J522" t="inlineStr"/>
      <c r="K522" t="inlineStr"/>
      <c r="L522" s="42" t="n">
        <v>43091</v>
      </c>
      <c r="M522" t="n">
        <v>310.8</v>
      </c>
      <c r="N522" t="n">
        <v>323.8</v>
      </c>
      <c r="O522" t="n">
        <v>301</v>
      </c>
      <c r="P522" t="n">
        <v>319.85</v>
      </c>
    </row>
    <row r="523">
      <c r="A523" s="41" t="n">
        <v>43098</v>
      </c>
      <c r="B523" t="n">
        <v>309.5</v>
      </c>
      <c r="C523" t="n">
        <v>316.675</v>
      </c>
      <c r="D523" t="n">
        <v>292.876</v>
      </c>
      <c r="E523" t="n">
        <v>23.79899999999998</v>
      </c>
      <c r="F523" t="n">
        <v>31.32244444444449</v>
      </c>
      <c r="G523" t="inlineStr"/>
      <c r="H523" t="inlineStr"/>
      <c r="I523" t="inlineStr"/>
      <c r="J523" t="inlineStr"/>
      <c r="K523" t="inlineStr"/>
      <c r="L523" s="42" t="n">
        <v>43098</v>
      </c>
      <c r="M523" t="n">
        <v>318.8</v>
      </c>
      <c r="N523" t="n">
        <v>320.3</v>
      </c>
      <c r="O523" t="n">
        <v>307.3</v>
      </c>
      <c r="P523" t="n">
        <v>309.5</v>
      </c>
    </row>
    <row r="524">
      <c r="A524" s="41" t="n">
        <v>43105</v>
      </c>
      <c r="B524" t="n">
        <v>306.2</v>
      </c>
      <c r="C524" t="n">
        <v>312.3333333333334</v>
      </c>
      <c r="D524" t="n">
        <v>293.46</v>
      </c>
      <c r="E524" t="n">
        <v>18.87333333333339</v>
      </c>
      <c r="F524" t="n">
        <v>30.01700000000003</v>
      </c>
      <c r="G524" t="inlineStr"/>
      <c r="H524" t="inlineStr"/>
      <c r="I524" t="inlineStr"/>
      <c r="J524" t="inlineStr"/>
      <c r="K524" t="inlineStr"/>
      <c r="L524" s="42" t="n">
        <v>43105</v>
      </c>
      <c r="M524" t="n">
        <v>310</v>
      </c>
      <c r="N524" t="n">
        <v>312.75</v>
      </c>
      <c r="O524" t="n">
        <v>301.65</v>
      </c>
      <c r="P524" t="n">
        <v>306.2</v>
      </c>
    </row>
    <row r="525">
      <c r="A525" s="41" t="n">
        <v>43112</v>
      </c>
      <c r="B525" t="n">
        <v>301.8</v>
      </c>
      <c r="C525" t="n">
        <v>310.5416666666667</v>
      </c>
      <c r="D525" t="n">
        <v>293.9179999999999</v>
      </c>
      <c r="E525" t="n">
        <v>16.62366666666674</v>
      </c>
      <c r="F525" t="n">
        <v>26.55111111111114</v>
      </c>
      <c r="G525" t="inlineStr"/>
      <c r="H525" t="inlineStr"/>
      <c r="I525" t="inlineStr"/>
      <c r="J525" t="inlineStr"/>
      <c r="K525" t="inlineStr"/>
      <c r="L525" s="42" t="n">
        <v>43112</v>
      </c>
      <c r="M525" t="n">
        <v>306.6</v>
      </c>
      <c r="N525" t="n">
        <v>309.45</v>
      </c>
      <c r="O525" t="n">
        <v>300</v>
      </c>
      <c r="P525" t="n">
        <v>301.8</v>
      </c>
    </row>
    <row r="526">
      <c r="A526" s="41" t="n">
        <v>43119</v>
      </c>
      <c r="B526" t="n">
        <v>309.05</v>
      </c>
      <c r="C526" t="n">
        <v>309.8583333333333</v>
      </c>
      <c r="D526" t="n">
        <v>294.312</v>
      </c>
      <c r="E526" t="n">
        <v>15.54633333333334</v>
      </c>
      <c r="F526" t="n">
        <v>23.02655555555559</v>
      </c>
      <c r="G526" t="inlineStr"/>
      <c r="H526" t="inlineStr"/>
      <c r="I526" t="inlineStr"/>
      <c r="J526" t="inlineStr"/>
      <c r="K526" t="inlineStr"/>
      <c r="L526" s="42" t="n">
        <v>43119</v>
      </c>
      <c r="M526" t="n">
        <v>303.2</v>
      </c>
      <c r="N526" t="n">
        <v>317.75</v>
      </c>
      <c r="O526" t="n">
        <v>292.65</v>
      </c>
      <c r="P526" t="n">
        <v>309.05</v>
      </c>
    </row>
    <row r="527">
      <c r="A527" s="41" t="n">
        <v>43126</v>
      </c>
      <c r="B527" t="n">
        <v>313.15</v>
      </c>
      <c r="C527" t="n">
        <v>309.925</v>
      </c>
      <c r="D527" t="n">
        <v>294.6199999999999</v>
      </c>
      <c r="E527" t="n">
        <v>15.30500000000001</v>
      </c>
      <c r="F527" t="n">
        <v>19.96138888888892</v>
      </c>
      <c r="G527" t="inlineStr"/>
      <c r="H527" t="inlineStr"/>
      <c r="I527" t="inlineStr"/>
      <c r="J527" t="inlineStr"/>
      <c r="K527" t="inlineStr"/>
      <c r="L527" s="42" t="n">
        <v>43126</v>
      </c>
      <c r="M527" t="n">
        <v>309.4</v>
      </c>
      <c r="N527" t="n">
        <v>334.8</v>
      </c>
      <c r="O527" t="n">
        <v>304</v>
      </c>
      <c r="P527" t="n">
        <v>313.15</v>
      </c>
    </row>
    <row r="528">
      <c r="A528" s="41" t="n">
        <v>43133</v>
      </c>
      <c r="B528" t="n">
        <v>296.9</v>
      </c>
      <c r="C528" t="n">
        <v>306.1</v>
      </c>
      <c r="D528" t="n">
        <v>295.27</v>
      </c>
      <c r="E528" t="n">
        <v>10.82999999999998</v>
      </c>
      <c r="F528" t="n">
        <v>16.82955555555557</v>
      </c>
      <c r="G528" t="inlineStr"/>
      <c r="H528" t="inlineStr"/>
      <c r="I528" t="inlineStr"/>
      <c r="J528" t="inlineStr"/>
      <c r="K528" t="inlineStr"/>
      <c r="L528" s="42" t="n">
        <v>43133</v>
      </c>
      <c r="M528" t="n">
        <v>313.8</v>
      </c>
      <c r="N528" t="n">
        <v>318.75</v>
      </c>
      <c r="O528" t="n">
        <v>295.05</v>
      </c>
      <c r="P528" t="n">
        <v>296.9</v>
      </c>
    </row>
    <row r="529">
      <c r="A529" s="41" t="n">
        <v>43140</v>
      </c>
      <c r="B529" t="n">
        <v>296.4</v>
      </c>
      <c r="C529" t="n">
        <v>303.9166666666667</v>
      </c>
      <c r="D529" t="n">
        <v>295.9799999999999</v>
      </c>
      <c r="E529" t="n">
        <v>7.936666666666781</v>
      </c>
      <c r="F529" t="n">
        <v>14.18583333333337</v>
      </c>
      <c r="G529" t="inlineStr"/>
      <c r="H529" t="inlineStr"/>
      <c r="I529" t="inlineStr"/>
      <c r="J529" t="inlineStr"/>
      <c r="K529" t="inlineStr"/>
      <c r="L529" s="42" t="n">
        <v>43140</v>
      </c>
      <c r="M529" t="n">
        <v>292.7</v>
      </c>
      <c r="N529" t="n">
        <v>308.05</v>
      </c>
      <c r="O529" t="n">
        <v>283.1</v>
      </c>
      <c r="P529" t="n">
        <v>296.4</v>
      </c>
    </row>
    <row r="530">
      <c r="A530" s="41" t="n">
        <v>43147</v>
      </c>
      <c r="B530" t="n">
        <v>271.75</v>
      </c>
      <c r="C530" t="n">
        <v>298.175</v>
      </c>
      <c r="D530" t="n">
        <v>295.6319999999999</v>
      </c>
      <c r="E530" t="n">
        <v>2.543000000000063</v>
      </c>
      <c r="F530" t="n">
        <v>11.46411111111115</v>
      </c>
      <c r="G530" t="inlineStr"/>
      <c r="H530" t="inlineStr"/>
      <c r="I530" t="inlineStr"/>
      <c r="J530" t="inlineStr"/>
      <c r="K530" t="inlineStr"/>
      <c r="L530" s="42" t="n">
        <v>43147</v>
      </c>
      <c r="M530" t="n">
        <v>288</v>
      </c>
      <c r="N530" t="n">
        <v>292.4</v>
      </c>
      <c r="O530" t="n">
        <v>270</v>
      </c>
      <c r="P530" t="n">
        <v>271.75</v>
      </c>
    </row>
    <row r="531">
      <c r="A531" s="41" t="n">
        <v>43154</v>
      </c>
      <c r="B531" t="n">
        <v>276.1</v>
      </c>
      <c r="C531" t="n">
        <v>293.8916666666667</v>
      </c>
      <c r="D531" t="n">
        <v>295.568</v>
      </c>
      <c r="E531" t="n">
        <v>-1.676333333333332</v>
      </c>
      <c r="F531" t="n">
        <v>8.41411111111114</v>
      </c>
      <c r="G531" t="inlineStr"/>
      <c r="H531" t="inlineStr"/>
      <c r="I531" t="inlineStr"/>
      <c r="J531" t="inlineStr"/>
      <c r="K531" t="inlineStr"/>
      <c r="L531" s="42" t="n">
        <v>43154</v>
      </c>
      <c r="M531" t="n">
        <v>271.2</v>
      </c>
      <c r="N531" t="n">
        <v>277.35</v>
      </c>
      <c r="O531" t="n">
        <v>256.6</v>
      </c>
      <c r="P531" t="n">
        <v>276.1</v>
      </c>
    </row>
    <row r="532">
      <c r="A532" s="41" t="n">
        <v>43161</v>
      </c>
      <c r="B532" t="n">
        <v>262.55</v>
      </c>
      <c r="C532" t="n">
        <v>286.1416666666666</v>
      </c>
      <c r="D532" t="n">
        <v>295.192</v>
      </c>
      <c r="E532" t="n">
        <v>-9.050333333333413</v>
      </c>
      <c r="F532" t="n">
        <v>4.314666666666682</v>
      </c>
      <c r="G532" t="inlineStr"/>
      <c r="H532" t="inlineStr"/>
      <c r="I532" t="inlineStr"/>
      <c r="J532" t="inlineStr"/>
      <c r="K532" t="inlineStr"/>
      <c r="L532" s="42" t="n">
        <v>43161</v>
      </c>
      <c r="M532" t="n">
        <v>280</v>
      </c>
      <c r="N532" t="n">
        <v>280.4</v>
      </c>
      <c r="O532" t="n">
        <v>260.9</v>
      </c>
      <c r="P532" t="n">
        <v>262.55</v>
      </c>
    </row>
    <row r="533">
      <c r="A533" s="41" t="n">
        <v>43168</v>
      </c>
      <c r="B533" t="n">
        <v>253.15</v>
      </c>
      <c r="C533" t="n">
        <v>276.1416666666667</v>
      </c>
      <c r="D533" t="n">
        <v>294.436</v>
      </c>
      <c r="E533" t="n">
        <v>-18.29433333333327</v>
      </c>
      <c r="F533" t="n">
        <v>-1.285222222222198</v>
      </c>
      <c r="G533" t="inlineStr"/>
      <c r="H533" t="inlineStr"/>
      <c r="I533" t="inlineStr"/>
      <c r="J533" t="inlineStr"/>
      <c r="K533" t="inlineStr"/>
      <c r="L533" s="42" t="n">
        <v>43168</v>
      </c>
      <c r="M533" t="n">
        <v>260.8</v>
      </c>
      <c r="N533" t="n">
        <v>268</v>
      </c>
      <c r="O533" t="n">
        <v>244.4</v>
      </c>
      <c r="P533" t="n">
        <v>253.15</v>
      </c>
    </row>
    <row r="534">
      <c r="A534" s="41" t="n">
        <v>43175</v>
      </c>
      <c r="B534" t="n">
        <v>252.6</v>
      </c>
      <c r="C534" t="n">
        <v>268.7583333333333</v>
      </c>
      <c r="D534" t="n">
        <v>294.064</v>
      </c>
      <c r="E534" t="n">
        <v>-25.3056666666667</v>
      </c>
      <c r="F534" t="n">
        <v>-7.307833333333311</v>
      </c>
      <c r="G534" t="inlineStr"/>
      <c r="H534" t="inlineStr"/>
      <c r="I534" t="inlineStr"/>
      <c r="J534" t="inlineStr"/>
      <c r="K534" t="inlineStr"/>
      <c r="L534" s="42" t="n">
        <v>43175</v>
      </c>
      <c r="M534" t="n">
        <v>254</v>
      </c>
      <c r="N534" t="n">
        <v>262.4</v>
      </c>
      <c r="O534" t="n">
        <v>247.4</v>
      </c>
      <c r="P534" t="n">
        <v>252.6</v>
      </c>
    </row>
    <row r="535">
      <c r="A535" s="41" t="n">
        <v>43182</v>
      </c>
      <c r="B535" t="n">
        <v>234.6</v>
      </c>
      <c r="C535" t="n">
        <v>258.4583333333333</v>
      </c>
      <c r="D535" t="n">
        <v>293.298</v>
      </c>
      <c r="E535" t="n">
        <v>-34.83966666666669</v>
      </c>
      <c r="F535" t="n">
        <v>-14.43722222222222</v>
      </c>
      <c r="G535" t="inlineStr"/>
      <c r="H535" t="inlineStr"/>
      <c r="I535" t="inlineStr"/>
      <c r="J535" t="inlineStr"/>
      <c r="K535" t="inlineStr"/>
      <c r="L535" s="42" t="n">
        <v>43182</v>
      </c>
      <c r="M535" t="n">
        <v>253</v>
      </c>
      <c r="N535" t="n">
        <v>254</v>
      </c>
      <c r="O535" t="n">
        <v>232.5</v>
      </c>
      <c r="P535" t="n">
        <v>234.6</v>
      </c>
    </row>
    <row r="536">
      <c r="A536" s="41" t="n">
        <v>43189</v>
      </c>
      <c r="B536" t="n">
        <v>250.1</v>
      </c>
      <c r="C536" t="n">
        <v>254.85</v>
      </c>
      <c r="D536" t="n">
        <v>293.036</v>
      </c>
      <c r="E536" t="n">
        <v>-38.18600000000001</v>
      </c>
      <c r="F536" t="n">
        <v>-21.2253888888889</v>
      </c>
      <c r="G536" t="inlineStr"/>
      <c r="H536" t="inlineStr"/>
      <c r="I536" t="inlineStr"/>
      <c r="J536" t="inlineStr"/>
      <c r="K536" t="inlineStr"/>
      <c r="L536" s="42" t="n">
        <v>43189</v>
      </c>
      <c r="M536" t="n">
        <v>235</v>
      </c>
      <c r="N536" t="n">
        <v>255.9</v>
      </c>
      <c r="O536" t="n">
        <v>234.45</v>
      </c>
      <c r="P536" t="n">
        <v>250.1</v>
      </c>
    </row>
    <row r="537">
      <c r="A537" s="41" t="n">
        <v>43196</v>
      </c>
      <c r="B537" t="n">
        <v>259.8</v>
      </c>
      <c r="C537" t="n">
        <v>252.1333333333333</v>
      </c>
      <c r="D537" t="n">
        <v>293.33</v>
      </c>
      <c r="E537" t="n">
        <v>-41.19666666666672</v>
      </c>
      <c r="F537" t="n">
        <v>-27.81211111111113</v>
      </c>
      <c r="G537" t="inlineStr"/>
      <c r="H537" t="inlineStr"/>
      <c r="I537" t="inlineStr"/>
      <c r="J537" t="inlineStr"/>
      <c r="K537" t="inlineStr"/>
      <c r="L537" s="42" t="n">
        <v>43196</v>
      </c>
      <c r="M537" t="n">
        <v>251</v>
      </c>
      <c r="N537" t="n">
        <v>261.6</v>
      </c>
      <c r="O537" t="n">
        <v>245.15</v>
      </c>
      <c r="P537" t="n">
        <v>259.8</v>
      </c>
    </row>
    <row r="538">
      <c r="A538" s="41" t="n">
        <v>43203</v>
      </c>
      <c r="B538" t="n">
        <v>251.2</v>
      </c>
      <c r="C538" t="n">
        <v>250.2416666666667</v>
      </c>
      <c r="D538" t="n">
        <v>293.678</v>
      </c>
      <c r="E538" t="n">
        <v>-43.43633333333332</v>
      </c>
      <c r="F538" t="n">
        <v>-33.54311111111112</v>
      </c>
      <c r="G538" t="inlineStr"/>
      <c r="H538" t="inlineStr"/>
      <c r="I538" t="inlineStr"/>
      <c r="J538" t="inlineStr"/>
      <c r="K538" t="inlineStr"/>
      <c r="L538" s="42" t="n">
        <v>43203</v>
      </c>
      <c r="M538" t="n">
        <v>261.2</v>
      </c>
      <c r="N538" t="n">
        <v>265.25</v>
      </c>
      <c r="O538" t="n">
        <v>250.15</v>
      </c>
      <c r="P538" t="n">
        <v>251.2</v>
      </c>
    </row>
    <row r="539">
      <c r="A539" s="41" t="n">
        <v>43210</v>
      </c>
      <c r="B539" t="n">
        <v>241.4</v>
      </c>
      <c r="C539" t="n">
        <v>248.2833333333333</v>
      </c>
      <c r="D539" t="n">
        <v>290.896</v>
      </c>
      <c r="E539" t="n">
        <v>-42.61266666666663</v>
      </c>
      <c r="F539" t="n">
        <v>-37.59616666666668</v>
      </c>
      <c r="G539" t="inlineStr"/>
      <c r="H539" t="inlineStr"/>
      <c r="I539" t="inlineStr"/>
      <c r="J539" t="inlineStr"/>
      <c r="K539" t="inlineStr"/>
      <c r="L539" s="42" t="n">
        <v>43210</v>
      </c>
      <c r="M539" t="n">
        <v>249</v>
      </c>
      <c r="N539" t="n">
        <v>252.55</v>
      </c>
      <c r="O539" t="n">
        <v>239.5</v>
      </c>
      <c r="P539" t="n">
        <v>241.4</v>
      </c>
    </row>
    <row r="540">
      <c r="A540" s="41" t="n">
        <v>43217</v>
      </c>
      <c r="B540" t="n">
        <v>242.65</v>
      </c>
      <c r="C540" t="n">
        <v>246.625</v>
      </c>
      <c r="D540" t="n">
        <v>287.602</v>
      </c>
      <c r="E540" t="n">
        <v>-40.977</v>
      </c>
      <c r="F540" t="n">
        <v>-40.20805555555556</v>
      </c>
      <c r="G540" t="inlineStr"/>
      <c r="H540" t="inlineStr"/>
      <c r="I540" t="inlineStr"/>
      <c r="J540" t="inlineStr"/>
      <c r="K540" t="inlineStr"/>
      <c r="L540" s="42" t="n">
        <v>43217</v>
      </c>
      <c r="M540" t="n">
        <v>242.5</v>
      </c>
      <c r="N540" t="n">
        <v>245.75</v>
      </c>
      <c r="O540" t="n">
        <v>232</v>
      </c>
      <c r="P540" t="n">
        <v>242.65</v>
      </c>
    </row>
    <row r="541">
      <c r="A541" s="41" t="n">
        <v>43224</v>
      </c>
      <c r="B541" t="n">
        <v>241.95</v>
      </c>
      <c r="C541" t="n">
        <v>247.85</v>
      </c>
      <c r="D541" t="n">
        <v>283.9520000000001</v>
      </c>
      <c r="E541" t="n">
        <v>-36.10200000000006</v>
      </c>
      <c r="F541" t="n">
        <v>-40.41844444444445</v>
      </c>
      <c r="G541" t="inlineStr"/>
      <c r="H541" t="inlineStr"/>
      <c r="I541" t="inlineStr"/>
      <c r="J541" t="inlineStr"/>
      <c r="K541" t="inlineStr"/>
      <c r="L541" s="42" t="n">
        <v>43224</v>
      </c>
      <c r="M541" t="n">
        <v>245</v>
      </c>
      <c r="N541" t="n">
        <v>249.5</v>
      </c>
      <c r="O541" t="n">
        <v>238.8</v>
      </c>
      <c r="P541" t="n">
        <v>241.95</v>
      </c>
    </row>
    <row r="542">
      <c r="A542" s="41" t="n">
        <v>43231</v>
      </c>
      <c r="B542" t="n">
        <v>250.9</v>
      </c>
      <c r="C542" t="n">
        <v>247.9833333333333</v>
      </c>
      <c r="D542" t="n">
        <v>280.492</v>
      </c>
      <c r="E542" t="n">
        <v>-32.50866666666667</v>
      </c>
      <c r="F542" t="n">
        <v>-39.47222222222224</v>
      </c>
      <c r="G542" t="inlineStr"/>
      <c r="H542" t="inlineStr"/>
      <c r="I542" t="inlineStr"/>
      <c r="J542" t="inlineStr"/>
      <c r="K542" t="inlineStr"/>
      <c r="L542" s="42" t="n">
        <v>43231</v>
      </c>
      <c r="M542" t="n">
        <v>242</v>
      </c>
      <c r="N542" t="n">
        <v>252.45</v>
      </c>
      <c r="O542" t="n">
        <v>242</v>
      </c>
      <c r="P542" t="n">
        <v>250.9</v>
      </c>
    </row>
    <row r="543">
      <c r="A543" s="41" t="n">
        <v>43238</v>
      </c>
      <c r="B543" t="n">
        <v>239.2</v>
      </c>
      <c r="C543" t="n">
        <v>244.55</v>
      </c>
      <c r="D543" t="n">
        <v>276.77</v>
      </c>
      <c r="E543" t="n">
        <v>-32.21999999999994</v>
      </c>
      <c r="F543" t="n">
        <v>-37.9761111111111</v>
      </c>
      <c r="G543" t="inlineStr"/>
      <c r="H543" t="inlineStr"/>
      <c r="I543" t="inlineStr"/>
      <c r="J543" t="inlineStr"/>
      <c r="K543" t="inlineStr"/>
      <c r="L543" s="42" t="n">
        <v>43238</v>
      </c>
      <c r="M543" t="n">
        <v>250</v>
      </c>
      <c r="N543" t="n">
        <v>257.2</v>
      </c>
      <c r="O543" t="n">
        <v>237.85</v>
      </c>
      <c r="P543" t="n">
        <v>239.2</v>
      </c>
    </row>
    <row r="544">
      <c r="A544" s="41" t="n">
        <v>43245</v>
      </c>
      <c r="B544" t="n">
        <v>267</v>
      </c>
      <c r="C544" t="n">
        <v>247.1833333333333</v>
      </c>
      <c r="D544" t="n">
        <v>274.948</v>
      </c>
      <c r="E544" t="n">
        <v>-27.76466666666667</v>
      </c>
      <c r="F544" t="n">
        <v>-35.36416666666666</v>
      </c>
      <c r="G544" t="inlineStr"/>
      <c r="H544" t="inlineStr"/>
      <c r="I544" t="inlineStr"/>
      <c r="J544" t="inlineStr"/>
      <c r="K544" t="inlineStr"/>
      <c r="L544" s="42" t="n">
        <v>43245</v>
      </c>
      <c r="M544" t="n">
        <v>242.7</v>
      </c>
      <c r="N544" t="n">
        <v>269.7</v>
      </c>
      <c r="O544" t="n">
        <v>240.25</v>
      </c>
      <c r="P544" t="n">
        <v>267</v>
      </c>
    </row>
    <row r="545">
      <c r="A545" s="41" t="n">
        <v>43252</v>
      </c>
      <c r="B545" t="n">
        <v>266.75</v>
      </c>
      <c r="C545" t="n">
        <v>251.4083333333333</v>
      </c>
      <c r="D545" t="n">
        <v>273.092</v>
      </c>
      <c r="E545" t="n">
        <v>-21.68366666666665</v>
      </c>
      <c r="F545" t="n">
        <v>-31.876</v>
      </c>
      <c r="G545" t="inlineStr"/>
      <c r="H545" t="inlineStr"/>
      <c r="I545" t="inlineStr"/>
      <c r="J545" t="inlineStr"/>
      <c r="K545" t="inlineStr"/>
      <c r="L545" s="42" t="n">
        <v>43252</v>
      </c>
      <c r="M545" t="n">
        <v>267.5</v>
      </c>
      <c r="N545" t="n">
        <v>274</v>
      </c>
      <c r="O545" t="n">
        <v>260</v>
      </c>
      <c r="P545" t="n">
        <v>266.75</v>
      </c>
    </row>
    <row r="546">
      <c r="A546" s="41" t="n">
        <v>43259</v>
      </c>
      <c r="B546" t="n">
        <v>272.7</v>
      </c>
      <c r="C546" t="n">
        <v>256.4166666666667</v>
      </c>
      <c r="D546" t="n">
        <v>271.49</v>
      </c>
      <c r="E546" t="n">
        <v>-15.07333333333327</v>
      </c>
      <c r="F546" t="n">
        <v>-27.55872222222221</v>
      </c>
      <c r="G546" t="inlineStr"/>
      <c r="H546" t="inlineStr"/>
      <c r="I546" t="inlineStr"/>
      <c r="J546" t="inlineStr"/>
      <c r="K546" t="inlineStr"/>
      <c r="L546" s="42" t="n">
        <v>43259</v>
      </c>
      <c r="M546" t="n">
        <v>268.85</v>
      </c>
      <c r="N546" t="n">
        <v>273.2</v>
      </c>
      <c r="O546" t="n">
        <v>261</v>
      </c>
      <c r="P546" t="n">
        <v>272.7</v>
      </c>
    </row>
    <row r="547">
      <c r="A547" s="41" t="n">
        <v>43266</v>
      </c>
      <c r="B547" t="n">
        <v>277.55</v>
      </c>
      <c r="C547" t="n">
        <v>262.35</v>
      </c>
      <c r="D547" t="n">
        <v>269.7979999999999</v>
      </c>
      <c r="E547" t="n">
        <v>-7.447999999999979</v>
      </c>
      <c r="F547" t="n">
        <v>-22.78305555555553</v>
      </c>
      <c r="G547" t="inlineStr"/>
      <c r="H547" t="inlineStr"/>
      <c r="I547" t="inlineStr"/>
      <c r="J547" t="inlineStr"/>
      <c r="K547" t="inlineStr"/>
      <c r="L547" s="42" t="n">
        <v>43266</v>
      </c>
      <c r="M547" t="n">
        <v>273.7</v>
      </c>
      <c r="N547" t="n">
        <v>289.35</v>
      </c>
      <c r="O547" t="n">
        <v>272.55</v>
      </c>
      <c r="P547" t="n">
        <v>277.55</v>
      </c>
    </row>
    <row r="548">
      <c r="A548" s="41" t="n">
        <v>43273</v>
      </c>
      <c r="B548" t="n">
        <v>273.25</v>
      </c>
      <c r="C548" t="n">
        <v>266.075</v>
      </c>
      <c r="D548" t="n">
        <v>268.348</v>
      </c>
      <c r="E548" t="n">
        <v>-2.272999999999968</v>
      </c>
      <c r="F548" t="n">
        <v>-17.74377777777775</v>
      </c>
      <c r="G548" t="inlineStr"/>
      <c r="H548" t="inlineStr"/>
      <c r="I548" t="inlineStr"/>
      <c r="J548" t="inlineStr"/>
      <c r="K548" t="inlineStr"/>
      <c r="L548" s="42" t="n">
        <v>43273</v>
      </c>
      <c r="M548" t="n">
        <v>277.5</v>
      </c>
      <c r="N548" t="n">
        <v>279.7</v>
      </c>
      <c r="O548" t="n">
        <v>265.8</v>
      </c>
      <c r="P548" t="n">
        <v>273.25</v>
      </c>
    </row>
    <row r="549">
      <c r="A549" s="41" t="n">
        <v>43280</v>
      </c>
      <c r="B549" t="n">
        <v>259.3</v>
      </c>
      <c r="C549" t="n">
        <v>269.425</v>
      </c>
      <c r="D549" t="n">
        <v>266.472</v>
      </c>
      <c r="E549" t="n">
        <v>2.953000000000031</v>
      </c>
      <c r="F549" t="n">
        <v>-11.88161111111108</v>
      </c>
      <c r="G549" t="inlineStr"/>
      <c r="H549" t="inlineStr"/>
      <c r="I549" t="inlineStr"/>
      <c r="J549" t="inlineStr"/>
      <c r="K549" t="inlineStr"/>
      <c r="L549" s="42" t="n">
        <v>43280</v>
      </c>
      <c r="M549" t="n">
        <v>273</v>
      </c>
      <c r="N549" t="n">
        <v>275</v>
      </c>
      <c r="O549" t="n">
        <v>255.85</v>
      </c>
      <c r="P549" t="n">
        <v>259.3</v>
      </c>
    </row>
    <row r="550">
      <c r="A550" s="41" t="n">
        <v>43287</v>
      </c>
      <c r="B550" t="n">
        <v>257.45</v>
      </c>
      <c r="C550" t="n">
        <v>267.8333333333333</v>
      </c>
      <c r="D550" t="n">
        <v>264.698</v>
      </c>
      <c r="E550" t="n">
        <v>3.135333333333335</v>
      </c>
      <c r="F550" t="n">
        <v>-6.731611111111083</v>
      </c>
      <c r="G550" t="inlineStr"/>
      <c r="H550" t="inlineStr"/>
      <c r="I550" t="inlineStr"/>
      <c r="J550" t="inlineStr"/>
      <c r="K550" t="inlineStr"/>
      <c r="L550" s="42" t="n">
        <v>43287</v>
      </c>
      <c r="M550" t="n">
        <v>259.9</v>
      </c>
      <c r="N550" t="n">
        <v>261.6</v>
      </c>
      <c r="O550" t="n">
        <v>254</v>
      </c>
      <c r="P550" t="n">
        <v>257.45</v>
      </c>
    </row>
    <row r="551">
      <c r="A551" s="41" t="n">
        <v>43294</v>
      </c>
      <c r="B551" t="n">
        <v>257.6</v>
      </c>
      <c r="C551" t="n">
        <v>266.3083333333333</v>
      </c>
      <c r="D551" t="n">
        <v>262.64</v>
      </c>
      <c r="E551" t="n">
        <v>3.668333333333351</v>
      </c>
      <c r="F551" t="n">
        <v>-2.506277777777749</v>
      </c>
      <c r="G551" t="inlineStr"/>
      <c r="H551" t="inlineStr"/>
      <c r="I551" t="inlineStr"/>
      <c r="J551" t="inlineStr"/>
      <c r="K551" t="inlineStr"/>
      <c r="L551" s="42" t="n">
        <v>43294</v>
      </c>
      <c r="M551" t="n">
        <v>258</v>
      </c>
      <c r="N551" t="n">
        <v>265.6</v>
      </c>
      <c r="O551" t="n">
        <v>256.1</v>
      </c>
      <c r="P551" t="n">
        <v>257.6</v>
      </c>
    </row>
    <row r="552">
      <c r="A552" s="41" t="n">
        <v>43301</v>
      </c>
      <c r="B552" t="n">
        <v>260.95</v>
      </c>
      <c r="C552" t="n">
        <v>264.35</v>
      </c>
      <c r="D552" t="n">
        <v>260.552</v>
      </c>
      <c r="E552" t="n">
        <v>3.798000000000002</v>
      </c>
      <c r="F552" t="n">
        <v>0.6389444444444621</v>
      </c>
      <c r="G552" t="inlineStr"/>
      <c r="H552" t="inlineStr"/>
      <c r="I552" t="inlineStr"/>
      <c r="J552" t="inlineStr"/>
      <c r="K552" t="inlineStr"/>
      <c r="L552" s="42" t="n">
        <v>43301</v>
      </c>
      <c r="M552" t="n">
        <v>257</v>
      </c>
      <c r="N552" t="n">
        <v>263.2</v>
      </c>
      <c r="O552" t="n">
        <v>250.35</v>
      </c>
      <c r="P552" t="n">
        <v>260.95</v>
      </c>
    </row>
    <row r="553">
      <c r="A553" s="41" t="n">
        <v>43308</v>
      </c>
      <c r="B553" t="n">
        <v>286.6</v>
      </c>
      <c r="C553" t="n">
        <v>265.8583333333333</v>
      </c>
      <c r="D553" t="n">
        <v>260.14</v>
      </c>
      <c r="E553" t="n">
        <v>5.718333333333305</v>
      </c>
      <c r="F553" t="n">
        <v>2.833333333333343</v>
      </c>
      <c r="G553" t="inlineStr"/>
      <c r="H553" t="inlineStr"/>
      <c r="I553" t="inlineStr"/>
      <c r="J553" t="inlineStr"/>
      <c r="K553" t="inlineStr"/>
      <c r="L553" s="42" t="n">
        <v>43308</v>
      </c>
      <c r="M553" t="n">
        <v>261.5</v>
      </c>
      <c r="N553" t="n">
        <v>296.8</v>
      </c>
      <c r="O553" t="n">
        <v>260.7</v>
      </c>
      <c r="P553" t="n">
        <v>286.6</v>
      </c>
    </row>
    <row r="554">
      <c r="A554" s="41" t="n">
        <v>43315</v>
      </c>
      <c r="B554" t="n">
        <v>298.6</v>
      </c>
      <c r="C554" t="n">
        <v>270.0833333333333</v>
      </c>
      <c r="D554" t="n">
        <v>260.228</v>
      </c>
      <c r="E554" t="n">
        <v>9.855333333333306</v>
      </c>
      <c r="F554" t="n">
        <v>4.854722222222222</v>
      </c>
      <c r="G554" t="inlineStr"/>
      <c r="H554" t="inlineStr"/>
      <c r="I554" t="inlineStr"/>
      <c r="J554" t="inlineStr"/>
      <c r="K554" t="inlineStr"/>
      <c r="L554" s="42" t="n">
        <v>43315</v>
      </c>
      <c r="M554" t="n">
        <v>288</v>
      </c>
      <c r="N554" t="n">
        <v>302.3</v>
      </c>
      <c r="O554" t="n">
        <v>287.6</v>
      </c>
      <c r="P554" t="n">
        <v>298.6</v>
      </c>
    </row>
    <row r="555">
      <c r="A555" s="41" t="n">
        <v>43322</v>
      </c>
      <c r="B555" t="n">
        <v>304.45</v>
      </c>
      <c r="C555" t="n">
        <v>277.6083333333333</v>
      </c>
      <c r="D555" t="n">
        <v>261.536</v>
      </c>
      <c r="E555" t="n">
        <v>16.07233333333329</v>
      </c>
      <c r="F555" t="n">
        <v>7.041277777777765</v>
      </c>
      <c r="G555" t="inlineStr"/>
      <c r="H555" t="inlineStr"/>
      <c r="I555" t="inlineStr"/>
      <c r="J555" t="inlineStr"/>
      <c r="K555" t="inlineStr"/>
      <c r="L555" s="42" t="n">
        <v>43322</v>
      </c>
      <c r="M555" t="n">
        <v>300.5</v>
      </c>
      <c r="N555" t="n">
        <v>325.85</v>
      </c>
      <c r="O555" t="n">
        <v>300.5</v>
      </c>
      <c r="P555" t="n">
        <v>304.45</v>
      </c>
    </row>
    <row r="556">
      <c r="A556" s="41" t="n">
        <v>43329</v>
      </c>
      <c r="B556" t="n">
        <v>302</v>
      </c>
      <c r="C556" t="n">
        <v>285.0333333333334</v>
      </c>
      <c r="D556" t="n">
        <v>262.5720000000001</v>
      </c>
      <c r="E556" t="n">
        <v>22.4613333333333</v>
      </c>
      <c r="F556" t="n">
        <v>10.26227777777776</v>
      </c>
      <c r="G556" t="inlineStr"/>
      <c r="H556" t="inlineStr"/>
      <c r="I556" t="inlineStr"/>
      <c r="J556" t="inlineStr"/>
      <c r="K556" t="inlineStr"/>
      <c r="L556" s="42" t="n">
        <v>43329</v>
      </c>
      <c r="M556" t="n">
        <v>296.4</v>
      </c>
      <c r="N556" t="n">
        <v>302.65</v>
      </c>
      <c r="O556" t="n">
        <v>290.5</v>
      </c>
      <c r="P556" t="n">
        <v>302</v>
      </c>
    </row>
    <row r="557">
      <c r="A557" s="41" t="n">
        <v>43336</v>
      </c>
      <c r="B557" t="n">
        <v>300.3</v>
      </c>
      <c r="C557" t="n">
        <v>292.15</v>
      </c>
      <c r="D557" t="n">
        <v>264.0820000000001</v>
      </c>
      <c r="E557" t="n">
        <v>28.06799999999993</v>
      </c>
      <c r="F557" t="n">
        <v>14.32888888888886</v>
      </c>
      <c r="G557" t="inlineStr"/>
      <c r="H557" t="inlineStr"/>
      <c r="I557" t="inlineStr"/>
      <c r="J557" t="inlineStr"/>
      <c r="K557" t="inlineStr"/>
      <c r="L557" s="42" t="n">
        <v>43336</v>
      </c>
      <c r="M557" t="n">
        <v>304</v>
      </c>
      <c r="N557" t="n">
        <v>308.5</v>
      </c>
      <c r="O557" t="n">
        <v>298.35</v>
      </c>
      <c r="P557" t="n">
        <v>300.3</v>
      </c>
    </row>
    <row r="558">
      <c r="A558" s="41" t="n">
        <v>43343</v>
      </c>
      <c r="B558" t="n">
        <v>308.85</v>
      </c>
      <c r="C558" t="n">
        <v>300.1333333333334</v>
      </c>
      <c r="D558" t="n">
        <v>266.3100000000001</v>
      </c>
      <c r="E558" t="n">
        <v>33.82333333333332</v>
      </c>
      <c r="F558" t="n">
        <v>19.33311111111108</v>
      </c>
      <c r="G558" t="inlineStr"/>
      <c r="H558" t="inlineStr"/>
      <c r="I558" t="inlineStr"/>
      <c r="J558" t="inlineStr"/>
      <c r="K558" t="inlineStr"/>
      <c r="L558" s="42" t="n">
        <v>43343</v>
      </c>
      <c r="M558" t="n">
        <v>303.25</v>
      </c>
      <c r="N558" t="n">
        <v>312</v>
      </c>
      <c r="O558" t="n">
        <v>303.25</v>
      </c>
      <c r="P558" t="n">
        <v>308.85</v>
      </c>
    </row>
    <row r="559">
      <c r="A559" s="41" t="n">
        <v>43350</v>
      </c>
      <c r="B559" t="n">
        <v>291.85</v>
      </c>
      <c r="C559" t="n">
        <v>301.0083333333333</v>
      </c>
      <c r="D559" t="n">
        <v>267.8800000000001</v>
      </c>
      <c r="E559" t="n">
        <v>33.12833333333322</v>
      </c>
      <c r="F559" t="n">
        <v>23.90144444444439</v>
      </c>
      <c r="G559" t="inlineStr"/>
      <c r="H559" t="inlineStr"/>
      <c r="I559" t="inlineStr"/>
      <c r="J559" t="inlineStr"/>
      <c r="K559" t="inlineStr"/>
      <c r="L559" s="42" t="n">
        <v>43350</v>
      </c>
      <c r="M559" t="n">
        <v>312</v>
      </c>
      <c r="N559" t="n">
        <v>312.2</v>
      </c>
      <c r="O559" t="n">
        <v>290</v>
      </c>
      <c r="P559" t="n">
        <v>291.85</v>
      </c>
    </row>
    <row r="560">
      <c r="A560" s="41" t="n">
        <v>43357</v>
      </c>
      <c r="B560" t="n">
        <v>290.4</v>
      </c>
      <c r="C560" t="n">
        <v>299.6416666666667</v>
      </c>
      <c r="D560" t="n">
        <v>270.112</v>
      </c>
      <c r="E560" t="n">
        <v>29.52966666666663</v>
      </c>
      <c r="F560" t="n">
        <v>27.18049999999995</v>
      </c>
      <c r="G560" t="inlineStr"/>
      <c r="H560" t="inlineStr"/>
      <c r="I560" t="inlineStr"/>
      <c r="J560" t="inlineStr"/>
      <c r="K560" t="inlineStr"/>
      <c r="L560" s="42" t="n">
        <v>43357</v>
      </c>
      <c r="M560" t="n">
        <v>291</v>
      </c>
      <c r="N560" t="n">
        <v>293.3</v>
      </c>
      <c r="O560" t="n">
        <v>280.15</v>
      </c>
      <c r="P560" t="n">
        <v>290.4</v>
      </c>
    </row>
    <row r="561">
      <c r="A561" s="41" t="n">
        <v>43364</v>
      </c>
      <c r="B561" t="n">
        <v>270.05</v>
      </c>
      <c r="C561" t="n">
        <v>293.9083333333334</v>
      </c>
      <c r="D561" t="n">
        <v>270.9100000000001</v>
      </c>
      <c r="E561" t="n">
        <v>22.99833333333328</v>
      </c>
      <c r="F561" t="n">
        <v>28.33483333333328</v>
      </c>
      <c r="G561" t="inlineStr"/>
      <c r="H561" t="inlineStr"/>
      <c r="I561" t="inlineStr"/>
      <c r="J561" t="inlineStr"/>
      <c r="K561" t="inlineStr"/>
      <c r="L561" s="42" t="n">
        <v>43364</v>
      </c>
      <c r="M561" t="n">
        <v>289.5</v>
      </c>
      <c r="N561" t="n">
        <v>289.5</v>
      </c>
      <c r="O561" t="n">
        <v>253.6</v>
      </c>
      <c r="P561" t="n">
        <v>270.05</v>
      </c>
    </row>
    <row r="562">
      <c r="A562" s="41" t="n">
        <v>43371</v>
      </c>
      <c r="B562" t="n">
        <v>265</v>
      </c>
      <c r="C562" t="n">
        <v>287.7416666666667</v>
      </c>
      <c r="D562" t="n">
        <v>271.1180000000001</v>
      </c>
      <c r="E562" t="n">
        <v>16.62366666666662</v>
      </c>
      <c r="F562" t="n">
        <v>27.36188888888883</v>
      </c>
      <c r="G562" t="inlineStr"/>
      <c r="H562" t="inlineStr"/>
      <c r="I562" t="inlineStr"/>
      <c r="J562" t="inlineStr"/>
      <c r="K562" t="inlineStr"/>
      <c r="L562" s="42" t="n">
        <v>43371</v>
      </c>
      <c r="M562" t="n">
        <v>272.25</v>
      </c>
      <c r="N562" t="n">
        <v>273.85</v>
      </c>
      <c r="O562" t="n">
        <v>261</v>
      </c>
      <c r="P562" t="n">
        <v>265</v>
      </c>
    </row>
    <row r="563">
      <c r="A563" s="41" t="n">
        <v>43378</v>
      </c>
      <c r="B563" t="n">
        <v>257.8</v>
      </c>
      <c r="C563" t="n">
        <v>280.6583333333334</v>
      </c>
      <c r="D563" t="n">
        <v>271.382</v>
      </c>
      <c r="E563" t="n">
        <v>9.276333333333355</v>
      </c>
      <c r="F563" t="n">
        <v>24.2299444444444</v>
      </c>
      <c r="G563" t="inlineStr"/>
      <c r="H563" t="inlineStr"/>
      <c r="I563" t="inlineStr"/>
      <c r="J563" t="inlineStr"/>
      <c r="K563" t="inlineStr"/>
      <c r="L563" s="42" t="n">
        <v>43378</v>
      </c>
      <c r="M563" t="n">
        <v>265.5</v>
      </c>
      <c r="N563" t="n">
        <v>278.3</v>
      </c>
      <c r="O563" t="n">
        <v>255.95</v>
      </c>
      <c r="P563" t="n">
        <v>257.8</v>
      </c>
    </row>
    <row r="564">
      <c r="A564" s="41" t="n">
        <v>43385</v>
      </c>
      <c r="B564" t="n">
        <v>263.35</v>
      </c>
      <c r="C564" t="n">
        <v>273.075</v>
      </c>
      <c r="D564" t="n">
        <v>272.26</v>
      </c>
      <c r="E564" t="n">
        <v>0.8149999999999409</v>
      </c>
      <c r="F564" t="n">
        <v>18.72855555555551</v>
      </c>
      <c r="G564" t="inlineStr"/>
      <c r="H564" t="inlineStr"/>
      <c r="I564" t="inlineStr"/>
      <c r="J564" t="inlineStr"/>
      <c r="K564" t="inlineStr"/>
      <c r="L564" s="42" t="n">
        <v>43385</v>
      </c>
      <c r="M564" t="n">
        <v>259.15</v>
      </c>
      <c r="N564" t="n">
        <v>279.4</v>
      </c>
      <c r="O564" t="n">
        <v>258.55</v>
      </c>
      <c r="P564" t="n">
        <v>263.35</v>
      </c>
    </row>
    <row r="565">
      <c r="A565" s="41" t="n">
        <v>43392</v>
      </c>
      <c r="B565" t="n">
        <v>260.85</v>
      </c>
      <c r="C565" t="n">
        <v>267.9083333333333</v>
      </c>
      <c r="D565" t="n">
        <v>272.9880000000001</v>
      </c>
      <c r="E565" t="n">
        <v>-5.079666666666753</v>
      </c>
      <c r="F565" t="n">
        <v>12.36055555555551</v>
      </c>
      <c r="G565" t="inlineStr"/>
      <c r="H565" t="inlineStr"/>
      <c r="I565" t="inlineStr"/>
      <c r="J565" t="inlineStr"/>
      <c r="K565" t="inlineStr"/>
      <c r="L565" s="42" t="n">
        <v>43392</v>
      </c>
      <c r="M565" t="n">
        <v>263.35</v>
      </c>
      <c r="N565" t="n">
        <v>275</v>
      </c>
      <c r="O565" t="n">
        <v>258.1</v>
      </c>
      <c r="P565" t="n">
        <v>260.85</v>
      </c>
    </row>
    <row r="566">
      <c r="A566" s="41" t="n">
        <v>43399</v>
      </c>
      <c r="B566" t="n">
        <v>248.1</v>
      </c>
      <c r="C566" t="n">
        <v>260.8583333333333</v>
      </c>
      <c r="D566" t="n">
        <v>273.234</v>
      </c>
      <c r="E566" t="n">
        <v>-12.37566666666675</v>
      </c>
      <c r="F566" t="n">
        <v>5.376333333333283</v>
      </c>
      <c r="G566" t="inlineStr"/>
      <c r="H566" t="inlineStr"/>
      <c r="I566" t="inlineStr"/>
      <c r="J566" t="inlineStr"/>
      <c r="K566" t="inlineStr"/>
      <c r="L566" s="42" t="n">
        <v>43399</v>
      </c>
      <c r="M566" t="n">
        <v>264.55</v>
      </c>
      <c r="N566" t="n">
        <v>266.5</v>
      </c>
      <c r="O566" t="n">
        <v>247.65</v>
      </c>
      <c r="P566" t="n">
        <v>248.1</v>
      </c>
    </row>
    <row r="567">
      <c r="A567" s="41" t="n">
        <v>43406</v>
      </c>
      <c r="B567" t="n">
        <v>285.45</v>
      </c>
      <c r="C567" t="n">
        <v>263.425</v>
      </c>
      <c r="D567" t="n">
        <v>274.616</v>
      </c>
      <c r="E567" t="n">
        <v>-11.19100000000003</v>
      </c>
      <c r="F567" t="n">
        <v>-0.3218888888889353</v>
      </c>
      <c r="G567" t="inlineStr"/>
      <c r="H567" t="inlineStr"/>
      <c r="I567" t="inlineStr"/>
      <c r="J567" t="inlineStr"/>
      <c r="K567" t="inlineStr"/>
      <c r="L567" s="42" t="n">
        <v>43406</v>
      </c>
      <c r="M567" t="n">
        <v>248.95</v>
      </c>
      <c r="N567" t="n">
        <v>292.65</v>
      </c>
      <c r="O567" t="n">
        <v>248.3</v>
      </c>
      <c r="P567" t="n">
        <v>285.45</v>
      </c>
    </row>
    <row r="568">
      <c r="A568" s="41" t="n">
        <v>43413</v>
      </c>
      <c r="B568" t="n">
        <v>283</v>
      </c>
      <c r="C568" t="n">
        <v>266.425</v>
      </c>
      <c r="D568" t="n">
        <v>276.3680000000001</v>
      </c>
      <c r="E568" t="n">
        <v>-9.94300000000004</v>
      </c>
      <c r="F568" t="n">
        <v>-4.749666666666712</v>
      </c>
      <c r="G568" t="inlineStr"/>
      <c r="H568" t="inlineStr"/>
      <c r="I568" t="inlineStr"/>
      <c r="J568" t="inlineStr"/>
      <c r="K568" t="inlineStr"/>
      <c r="L568" s="42" t="n">
        <v>43413</v>
      </c>
      <c r="M568" t="n">
        <v>286</v>
      </c>
      <c r="N568" t="n">
        <v>299.9</v>
      </c>
      <c r="O568" t="n">
        <v>282.55</v>
      </c>
      <c r="P568" t="n">
        <v>283</v>
      </c>
    </row>
    <row r="569">
      <c r="A569" s="41" t="n">
        <v>43420</v>
      </c>
      <c r="B569" t="n">
        <v>290.3</v>
      </c>
      <c r="C569" t="n">
        <v>271.8416666666666</v>
      </c>
      <c r="D569" t="n">
        <v>277.3</v>
      </c>
      <c r="E569" t="n">
        <v>-5.458333333333371</v>
      </c>
      <c r="F569" t="n">
        <v>-7.2054444444445</v>
      </c>
      <c r="G569" t="inlineStr"/>
      <c r="H569" t="inlineStr"/>
      <c r="I569" t="inlineStr"/>
      <c r="J569" t="inlineStr"/>
      <c r="K569" t="inlineStr"/>
      <c r="L569" s="42" t="n">
        <v>43420</v>
      </c>
      <c r="M569" t="n">
        <v>284</v>
      </c>
      <c r="N569" t="n">
        <v>291.05</v>
      </c>
      <c r="O569" t="n">
        <v>273.5</v>
      </c>
      <c r="P569" t="n">
        <v>290.3</v>
      </c>
    </row>
    <row r="570">
      <c r="A570" s="41" t="n">
        <v>43427</v>
      </c>
      <c r="B570" t="n">
        <v>282.6</v>
      </c>
      <c r="C570" t="n">
        <v>275.05</v>
      </c>
      <c r="D570" t="n">
        <v>277.934</v>
      </c>
      <c r="E570" t="n">
        <v>-2.884000000000015</v>
      </c>
      <c r="F570" t="n">
        <v>-7.821944444444493</v>
      </c>
      <c r="G570" t="inlineStr"/>
      <c r="H570" t="inlineStr"/>
      <c r="I570" t="inlineStr"/>
      <c r="J570" t="inlineStr"/>
      <c r="K570" t="inlineStr"/>
      <c r="L570" s="42" t="n">
        <v>43427</v>
      </c>
      <c r="M570" t="n">
        <v>292</v>
      </c>
      <c r="N570" t="n">
        <v>293.4</v>
      </c>
      <c r="O570" t="n">
        <v>281.5</v>
      </c>
      <c r="P570" t="n">
        <v>282.6</v>
      </c>
    </row>
    <row r="571">
      <c r="A571" s="41" t="n">
        <v>43434</v>
      </c>
      <c r="B571" t="n">
        <v>284.35</v>
      </c>
      <c r="C571" t="n">
        <v>278.9666666666666</v>
      </c>
      <c r="D571" t="n">
        <v>278.4000000000001</v>
      </c>
      <c r="E571" t="n">
        <v>0.5666666666665492</v>
      </c>
      <c r="F571" t="n">
        <v>-6.880888888888943</v>
      </c>
      <c r="G571" t="inlineStr"/>
      <c r="H571" t="inlineStr"/>
      <c r="I571" t="inlineStr"/>
      <c r="J571" t="inlineStr"/>
      <c r="K571" t="inlineStr"/>
      <c r="L571" s="42" t="n">
        <v>43434</v>
      </c>
      <c r="M571" t="n">
        <v>283.5</v>
      </c>
      <c r="N571" t="n">
        <v>292.45</v>
      </c>
      <c r="O571" t="n">
        <v>279.75</v>
      </c>
      <c r="P571" t="n">
        <v>284.35</v>
      </c>
    </row>
    <row r="572">
      <c r="A572" s="41" t="n">
        <v>43441</v>
      </c>
      <c r="B572" t="n">
        <v>275.4</v>
      </c>
      <c r="C572" t="n">
        <v>283.5166666666667</v>
      </c>
      <c r="D572" t="n">
        <v>278.3140000000001</v>
      </c>
      <c r="E572" t="n">
        <v>5.202666666666573</v>
      </c>
      <c r="F572" t="n">
        <v>-3.951166666666722</v>
      </c>
      <c r="G572" t="inlineStr"/>
      <c r="H572" t="inlineStr"/>
      <c r="I572" t="inlineStr"/>
      <c r="J572" t="inlineStr"/>
      <c r="K572" t="inlineStr"/>
      <c r="L572" s="42" t="n">
        <v>43441</v>
      </c>
      <c r="M572" t="n">
        <v>287.4</v>
      </c>
      <c r="N572" t="n">
        <v>287.9</v>
      </c>
      <c r="O572" t="n">
        <v>272.25</v>
      </c>
      <c r="P572" t="n">
        <v>275.4</v>
      </c>
    </row>
    <row r="573">
      <c r="A573" s="41" t="n">
        <v>43448</v>
      </c>
      <c r="B573" t="n">
        <v>289.15</v>
      </c>
      <c r="C573" t="n">
        <v>284.1333333333334</v>
      </c>
      <c r="D573" t="n">
        <v>278.95</v>
      </c>
      <c r="E573" t="n">
        <v>5.183333333333337</v>
      </c>
      <c r="F573" t="n">
        <v>-1.222111111111161</v>
      </c>
      <c r="G573" t="inlineStr"/>
      <c r="H573" t="inlineStr"/>
      <c r="I573" t="inlineStr"/>
      <c r="J573" t="inlineStr"/>
      <c r="K573" t="inlineStr"/>
      <c r="L573" s="42" t="n">
        <v>43448</v>
      </c>
      <c r="M573" t="n">
        <v>261.1</v>
      </c>
      <c r="N573" t="n">
        <v>294.05</v>
      </c>
      <c r="O573" t="n">
        <v>261.1</v>
      </c>
      <c r="P573" t="n">
        <v>289.15</v>
      </c>
    </row>
    <row r="574">
      <c r="A574" s="41" t="n">
        <v>43455</v>
      </c>
      <c r="B574" t="n">
        <v>291.65</v>
      </c>
      <c r="C574" t="n">
        <v>285.575</v>
      </c>
      <c r="D574" t="n">
        <v>280.244</v>
      </c>
      <c r="E574" t="n">
        <v>5.331000000000017</v>
      </c>
      <c r="F574" t="n">
        <v>1.323555555555515</v>
      </c>
      <c r="G574" t="inlineStr"/>
      <c r="H574" t="inlineStr"/>
      <c r="I574" t="inlineStr"/>
      <c r="J574" t="inlineStr"/>
      <c r="K574" t="inlineStr"/>
      <c r="L574" s="42" t="n">
        <v>43455</v>
      </c>
      <c r="M574" t="n">
        <v>289.6</v>
      </c>
      <c r="N574" t="n">
        <v>301.95</v>
      </c>
      <c r="O574" t="n">
        <v>287</v>
      </c>
      <c r="P574" t="n">
        <v>291.65</v>
      </c>
    </row>
    <row r="575">
      <c r="A575" s="41" t="n">
        <v>43462</v>
      </c>
      <c r="B575" t="n">
        <v>294.45</v>
      </c>
      <c r="C575" t="n">
        <v>286.2666666666667</v>
      </c>
      <c r="D575" t="n">
        <v>281.724</v>
      </c>
      <c r="E575" t="n">
        <v>4.542666666666719</v>
      </c>
      <c r="F575" t="n">
        <v>2.990388888888864</v>
      </c>
      <c r="G575" t="inlineStr"/>
      <c r="H575" t="inlineStr"/>
      <c r="I575" t="inlineStr"/>
      <c r="J575" t="inlineStr"/>
      <c r="K575" t="inlineStr"/>
      <c r="L575" s="42" t="n">
        <v>43462</v>
      </c>
      <c r="M575" t="n">
        <v>292.5</v>
      </c>
      <c r="N575" t="n">
        <v>297.5</v>
      </c>
      <c r="O575" t="n">
        <v>287.2</v>
      </c>
      <c r="P575" t="n">
        <v>294.45</v>
      </c>
    </row>
    <row r="576">
      <c r="A576" s="41" t="n">
        <v>43469</v>
      </c>
      <c r="B576" t="n">
        <v>297.5</v>
      </c>
      <c r="C576" t="n">
        <v>288.75</v>
      </c>
      <c r="D576" t="n">
        <v>283.32</v>
      </c>
      <c r="E576" t="n">
        <v>5.430000000000007</v>
      </c>
      <c r="F576" t="n">
        <v>4.376055555555534</v>
      </c>
      <c r="G576" t="inlineStr"/>
      <c r="H576" t="inlineStr"/>
      <c r="I576" t="inlineStr"/>
      <c r="J576" t="inlineStr"/>
      <c r="K576" t="inlineStr"/>
      <c r="L576" s="42" t="n">
        <v>43469</v>
      </c>
      <c r="M576" t="n">
        <v>297</v>
      </c>
      <c r="N576" t="n">
        <v>302.2</v>
      </c>
      <c r="O576" t="n">
        <v>290.2</v>
      </c>
      <c r="P576" t="n">
        <v>297.5</v>
      </c>
    </row>
    <row r="577">
      <c r="A577" s="41" t="n">
        <v>43476</v>
      </c>
      <c r="B577" t="n">
        <v>302.55</v>
      </c>
      <c r="C577" t="n">
        <v>291.7833333333333</v>
      </c>
      <c r="D577" t="n">
        <v>284.984</v>
      </c>
      <c r="E577" t="n">
        <v>6.799333333333266</v>
      </c>
      <c r="F577" t="n">
        <v>5.41483333333332</v>
      </c>
      <c r="G577" t="inlineStr"/>
      <c r="H577" t="inlineStr"/>
      <c r="I577" t="inlineStr"/>
      <c r="J577" t="inlineStr"/>
      <c r="K577" t="inlineStr"/>
      <c r="L577" s="42" t="n">
        <v>43476</v>
      </c>
      <c r="M577" t="n">
        <v>301</v>
      </c>
      <c r="N577" t="n">
        <v>307.2</v>
      </c>
      <c r="O577" t="n">
        <v>294.65</v>
      </c>
      <c r="P577" t="n">
        <v>302.55</v>
      </c>
    </row>
    <row r="578">
      <c r="A578" s="41" t="n">
        <v>43483</v>
      </c>
      <c r="B578" t="n">
        <v>295.2</v>
      </c>
      <c r="C578" t="n">
        <v>295.0833333333333</v>
      </c>
      <c r="D578" t="n">
        <v>285.328</v>
      </c>
      <c r="E578" t="n">
        <v>9.75533333333334</v>
      </c>
      <c r="F578" t="n">
        <v>6.173611111111114</v>
      </c>
      <c r="G578" t="inlineStr"/>
      <c r="H578" t="inlineStr"/>
      <c r="I578" t="inlineStr"/>
      <c r="J578" t="inlineStr"/>
      <c r="K578" t="inlineStr"/>
      <c r="L578" s="42" t="n">
        <v>43483</v>
      </c>
      <c r="M578" t="n">
        <v>301.6</v>
      </c>
      <c r="N578" t="n">
        <v>306.4</v>
      </c>
      <c r="O578" t="n">
        <v>294.2</v>
      </c>
      <c r="P578" t="n">
        <v>295.2</v>
      </c>
    </row>
    <row r="579">
      <c r="A579" s="41" t="n">
        <v>43490</v>
      </c>
      <c r="B579" t="n">
        <v>285.25</v>
      </c>
      <c r="C579" t="n">
        <v>294.4333333333333</v>
      </c>
      <c r="D579" t="n">
        <v>284.794</v>
      </c>
      <c r="E579" t="n">
        <v>9.639333333333354</v>
      </c>
      <c r="F579" t="n">
        <v>6.916277777777784</v>
      </c>
      <c r="G579" t="inlineStr"/>
      <c r="H579" t="inlineStr"/>
      <c r="I579" t="inlineStr"/>
      <c r="J579" t="inlineStr"/>
      <c r="K579" t="inlineStr"/>
      <c r="L579" s="42" t="n">
        <v>43490</v>
      </c>
      <c r="M579" t="n">
        <v>295.15</v>
      </c>
      <c r="N579" t="n">
        <v>296.75</v>
      </c>
      <c r="O579" t="n">
        <v>283.25</v>
      </c>
      <c r="P579" t="n">
        <v>285.25</v>
      </c>
    </row>
    <row r="580">
      <c r="A580" s="41" t="n">
        <v>43497</v>
      </c>
      <c r="B580" t="n">
        <v>284.3</v>
      </c>
      <c r="C580" t="n">
        <v>293.2083333333333</v>
      </c>
      <c r="D580" t="n">
        <v>283.9879999999999</v>
      </c>
      <c r="E580" t="n">
        <v>9.220333333333372</v>
      </c>
      <c r="F580" t="n">
        <v>7.56450000000001</v>
      </c>
      <c r="G580" t="inlineStr"/>
      <c r="H580" t="inlineStr"/>
      <c r="I580" t="inlineStr"/>
      <c r="J580" t="inlineStr"/>
      <c r="K580" t="inlineStr"/>
      <c r="L580" s="42" t="n">
        <v>43497</v>
      </c>
      <c r="M580" t="n">
        <v>286.4</v>
      </c>
      <c r="N580" t="n">
        <v>302.35</v>
      </c>
      <c r="O580" t="n">
        <v>276.6</v>
      </c>
      <c r="P580" t="n">
        <v>284.3</v>
      </c>
    </row>
    <row r="581">
      <c r="A581" s="41" t="n">
        <v>43504</v>
      </c>
      <c r="B581" t="n">
        <v>285.05</v>
      </c>
      <c r="C581" t="n">
        <v>291.6416666666667</v>
      </c>
      <c r="D581" t="n">
        <v>283.3099999999999</v>
      </c>
      <c r="E581" t="n">
        <v>8.331666666666706</v>
      </c>
      <c r="F581" t="n">
        <v>8.196000000000007</v>
      </c>
      <c r="G581" t="inlineStr"/>
      <c r="H581" t="inlineStr"/>
      <c r="I581" t="inlineStr"/>
      <c r="J581" t="inlineStr"/>
      <c r="K581" t="inlineStr"/>
      <c r="L581" s="42" t="n">
        <v>43504</v>
      </c>
      <c r="M581" t="n">
        <v>283.4</v>
      </c>
      <c r="N581" t="n">
        <v>294</v>
      </c>
      <c r="O581" t="n">
        <v>278</v>
      </c>
      <c r="P581" t="n">
        <v>285.05</v>
      </c>
    </row>
    <row r="582">
      <c r="A582" s="41" t="n">
        <v>43511</v>
      </c>
      <c r="B582" t="n">
        <v>262.95</v>
      </c>
      <c r="C582" t="n">
        <v>285.8833333333333</v>
      </c>
      <c r="D582" t="n">
        <v>281.816</v>
      </c>
      <c r="E582" t="n">
        <v>4.067333333333352</v>
      </c>
      <c r="F582" t="n">
        <v>7.968888888888898</v>
      </c>
      <c r="G582" t="inlineStr"/>
      <c r="H582" t="inlineStr"/>
      <c r="I582" t="inlineStr"/>
      <c r="J582" t="inlineStr"/>
      <c r="K582" t="inlineStr"/>
      <c r="L582" s="42" t="n">
        <v>43511</v>
      </c>
      <c r="M582" t="n">
        <v>286</v>
      </c>
      <c r="N582" t="n">
        <v>286</v>
      </c>
      <c r="O582" t="n">
        <v>261.3</v>
      </c>
      <c r="P582" t="n">
        <v>262.95</v>
      </c>
    </row>
    <row r="583">
      <c r="A583" s="41" t="n">
        <v>43518</v>
      </c>
      <c r="B583" t="n">
        <v>270.75</v>
      </c>
      <c r="C583" t="n">
        <v>280.5833333333333</v>
      </c>
      <c r="D583" t="n">
        <v>280.292</v>
      </c>
      <c r="E583" t="n">
        <v>0.2913333333333412</v>
      </c>
      <c r="F583" t="n">
        <v>6.884222222222244</v>
      </c>
      <c r="G583" t="inlineStr"/>
      <c r="H583" t="inlineStr"/>
      <c r="I583" t="inlineStr"/>
      <c r="J583" t="inlineStr"/>
      <c r="K583" t="inlineStr"/>
      <c r="L583" s="42" t="n">
        <v>43518</v>
      </c>
      <c r="M583" t="n">
        <v>263.05</v>
      </c>
      <c r="N583" t="n">
        <v>271.8</v>
      </c>
      <c r="O583" t="n">
        <v>258.8</v>
      </c>
      <c r="P583" t="n">
        <v>270.75</v>
      </c>
    </row>
    <row r="584">
      <c r="A584" s="41" t="n">
        <v>43525</v>
      </c>
      <c r="B584" t="n">
        <v>272.95</v>
      </c>
      <c r="C584" t="n">
        <v>276.875</v>
      </c>
      <c r="D584" t="n">
        <v>279.536</v>
      </c>
      <c r="E584" t="n">
        <v>-2.661000000000001</v>
      </c>
      <c r="F584" t="n">
        <v>4.814833333333354</v>
      </c>
      <c r="G584" t="inlineStr"/>
      <c r="H584" t="inlineStr"/>
      <c r="I584" t="inlineStr"/>
      <c r="J584" t="inlineStr"/>
      <c r="K584" t="inlineStr"/>
      <c r="L584" s="42" t="n">
        <v>43525</v>
      </c>
      <c r="M584" t="n">
        <v>271</v>
      </c>
      <c r="N584" t="n">
        <v>274.4</v>
      </c>
      <c r="O584" t="n">
        <v>263.25</v>
      </c>
      <c r="P584" t="n">
        <v>272.95</v>
      </c>
    </row>
    <row r="585">
      <c r="A585" s="41" t="n">
        <v>43532</v>
      </c>
      <c r="B585" t="n">
        <v>281.25</v>
      </c>
      <c r="C585" t="n">
        <v>276.2083333333333</v>
      </c>
      <c r="D585" t="n">
        <v>279.17</v>
      </c>
      <c r="E585" t="n">
        <v>-2.961666666666702</v>
      </c>
      <c r="F585" t="n">
        <v>2.714666666666678</v>
      </c>
      <c r="G585" t="inlineStr"/>
      <c r="H585" t="inlineStr"/>
      <c r="I585" t="inlineStr"/>
      <c r="J585" t="inlineStr"/>
      <c r="K585" t="inlineStr"/>
      <c r="L585" s="42" t="n">
        <v>43532</v>
      </c>
      <c r="M585" t="n">
        <v>271.9</v>
      </c>
      <c r="N585" t="n">
        <v>284.2</v>
      </c>
      <c r="O585" t="n">
        <v>271.2</v>
      </c>
      <c r="P585" t="n">
        <v>281.25</v>
      </c>
    </row>
    <row r="586">
      <c r="A586" s="41" t="n">
        <v>43539</v>
      </c>
      <c r="B586" t="n">
        <v>297.7</v>
      </c>
      <c r="C586" t="n">
        <v>278.4416666666667</v>
      </c>
      <c r="D586" t="n">
        <v>280.276</v>
      </c>
      <c r="E586" t="n">
        <v>-1.834333333333348</v>
      </c>
      <c r="F586" t="n">
        <v>0.8722222222222248</v>
      </c>
      <c r="G586" t="inlineStr"/>
      <c r="H586" t="inlineStr"/>
      <c r="I586" t="inlineStr"/>
      <c r="J586" t="inlineStr"/>
      <c r="K586" t="inlineStr"/>
      <c r="L586" s="42" t="n">
        <v>43539</v>
      </c>
      <c r="M586" t="n">
        <v>283.3</v>
      </c>
      <c r="N586" t="n">
        <v>300.5</v>
      </c>
      <c r="O586" t="n">
        <v>283.3</v>
      </c>
      <c r="P586" t="n">
        <v>297.7</v>
      </c>
    </row>
    <row r="587">
      <c r="A587" s="41" t="n">
        <v>43546</v>
      </c>
      <c r="B587" t="n">
        <v>298.1</v>
      </c>
      <c r="C587" t="n">
        <v>280.6166666666667</v>
      </c>
      <c r="D587" t="n">
        <v>281.6</v>
      </c>
      <c r="E587" t="n">
        <v>-0.9833333333332916</v>
      </c>
      <c r="F587" t="n">
        <v>-0.6802777777777749</v>
      </c>
      <c r="G587" t="inlineStr"/>
      <c r="H587" t="inlineStr"/>
      <c r="I587" t="inlineStr"/>
      <c r="J587" t="inlineStr"/>
      <c r="K587" t="inlineStr"/>
      <c r="L587" s="42" t="n">
        <v>43546</v>
      </c>
      <c r="M587" t="n">
        <v>298.4</v>
      </c>
      <c r="N587" t="n">
        <v>306.3</v>
      </c>
      <c r="O587" t="n">
        <v>294.3</v>
      </c>
      <c r="P587" t="n">
        <v>298.1</v>
      </c>
    </row>
    <row r="588">
      <c r="A588" s="41" t="n">
        <v>43553</v>
      </c>
      <c r="B588" t="n">
        <v>320.8</v>
      </c>
      <c r="C588" t="n">
        <v>290.2583333333333</v>
      </c>
      <c r="D588" t="n">
        <v>284.1200000000001</v>
      </c>
      <c r="E588" t="n">
        <v>6.138333333333264</v>
      </c>
      <c r="F588" t="n">
        <v>-0.3351111111111227</v>
      </c>
      <c r="G588" t="inlineStr"/>
      <c r="H588" t="inlineStr"/>
      <c r="I588" t="inlineStr"/>
      <c r="J588" t="inlineStr"/>
      <c r="K588" t="inlineStr"/>
      <c r="L588" s="42" t="n">
        <v>43553</v>
      </c>
      <c r="M588" t="n">
        <v>294.9</v>
      </c>
      <c r="N588" t="n">
        <v>322.95</v>
      </c>
      <c r="O588" t="n">
        <v>292.4</v>
      </c>
      <c r="P588" t="n">
        <v>320.8</v>
      </c>
    </row>
    <row r="589">
      <c r="A589" s="41" t="n">
        <v>43560</v>
      </c>
      <c r="B589" t="n">
        <v>317</v>
      </c>
      <c r="C589" t="n">
        <v>297.9666666666666</v>
      </c>
      <c r="D589" t="n">
        <v>286.266</v>
      </c>
      <c r="E589" t="n">
        <v>11.70066666666662</v>
      </c>
      <c r="F589" t="n">
        <v>1.566444444444424</v>
      </c>
      <c r="G589" t="inlineStr"/>
      <c r="H589" t="inlineStr"/>
      <c r="I589" t="inlineStr"/>
      <c r="J589" t="inlineStr"/>
      <c r="K589" t="inlineStr"/>
      <c r="L589" s="42" t="n">
        <v>43560</v>
      </c>
      <c r="M589" t="n">
        <v>322</v>
      </c>
      <c r="N589" t="n">
        <v>332.65</v>
      </c>
      <c r="O589" t="n">
        <v>314.65</v>
      </c>
      <c r="P589" t="n">
        <v>317</v>
      </c>
    </row>
    <row r="590">
      <c r="A590" s="41" t="n">
        <v>43567</v>
      </c>
      <c r="B590" t="n">
        <v>315.3</v>
      </c>
      <c r="C590" t="n">
        <v>305.025</v>
      </c>
      <c r="D590" t="n">
        <v>288.444</v>
      </c>
      <c r="E590" t="n">
        <v>16.58100000000002</v>
      </c>
      <c r="F590" t="n">
        <v>4.773444444444427</v>
      </c>
      <c r="G590" t="inlineStr"/>
      <c r="H590" t="inlineStr"/>
      <c r="I590" t="inlineStr"/>
      <c r="J590" t="inlineStr"/>
      <c r="K590" t="inlineStr"/>
      <c r="L590" s="42" t="n">
        <v>43567</v>
      </c>
      <c r="M590" t="n">
        <v>318.8</v>
      </c>
      <c r="N590" t="n">
        <v>319.3</v>
      </c>
      <c r="O590" t="n">
        <v>308.1</v>
      </c>
      <c r="P590" t="n">
        <v>315.3</v>
      </c>
    </row>
    <row r="591">
      <c r="A591" s="41" t="n">
        <v>43574</v>
      </c>
      <c r="B591" t="n">
        <v>310.9</v>
      </c>
      <c r="C591" t="n">
        <v>309.9666666666666</v>
      </c>
      <c r="D591" t="n">
        <v>290.956</v>
      </c>
      <c r="E591" t="n">
        <v>19.01066666666668</v>
      </c>
      <c r="F591" t="n">
        <v>8.43549999999999</v>
      </c>
      <c r="G591" t="inlineStr"/>
      <c r="H591" t="inlineStr"/>
      <c r="I591" t="inlineStr"/>
      <c r="J591" t="inlineStr"/>
      <c r="K591" t="inlineStr"/>
      <c r="L591" s="42" t="n">
        <v>43574</v>
      </c>
      <c r="M591" t="n">
        <v>315.3</v>
      </c>
      <c r="N591" t="n">
        <v>319.3</v>
      </c>
      <c r="O591" t="n">
        <v>308.1</v>
      </c>
      <c r="P591" t="n">
        <v>310.9</v>
      </c>
    </row>
    <row r="592">
      <c r="A592" s="41" t="n">
        <v>43581</v>
      </c>
      <c r="B592" t="n">
        <v>312.3</v>
      </c>
      <c r="C592" t="n">
        <v>312.4</v>
      </c>
      <c r="D592" t="n">
        <v>292.03</v>
      </c>
      <c r="E592" t="n">
        <v>20.36999999999995</v>
      </c>
      <c r="F592" t="n">
        <v>12.13622222222221</v>
      </c>
      <c r="G592" t="inlineStr"/>
      <c r="H592" t="inlineStr"/>
      <c r="I592" t="inlineStr"/>
      <c r="J592" t="inlineStr"/>
      <c r="K592" t="inlineStr"/>
      <c r="L592" s="42" t="n">
        <v>43581</v>
      </c>
      <c r="M592" t="n">
        <v>309.05</v>
      </c>
      <c r="N592" t="n">
        <v>313.55</v>
      </c>
      <c r="O592" t="n">
        <v>303.6</v>
      </c>
      <c r="P592" t="n">
        <v>312.3</v>
      </c>
    </row>
    <row r="593">
      <c r="A593" s="41" t="n">
        <v>43588</v>
      </c>
      <c r="B593" t="n">
        <v>309.15</v>
      </c>
      <c r="C593" t="n">
        <v>314.2416666666666</v>
      </c>
      <c r="D593" t="n">
        <v>293.076</v>
      </c>
      <c r="E593" t="n">
        <v>21.1656666666666</v>
      </c>
      <c r="F593" t="n">
        <v>15.82772222222219</v>
      </c>
      <c r="G593" t="inlineStr"/>
      <c r="H593" t="inlineStr"/>
      <c r="I593" t="inlineStr"/>
      <c r="J593" t="inlineStr"/>
      <c r="K593" t="inlineStr"/>
      <c r="L593" s="42" t="n">
        <v>43588</v>
      </c>
      <c r="M593" t="n">
        <v>312.5</v>
      </c>
      <c r="N593" t="n">
        <v>312.5</v>
      </c>
      <c r="O593" t="n">
        <v>305</v>
      </c>
      <c r="P593" t="n">
        <v>309.15</v>
      </c>
    </row>
    <row r="594">
      <c r="A594" s="41" t="n">
        <v>43595</v>
      </c>
      <c r="B594" t="n">
        <v>308.05</v>
      </c>
      <c r="C594" t="n">
        <v>312.1166666666667</v>
      </c>
      <c r="D594" t="n">
        <v>293.786</v>
      </c>
      <c r="E594" t="n">
        <v>18.33066666666667</v>
      </c>
      <c r="F594" t="n">
        <v>17.85977777777775</v>
      </c>
      <c r="G594" t="inlineStr"/>
      <c r="H594" t="inlineStr"/>
      <c r="I594" t="inlineStr"/>
      <c r="J594" t="inlineStr"/>
      <c r="K594" t="inlineStr"/>
      <c r="L594" s="42" t="n">
        <v>43595</v>
      </c>
      <c r="M594" t="n">
        <v>307.8</v>
      </c>
      <c r="N594" t="n">
        <v>312.3</v>
      </c>
      <c r="O594" t="n">
        <v>292.2</v>
      </c>
      <c r="P594" t="n">
        <v>308.05</v>
      </c>
    </row>
    <row r="595">
      <c r="A595" s="41" t="n">
        <v>43602</v>
      </c>
      <c r="B595" t="n">
        <v>318.95</v>
      </c>
      <c r="C595" t="n">
        <v>312.4416666666667</v>
      </c>
      <c r="D595" t="n">
        <v>295.24</v>
      </c>
      <c r="E595" t="n">
        <v>17.20166666666665</v>
      </c>
      <c r="F595" t="n">
        <v>18.77661111111109</v>
      </c>
      <c r="G595" t="inlineStr"/>
      <c r="H595" t="inlineStr"/>
      <c r="I595" t="inlineStr"/>
      <c r="J595" t="inlineStr"/>
      <c r="K595" t="inlineStr"/>
      <c r="L595" s="42" t="n">
        <v>43602</v>
      </c>
      <c r="M595" t="n">
        <v>310.4</v>
      </c>
      <c r="N595" t="n">
        <v>321.6</v>
      </c>
      <c r="O595" t="n">
        <v>305.05</v>
      </c>
      <c r="P595" t="n">
        <v>318.95</v>
      </c>
    </row>
    <row r="596">
      <c r="A596" s="41" t="n">
        <v>43609</v>
      </c>
      <c r="B596" t="n">
        <v>354.6</v>
      </c>
      <c r="C596" t="n">
        <v>318.9916666666667</v>
      </c>
      <c r="D596" t="n">
        <v>298.05</v>
      </c>
      <c r="E596" t="n">
        <v>20.94166666666672</v>
      </c>
      <c r="F596" t="n">
        <v>19.50338888888888</v>
      </c>
      <c r="G596" t="inlineStr"/>
      <c r="H596" t="inlineStr"/>
      <c r="I596" t="inlineStr"/>
      <c r="J596" t="inlineStr"/>
      <c r="K596" t="inlineStr"/>
      <c r="L596" s="42" t="n">
        <v>43609</v>
      </c>
      <c r="M596" t="n">
        <v>334.5</v>
      </c>
      <c r="N596" t="n">
        <v>364</v>
      </c>
      <c r="O596" t="n">
        <v>330.75</v>
      </c>
      <c r="P596" t="n">
        <v>354.6</v>
      </c>
    </row>
    <row r="597">
      <c r="A597" s="41" t="n">
        <v>43616</v>
      </c>
      <c r="B597" t="n">
        <v>352.55</v>
      </c>
      <c r="C597" t="n">
        <v>325.9333333333333</v>
      </c>
      <c r="D597" t="n">
        <v>301.136</v>
      </c>
      <c r="E597" t="n">
        <v>24.79733333333331</v>
      </c>
      <c r="F597" t="n">
        <v>20.46783333333332</v>
      </c>
      <c r="G597" t="inlineStr"/>
      <c r="H597" t="inlineStr"/>
      <c r="I597" t="inlineStr"/>
      <c r="J597" t="inlineStr"/>
      <c r="K597" t="inlineStr"/>
      <c r="L597" s="42" t="n">
        <v>43616</v>
      </c>
      <c r="M597" t="n">
        <v>355.3</v>
      </c>
      <c r="N597" t="n">
        <v>362.2</v>
      </c>
      <c r="O597" t="n">
        <v>345</v>
      </c>
      <c r="P597" t="n">
        <v>352.55</v>
      </c>
    </row>
    <row r="598">
      <c r="A598" s="41" t="n">
        <v>43623</v>
      </c>
      <c r="B598" t="n">
        <v>341.65</v>
      </c>
      <c r="C598" t="n">
        <v>330.825</v>
      </c>
      <c r="D598" t="n">
        <v>303.236</v>
      </c>
      <c r="E598" t="n">
        <v>27.589</v>
      </c>
      <c r="F598" t="n">
        <v>21.67099999999999</v>
      </c>
      <c r="G598" t="inlineStr"/>
      <c r="H598" t="inlineStr"/>
      <c r="I598" t="inlineStr"/>
      <c r="J598" t="inlineStr"/>
      <c r="K598" t="inlineStr"/>
      <c r="L598" s="42" t="n">
        <v>43623</v>
      </c>
      <c r="M598" t="n">
        <v>352.05</v>
      </c>
      <c r="N598" t="n">
        <v>357.15</v>
      </c>
      <c r="O598" t="n">
        <v>335.85</v>
      </c>
      <c r="P598" t="n">
        <v>341.65</v>
      </c>
    </row>
    <row r="599">
      <c r="A599" s="41" t="n">
        <v>43630</v>
      </c>
      <c r="B599" t="n">
        <v>343.85</v>
      </c>
      <c r="C599" t="n">
        <v>336.6083333333333</v>
      </c>
      <c r="D599" t="n">
        <v>305.324</v>
      </c>
      <c r="E599" t="n">
        <v>31.28433333333339</v>
      </c>
      <c r="F599" t="n">
        <v>23.35744444444446</v>
      </c>
      <c r="G599" t="inlineStr"/>
      <c r="H599" t="inlineStr"/>
      <c r="I599" t="inlineStr"/>
      <c r="J599" t="inlineStr"/>
      <c r="K599" t="inlineStr"/>
      <c r="L599" s="42" t="n">
        <v>43630</v>
      </c>
      <c r="M599" t="n">
        <v>345.4</v>
      </c>
      <c r="N599" t="n">
        <v>348.2</v>
      </c>
      <c r="O599" t="n">
        <v>339.55</v>
      </c>
      <c r="P599" t="n">
        <v>343.85</v>
      </c>
    </row>
    <row r="600">
      <c r="A600" s="41" t="n">
        <v>43637</v>
      </c>
      <c r="B600" t="n">
        <v>349.45</v>
      </c>
      <c r="C600" t="n">
        <v>343.5083333333333</v>
      </c>
      <c r="D600" t="n">
        <v>307.524</v>
      </c>
      <c r="E600" t="n">
        <v>35.98433333333327</v>
      </c>
      <c r="F600" t="n">
        <v>26.29972222222223</v>
      </c>
      <c r="G600" t="inlineStr"/>
      <c r="H600" t="inlineStr"/>
      <c r="I600" t="inlineStr"/>
      <c r="J600" t="inlineStr"/>
      <c r="K600" t="inlineStr"/>
      <c r="L600" s="42" t="n">
        <v>43637</v>
      </c>
      <c r="M600" t="n">
        <v>343.8</v>
      </c>
      <c r="N600" t="n">
        <v>350.45</v>
      </c>
      <c r="O600" t="n">
        <v>333.75</v>
      </c>
      <c r="P600" t="n">
        <v>349.45</v>
      </c>
    </row>
    <row r="601">
      <c r="A601" s="41" t="n">
        <v>43644</v>
      </c>
      <c r="B601" t="n">
        <v>360.9</v>
      </c>
      <c r="C601" t="n">
        <v>350.5</v>
      </c>
      <c r="D601" t="n">
        <v>310.06</v>
      </c>
      <c r="E601" t="n">
        <v>40.44</v>
      </c>
      <c r="F601" t="n">
        <v>30.17277777777778</v>
      </c>
      <c r="G601" t="inlineStr"/>
      <c r="H601" t="inlineStr"/>
      <c r="I601" t="inlineStr"/>
      <c r="J601" t="inlineStr"/>
      <c r="K601" t="inlineStr"/>
      <c r="L601" s="42" t="n">
        <v>43644</v>
      </c>
      <c r="M601" t="n">
        <v>350</v>
      </c>
      <c r="N601" t="n">
        <v>364.85</v>
      </c>
      <c r="O601" t="n">
        <v>349.75</v>
      </c>
      <c r="P601" t="n">
        <v>360.9</v>
      </c>
    </row>
    <row r="602">
      <c r="A602" s="41" t="n">
        <v>43651</v>
      </c>
      <c r="B602" t="n">
        <v>370.6</v>
      </c>
      <c r="C602" t="n">
        <v>353.1666666666667</v>
      </c>
      <c r="D602" t="n">
        <v>312.782</v>
      </c>
      <c r="E602" t="n">
        <v>40.3846666666667</v>
      </c>
      <c r="F602" t="n">
        <v>33.41327777777778</v>
      </c>
      <c r="G602" t="inlineStr"/>
      <c r="H602" t="inlineStr"/>
      <c r="I602" t="inlineStr"/>
      <c r="J602" t="inlineStr"/>
      <c r="K602" t="inlineStr"/>
      <c r="L602" s="42" t="n">
        <v>43651</v>
      </c>
      <c r="M602" t="n">
        <v>362.2</v>
      </c>
      <c r="N602" t="n">
        <v>373.4</v>
      </c>
      <c r="O602" t="n">
        <v>358.55</v>
      </c>
      <c r="P602" t="n">
        <v>370.6</v>
      </c>
    </row>
    <row r="603">
      <c r="A603" s="41" t="n">
        <v>43658</v>
      </c>
      <c r="B603" t="n">
        <v>363.55</v>
      </c>
      <c r="C603" t="n">
        <v>355</v>
      </c>
      <c r="D603" t="n">
        <v>315.516</v>
      </c>
      <c r="E603" t="n">
        <v>39.48399999999998</v>
      </c>
      <c r="F603" t="n">
        <v>35.86105555555556</v>
      </c>
      <c r="G603" t="inlineStr"/>
      <c r="H603" t="inlineStr"/>
      <c r="I603" t="inlineStr"/>
      <c r="J603" t="inlineStr"/>
      <c r="K603" t="inlineStr"/>
      <c r="L603" s="42" t="n">
        <v>43658</v>
      </c>
      <c r="M603" t="n">
        <v>368.9</v>
      </c>
      <c r="N603" t="n">
        <v>368.9</v>
      </c>
      <c r="O603" t="n">
        <v>351.35</v>
      </c>
      <c r="P603" t="n">
        <v>363.55</v>
      </c>
    </row>
    <row r="604">
      <c r="A604" s="41" t="n">
        <v>43665</v>
      </c>
      <c r="B604" t="n">
        <v>356</v>
      </c>
      <c r="C604" t="n">
        <v>357.3916666666666</v>
      </c>
      <c r="D604" t="n">
        <v>318.3460000000001</v>
      </c>
      <c r="E604" t="n">
        <v>39.04566666666653</v>
      </c>
      <c r="F604" t="n">
        <v>37.77049999999998</v>
      </c>
      <c r="G604" t="inlineStr"/>
      <c r="H604" t="inlineStr"/>
      <c r="I604" t="inlineStr"/>
      <c r="J604" t="inlineStr"/>
      <c r="K604" t="inlineStr"/>
      <c r="L604" s="42" t="n">
        <v>43665</v>
      </c>
      <c r="M604" t="n">
        <v>364.1</v>
      </c>
      <c r="N604" t="n">
        <v>373.7</v>
      </c>
      <c r="O604" t="n">
        <v>355.15</v>
      </c>
      <c r="P604" t="n">
        <v>356</v>
      </c>
    </row>
    <row r="605">
      <c r="A605" s="41" t="n">
        <v>43672</v>
      </c>
      <c r="B605" t="n">
        <v>342.5</v>
      </c>
      <c r="C605" t="n">
        <v>357.1666666666667</v>
      </c>
      <c r="D605" t="n">
        <v>320.674</v>
      </c>
      <c r="E605" t="n">
        <v>36.49266666666665</v>
      </c>
      <c r="F605" t="n">
        <v>38.63855555555552</v>
      </c>
      <c r="G605" t="inlineStr"/>
      <c r="H605" t="inlineStr"/>
      <c r="I605" t="inlineStr"/>
      <c r="J605" t="inlineStr"/>
      <c r="K605" t="inlineStr"/>
      <c r="L605" s="42" t="n">
        <v>43672</v>
      </c>
      <c r="M605" t="n">
        <v>356.2</v>
      </c>
      <c r="N605" t="n">
        <v>359.5</v>
      </c>
      <c r="O605" t="n">
        <v>336.3</v>
      </c>
      <c r="P605" t="n">
        <v>342.5</v>
      </c>
    </row>
    <row r="606">
      <c r="A606" s="41" t="n">
        <v>43679</v>
      </c>
      <c r="B606" t="n">
        <v>308.45</v>
      </c>
      <c r="C606" t="n">
        <v>350.3333333333333</v>
      </c>
      <c r="D606" t="n">
        <v>321.61</v>
      </c>
      <c r="E606" t="n">
        <v>28.7233333333333</v>
      </c>
      <c r="F606" t="n">
        <v>37.42838888888886</v>
      </c>
      <c r="G606" t="inlineStr"/>
      <c r="H606" t="inlineStr"/>
      <c r="I606" t="inlineStr"/>
      <c r="J606" t="inlineStr"/>
      <c r="K606" t="inlineStr"/>
      <c r="L606" s="42" t="n">
        <v>43679</v>
      </c>
      <c r="M606" t="n">
        <v>342.6</v>
      </c>
      <c r="N606" t="n">
        <v>346.7</v>
      </c>
      <c r="O606" t="n">
        <v>307.05</v>
      </c>
      <c r="P606" t="n">
        <v>308.45</v>
      </c>
    </row>
    <row r="607">
      <c r="A607" s="41" t="n">
        <v>43686</v>
      </c>
      <c r="B607" t="n">
        <v>291.35</v>
      </c>
      <c r="C607" t="n">
        <v>338.7416666666667</v>
      </c>
      <c r="D607" t="n">
        <v>322.746</v>
      </c>
      <c r="E607" t="n">
        <v>15.99566666666669</v>
      </c>
      <c r="F607" t="n">
        <v>33.35433333333331</v>
      </c>
      <c r="G607" t="inlineStr"/>
      <c r="H607" t="inlineStr"/>
      <c r="I607" t="inlineStr"/>
      <c r="J607" t="inlineStr"/>
      <c r="K607" t="inlineStr"/>
      <c r="L607" s="42" t="n">
        <v>43686</v>
      </c>
      <c r="M607" t="n">
        <v>299.7</v>
      </c>
      <c r="N607" t="n">
        <v>304.35</v>
      </c>
      <c r="O607" t="n">
        <v>285.65</v>
      </c>
      <c r="P607" t="n">
        <v>291.35</v>
      </c>
    </row>
    <row r="608">
      <c r="A608" s="41" t="n">
        <v>43693</v>
      </c>
      <c r="B608" t="n">
        <v>290.95</v>
      </c>
      <c r="C608" t="n">
        <v>325.4666666666666</v>
      </c>
      <c r="D608" t="n">
        <v>323.554</v>
      </c>
      <c r="E608" t="n">
        <v>1.91266666666661</v>
      </c>
      <c r="F608" t="n">
        <v>26.94233333333329</v>
      </c>
      <c r="G608" t="inlineStr"/>
      <c r="H608" t="inlineStr"/>
      <c r="I608" t="inlineStr"/>
      <c r="J608" t="inlineStr"/>
      <c r="K608" t="inlineStr"/>
      <c r="L608" s="42" t="n">
        <v>43693</v>
      </c>
      <c r="M608" t="n">
        <v>292.1</v>
      </c>
      <c r="N608" t="n">
        <v>292.6</v>
      </c>
      <c r="O608" t="n">
        <v>282.6</v>
      </c>
      <c r="P608" t="n">
        <v>290.95</v>
      </c>
    </row>
    <row r="609">
      <c r="A609" s="41" t="n">
        <v>43700</v>
      </c>
      <c r="B609" t="n">
        <v>271.1</v>
      </c>
      <c r="C609" t="n">
        <v>310.0583333333334</v>
      </c>
      <c r="D609" t="n">
        <v>323.48</v>
      </c>
      <c r="E609" t="n">
        <v>-13.42166666666662</v>
      </c>
      <c r="F609" t="n">
        <v>18.12472222222219</v>
      </c>
      <c r="G609" t="inlineStr"/>
      <c r="H609" t="inlineStr"/>
      <c r="I609" t="inlineStr"/>
      <c r="J609" t="inlineStr"/>
      <c r="K609" t="inlineStr"/>
      <c r="L609" s="42" t="n">
        <v>43700</v>
      </c>
      <c r="M609" t="n">
        <v>292.65</v>
      </c>
      <c r="N609" t="n">
        <v>292.65</v>
      </c>
      <c r="O609" t="n">
        <v>262.7</v>
      </c>
      <c r="P609" t="n">
        <v>271.1</v>
      </c>
    </row>
    <row r="610">
      <c r="A610" s="41" t="n">
        <v>43707</v>
      </c>
      <c r="B610" t="n">
        <v>273.7</v>
      </c>
      <c r="C610" t="n">
        <v>296.3416666666666</v>
      </c>
      <c r="D610" t="n">
        <v>323.1780000000001</v>
      </c>
      <c r="E610" t="n">
        <v>-26.83633333333341</v>
      </c>
      <c r="F610" t="n">
        <v>7.144388888888869</v>
      </c>
      <c r="G610" t="inlineStr"/>
      <c r="H610" t="inlineStr"/>
      <c r="I610" t="inlineStr"/>
      <c r="J610" t="inlineStr"/>
      <c r="K610" t="inlineStr"/>
      <c r="L610" s="42" t="n">
        <v>43707</v>
      </c>
      <c r="M610" t="n">
        <v>288</v>
      </c>
      <c r="N610" t="n">
        <v>288</v>
      </c>
      <c r="O610" t="n">
        <v>266.95</v>
      </c>
      <c r="P610" t="n">
        <v>273.7</v>
      </c>
    </row>
    <row r="611">
      <c r="A611" s="41" t="n">
        <v>43714</v>
      </c>
      <c r="B611" t="n">
        <v>273.95</v>
      </c>
      <c r="C611" t="n">
        <v>284.9166666666667</v>
      </c>
      <c r="D611" t="n">
        <v>322.228</v>
      </c>
      <c r="E611" t="n">
        <v>-37.31133333333332</v>
      </c>
      <c r="F611" t="n">
        <v>-5.156277777777793</v>
      </c>
      <c r="G611" t="inlineStr"/>
      <c r="H611" t="inlineStr"/>
      <c r="I611" t="inlineStr"/>
      <c r="J611" t="inlineStr"/>
      <c r="K611" t="inlineStr"/>
      <c r="L611" s="42" t="n">
        <v>43714</v>
      </c>
      <c r="M611" t="n">
        <v>271.9</v>
      </c>
      <c r="N611" t="n">
        <v>277</v>
      </c>
      <c r="O611" t="n">
        <v>267.15</v>
      </c>
      <c r="P611" t="n">
        <v>273.95</v>
      </c>
    </row>
    <row r="612">
      <c r="A612" s="41" t="n">
        <v>43721</v>
      </c>
      <c r="B612" t="n">
        <v>291.7</v>
      </c>
      <c r="C612" t="n">
        <v>282.125</v>
      </c>
      <c r="D612" t="n">
        <v>321.972</v>
      </c>
      <c r="E612" t="n">
        <v>-39.84699999999998</v>
      </c>
      <c r="F612" t="n">
        <v>-16.58466666666667</v>
      </c>
      <c r="G612" t="inlineStr"/>
      <c r="H612" t="inlineStr"/>
      <c r="I612" t="inlineStr"/>
      <c r="J612" t="inlineStr"/>
      <c r="K612" t="inlineStr"/>
      <c r="L612" s="42" t="n">
        <v>43721</v>
      </c>
      <c r="M612" t="n">
        <v>274</v>
      </c>
      <c r="N612" t="n">
        <v>292.4</v>
      </c>
      <c r="O612" t="n">
        <v>271.5</v>
      </c>
      <c r="P612" t="n">
        <v>291.7</v>
      </c>
    </row>
    <row r="613">
      <c r="A613" s="41" t="n">
        <v>43728</v>
      </c>
      <c r="B613" t="n">
        <v>301.7</v>
      </c>
      <c r="C613" t="n">
        <v>283.85</v>
      </c>
      <c r="D613" t="n">
        <v>321.208</v>
      </c>
      <c r="E613" t="n">
        <v>-37.35799999999995</v>
      </c>
      <c r="F613" t="n">
        <v>-25.47694444444445</v>
      </c>
      <c r="G613" t="inlineStr"/>
      <c r="H613" t="inlineStr"/>
      <c r="I613" t="inlineStr"/>
      <c r="J613" t="inlineStr"/>
      <c r="K613" t="inlineStr"/>
      <c r="L613" s="42" t="n">
        <v>43728</v>
      </c>
      <c r="M613" t="n">
        <v>287.9</v>
      </c>
      <c r="N613" t="n">
        <v>307.6</v>
      </c>
      <c r="O613" t="n">
        <v>268.55</v>
      </c>
      <c r="P613" t="n">
        <v>301.7</v>
      </c>
    </row>
    <row r="614">
      <c r="A614" s="41" t="n">
        <v>43735</v>
      </c>
      <c r="B614" t="n">
        <v>281.25</v>
      </c>
      <c r="C614" t="n">
        <v>282.2333333333333</v>
      </c>
      <c r="D614" t="n">
        <v>319.778</v>
      </c>
      <c r="E614" t="n">
        <v>-37.54466666666667</v>
      </c>
      <c r="F614" t="n">
        <v>-32.05316666666666</v>
      </c>
      <c r="G614" t="inlineStr"/>
      <c r="H614" t="inlineStr"/>
      <c r="I614" t="inlineStr"/>
      <c r="J614" t="inlineStr"/>
      <c r="K614" t="inlineStr"/>
      <c r="L614" s="42" t="n">
        <v>43735</v>
      </c>
      <c r="M614" t="n">
        <v>308.2</v>
      </c>
      <c r="N614" t="n">
        <v>315.5</v>
      </c>
      <c r="O614" t="n">
        <v>277</v>
      </c>
      <c r="P614" t="n">
        <v>281.25</v>
      </c>
    </row>
    <row r="615">
      <c r="A615" s="41" t="n">
        <v>43742</v>
      </c>
      <c r="B615" t="n">
        <v>249.9</v>
      </c>
      <c r="C615" t="n">
        <v>278.7</v>
      </c>
      <c r="D615" t="n">
        <v>317.162</v>
      </c>
      <c r="E615" t="n">
        <v>-38.46199999999999</v>
      </c>
      <c r="F615" t="n">
        <v>-36.22655555555556</v>
      </c>
      <c r="G615" t="inlineStr"/>
      <c r="H615" t="inlineStr"/>
      <c r="I615" t="inlineStr"/>
      <c r="J615" t="inlineStr"/>
      <c r="K615" t="inlineStr"/>
      <c r="L615" s="42" t="n">
        <v>43742</v>
      </c>
      <c r="M615" t="n">
        <v>283.3</v>
      </c>
      <c r="N615" t="n">
        <v>283.3</v>
      </c>
      <c r="O615" t="n">
        <v>245.65</v>
      </c>
      <c r="P615" t="n">
        <v>249.9</v>
      </c>
    </row>
    <row r="616">
      <c r="A616" s="41" t="n">
        <v>43749</v>
      </c>
      <c r="B616" t="n">
        <v>254.5</v>
      </c>
      <c r="C616" t="n">
        <v>275.5</v>
      </c>
      <c r="D616" t="n">
        <v>314.906</v>
      </c>
      <c r="E616" t="n">
        <v>-39.40600000000001</v>
      </c>
      <c r="F616" t="n">
        <v>-38.32149999999999</v>
      </c>
      <c r="G616" t="inlineStr"/>
      <c r="H616" t="inlineStr"/>
      <c r="I616" t="inlineStr"/>
      <c r="J616" t="inlineStr"/>
      <c r="K616" t="inlineStr"/>
      <c r="L616" s="42" t="n">
        <v>43749</v>
      </c>
      <c r="M616" t="n">
        <v>251.1</v>
      </c>
      <c r="N616" t="n">
        <v>262</v>
      </c>
      <c r="O616" t="n">
        <v>244.35</v>
      </c>
      <c r="P616" t="n">
        <v>254.5</v>
      </c>
    </row>
    <row r="617">
      <c r="A617" s="41" t="n">
        <v>43756</v>
      </c>
      <c r="B617" t="n">
        <v>269.65</v>
      </c>
      <c r="C617" t="n">
        <v>274.7833333333333</v>
      </c>
      <c r="D617" t="n">
        <v>313.1999999999999</v>
      </c>
      <c r="E617" t="n">
        <v>-38.41666666666663</v>
      </c>
      <c r="F617" t="n">
        <v>-38.5057222222222</v>
      </c>
      <c r="G617" t="inlineStr"/>
      <c r="H617" t="inlineStr"/>
      <c r="I617" t="inlineStr"/>
      <c r="J617" t="inlineStr"/>
      <c r="K617" t="inlineStr"/>
      <c r="L617" s="42" t="n">
        <v>43756</v>
      </c>
      <c r="M617" t="n">
        <v>257</v>
      </c>
      <c r="N617" t="n">
        <v>271.2</v>
      </c>
      <c r="O617" t="n">
        <v>254.1</v>
      </c>
      <c r="P617" t="n">
        <v>269.65</v>
      </c>
    </row>
    <row r="618">
      <c r="A618" s="41" t="n">
        <v>43763</v>
      </c>
      <c r="B618" t="n">
        <v>282.05</v>
      </c>
      <c r="C618" t="n">
        <v>273.175</v>
      </c>
      <c r="D618" t="n">
        <v>312.1159999999999</v>
      </c>
      <c r="E618" t="n">
        <v>-38.94099999999992</v>
      </c>
      <c r="F618" t="n">
        <v>-38.35472222222219</v>
      </c>
      <c r="G618" t="inlineStr"/>
      <c r="H618" t="inlineStr"/>
      <c r="I618" t="inlineStr"/>
      <c r="J618" t="inlineStr"/>
      <c r="K618" t="inlineStr"/>
      <c r="L618" s="42" t="n">
        <v>43763</v>
      </c>
      <c r="M618" t="n">
        <v>270</v>
      </c>
      <c r="N618" t="n">
        <v>284</v>
      </c>
      <c r="O618" t="n">
        <v>248.8</v>
      </c>
      <c r="P618" t="n">
        <v>281.6</v>
      </c>
    </row>
    <row r="619">
      <c r="A619" s="41" t="n">
        <v>43770</v>
      </c>
      <c r="B619" t="n">
        <v>313.5</v>
      </c>
      <c r="C619" t="n">
        <v>275.1416666666667</v>
      </c>
      <c r="D619" t="n">
        <v>312.334</v>
      </c>
      <c r="E619" t="n">
        <v>-37.19233333333335</v>
      </c>
      <c r="F619" t="n">
        <v>-38.32711111111109</v>
      </c>
      <c r="G619" t="inlineStr"/>
      <c r="H619" t="inlineStr"/>
      <c r="I619" t="inlineStr"/>
      <c r="J619" t="inlineStr"/>
      <c r="K619" t="inlineStr"/>
      <c r="L619" s="42" t="n">
        <v>43770</v>
      </c>
      <c r="M619" t="n">
        <v>285.9</v>
      </c>
      <c r="N619" t="n">
        <v>318</v>
      </c>
      <c r="O619" t="n">
        <v>278.6</v>
      </c>
      <c r="P619" t="n">
        <v>313.5</v>
      </c>
    </row>
    <row r="620">
      <c r="A620" s="41" t="n">
        <v>43777</v>
      </c>
      <c r="B620" t="n">
        <v>315.85</v>
      </c>
      <c r="C620" t="n">
        <v>280.9083333333333</v>
      </c>
      <c r="D620" t="n">
        <v>312.21</v>
      </c>
      <c r="E620" t="n">
        <v>-31.30166666666668</v>
      </c>
      <c r="F620" t="n">
        <v>-37.28661111111109</v>
      </c>
      <c r="G620" t="inlineStr"/>
      <c r="H620" t="inlineStr"/>
      <c r="I620" t="inlineStr"/>
      <c r="J620" t="inlineStr"/>
      <c r="K620" t="inlineStr"/>
      <c r="L620" s="42" t="n">
        <v>43777</v>
      </c>
      <c r="M620" t="n">
        <v>315.1</v>
      </c>
      <c r="N620" t="n">
        <v>323.3</v>
      </c>
      <c r="O620" t="n">
        <v>312.6</v>
      </c>
      <c r="P620" t="n">
        <v>315.85</v>
      </c>
    </row>
    <row r="621">
      <c r="A621" s="41" t="n">
        <v>43784</v>
      </c>
      <c r="B621" t="n">
        <v>322</v>
      </c>
      <c r="C621" t="n">
        <v>292.925</v>
      </c>
      <c r="D621" t="n">
        <v>310.9059999999999</v>
      </c>
      <c r="E621" t="n">
        <v>-17.98099999999994</v>
      </c>
      <c r="F621" t="n">
        <v>-33.87311111111109</v>
      </c>
      <c r="G621" t="inlineStr"/>
      <c r="H621" t="inlineStr"/>
      <c r="I621" t="inlineStr"/>
      <c r="J621" t="inlineStr"/>
      <c r="K621" t="inlineStr"/>
      <c r="L621" s="42" t="n">
        <v>43784</v>
      </c>
      <c r="M621" t="n">
        <v>315.3</v>
      </c>
      <c r="N621" t="n">
        <v>323.5</v>
      </c>
      <c r="O621" t="n">
        <v>299.85</v>
      </c>
      <c r="P621" t="n">
        <v>322</v>
      </c>
    </row>
    <row r="622">
      <c r="A622" s="41" t="n">
        <v>43791</v>
      </c>
      <c r="B622" t="n">
        <v>329.15</v>
      </c>
      <c r="C622" t="n">
        <v>305.3666666666667</v>
      </c>
      <c r="D622" t="n">
        <v>309.9699999999999</v>
      </c>
      <c r="E622" t="n">
        <v>-4.603333333333183</v>
      </c>
      <c r="F622" t="n">
        <v>-28.07266666666662</v>
      </c>
      <c r="G622" t="inlineStr"/>
      <c r="H622" t="inlineStr"/>
      <c r="I622" t="inlineStr"/>
      <c r="J622" t="inlineStr"/>
      <c r="K622" t="inlineStr"/>
      <c r="L622" s="42" t="n">
        <v>43791</v>
      </c>
      <c r="M622" t="n">
        <v>324</v>
      </c>
      <c r="N622" t="n">
        <v>333.7</v>
      </c>
      <c r="O622" t="n">
        <v>322.2</v>
      </c>
      <c r="P622" t="n">
        <v>329.15</v>
      </c>
    </row>
    <row r="623">
      <c r="A623" s="41" t="n">
        <v>43798</v>
      </c>
      <c r="B623" t="n">
        <v>341.85</v>
      </c>
      <c r="C623" t="n">
        <v>317.4</v>
      </c>
      <c r="D623" t="n">
        <v>309.9779999999999</v>
      </c>
      <c r="E623" t="n">
        <v>7.422000000000139</v>
      </c>
      <c r="F623" t="n">
        <v>-20.43288888888882</v>
      </c>
      <c r="G623" t="inlineStr"/>
      <c r="H623" t="inlineStr"/>
      <c r="I623" t="inlineStr"/>
      <c r="J623" t="inlineStr"/>
      <c r="K623" t="inlineStr"/>
      <c r="L623" s="42" t="n">
        <v>43798</v>
      </c>
      <c r="M623" t="n">
        <v>330</v>
      </c>
      <c r="N623" t="n">
        <v>351</v>
      </c>
      <c r="O623" t="n">
        <v>328.5</v>
      </c>
      <c r="P623" t="n">
        <v>341.85</v>
      </c>
    </row>
    <row r="624">
      <c r="A624" s="41" t="n">
        <v>43805</v>
      </c>
      <c r="B624" t="n">
        <v>319.8</v>
      </c>
      <c r="C624" t="n">
        <v>323.6916666666667</v>
      </c>
      <c r="D624" t="n">
        <v>309.016</v>
      </c>
      <c r="E624" t="n">
        <v>14.6756666666667</v>
      </c>
      <c r="F624" t="n">
        <v>-11.49677777777772</v>
      </c>
      <c r="G624" t="inlineStr"/>
      <c r="H624" t="inlineStr"/>
      <c r="I624" t="inlineStr"/>
      <c r="J624" t="inlineStr"/>
      <c r="K624" t="inlineStr"/>
      <c r="L624" s="42" t="n">
        <v>43805</v>
      </c>
      <c r="M624" t="n">
        <v>343.35</v>
      </c>
      <c r="N624" t="n">
        <v>344.35</v>
      </c>
      <c r="O624" t="n">
        <v>318</v>
      </c>
      <c r="P624" t="n">
        <v>319.8</v>
      </c>
    </row>
    <row r="625">
      <c r="A625" s="41" t="n">
        <v>43812</v>
      </c>
      <c r="B625" t="n">
        <v>332.7</v>
      </c>
      <c r="C625" t="n">
        <v>326.8916666666667</v>
      </c>
      <c r="D625" t="n">
        <v>308.3459999999999</v>
      </c>
      <c r="E625" t="n">
        <v>18.5456666666667</v>
      </c>
      <c r="F625" t="n">
        <v>-2.207111111111042</v>
      </c>
      <c r="G625" t="inlineStr"/>
      <c r="H625" t="inlineStr"/>
      <c r="I625" t="inlineStr"/>
      <c r="J625" t="inlineStr"/>
      <c r="K625" t="inlineStr"/>
      <c r="L625" s="42" t="n">
        <v>43812</v>
      </c>
      <c r="M625" t="n">
        <v>320</v>
      </c>
      <c r="N625" t="n">
        <v>333.55</v>
      </c>
      <c r="O625" t="n">
        <v>308.1</v>
      </c>
      <c r="P625" t="n">
        <v>332.7</v>
      </c>
    </row>
    <row r="626">
      <c r="A626" s="41" t="n">
        <v>43819</v>
      </c>
      <c r="B626" t="n">
        <v>337.85</v>
      </c>
      <c r="C626" t="n">
        <v>330.5583333333333</v>
      </c>
      <c r="D626" t="n">
        <v>307.424</v>
      </c>
      <c r="E626" t="n">
        <v>23.13433333333336</v>
      </c>
      <c r="F626" t="n">
        <v>6.86555555555563</v>
      </c>
      <c r="G626" t="inlineStr"/>
      <c r="H626" t="inlineStr"/>
      <c r="I626" t="inlineStr"/>
      <c r="J626" t="inlineStr"/>
      <c r="K626" t="inlineStr"/>
      <c r="L626" s="42" t="n">
        <v>43819</v>
      </c>
      <c r="M626" t="n">
        <v>336.4</v>
      </c>
      <c r="N626" t="n">
        <v>339.55</v>
      </c>
      <c r="O626" t="n">
        <v>324.65</v>
      </c>
      <c r="P626" t="n">
        <v>337.85</v>
      </c>
    </row>
    <row r="627">
      <c r="A627" s="41" t="n">
        <v>43826</v>
      </c>
      <c r="B627" t="n">
        <v>337.25</v>
      </c>
      <c r="C627" t="n">
        <v>333.1</v>
      </c>
      <c r="D627" t="n">
        <v>306.09</v>
      </c>
      <c r="E627" t="n">
        <v>27.00999999999999</v>
      </c>
      <c r="F627" t="n">
        <v>14.36405555555562</v>
      </c>
      <c r="G627" t="inlineStr"/>
      <c r="H627" t="inlineStr"/>
      <c r="I627" t="inlineStr"/>
      <c r="J627" t="inlineStr"/>
      <c r="K627" t="inlineStr"/>
      <c r="L627" s="42" t="n">
        <v>43826</v>
      </c>
      <c r="M627" t="n">
        <v>336.7</v>
      </c>
      <c r="N627" t="n">
        <v>338.7</v>
      </c>
      <c r="O627" t="n">
        <v>328.05</v>
      </c>
      <c r="P627" t="n">
        <v>337.25</v>
      </c>
    </row>
    <row r="628">
      <c r="A628" s="41" t="n">
        <v>43833</v>
      </c>
      <c r="B628" t="n">
        <v>333.75</v>
      </c>
      <c r="C628" t="n">
        <v>333.8666666666667</v>
      </c>
      <c r="D628" t="n">
        <v>304.898</v>
      </c>
      <c r="E628" t="n">
        <v>28.96866666666671</v>
      </c>
      <c r="F628" t="n">
        <v>19.95938888888893</v>
      </c>
      <c r="G628" t="inlineStr"/>
      <c r="H628" t="inlineStr"/>
      <c r="I628" t="inlineStr"/>
      <c r="J628" t="inlineStr"/>
      <c r="K628" t="inlineStr"/>
      <c r="L628" s="42" t="n">
        <v>43833</v>
      </c>
      <c r="M628" t="n">
        <v>334.5</v>
      </c>
      <c r="N628" t="n">
        <v>339.85</v>
      </c>
      <c r="O628" t="n">
        <v>332.1</v>
      </c>
      <c r="P628" t="n">
        <v>333.75</v>
      </c>
    </row>
    <row r="629">
      <c r="A629" s="41" t="n">
        <v>43840</v>
      </c>
      <c r="B629" t="n">
        <v>332.25</v>
      </c>
      <c r="C629" t="n">
        <v>332.2666666666667</v>
      </c>
      <c r="D629" t="n">
        <v>303.948</v>
      </c>
      <c r="E629" t="n">
        <v>28.31866666666662</v>
      </c>
      <c r="F629" t="n">
        <v>23.44216666666668</v>
      </c>
      <c r="G629" t="inlineStr"/>
      <c r="H629" t="inlineStr"/>
      <c r="I629" t="inlineStr"/>
      <c r="J629" t="inlineStr"/>
      <c r="K629" t="inlineStr"/>
      <c r="L629" s="42" t="n">
        <v>43840</v>
      </c>
      <c r="M629" t="n">
        <v>332</v>
      </c>
      <c r="N629" t="n">
        <v>337.75</v>
      </c>
      <c r="O629" t="n">
        <v>311</v>
      </c>
      <c r="P629" t="n">
        <v>332.25</v>
      </c>
    </row>
    <row r="630">
      <c r="A630" s="41" t="n">
        <v>43847</v>
      </c>
      <c r="B630" t="n">
        <v>318</v>
      </c>
      <c r="C630" t="n">
        <v>331.9666666666666</v>
      </c>
      <c r="D630" t="n">
        <v>302.968</v>
      </c>
      <c r="E630" t="n">
        <v>28.99866666666662</v>
      </c>
      <c r="F630" t="n">
        <v>25.82933333333333</v>
      </c>
      <c r="G630" t="inlineStr"/>
      <c r="H630" t="inlineStr"/>
      <c r="I630" t="inlineStr"/>
      <c r="J630" t="inlineStr"/>
      <c r="K630" t="inlineStr"/>
      <c r="L630" s="42" t="n">
        <v>43847</v>
      </c>
      <c r="M630" t="n">
        <v>333.95</v>
      </c>
      <c r="N630" t="n">
        <v>335.25</v>
      </c>
      <c r="O630" t="n">
        <v>310.65</v>
      </c>
      <c r="P630" t="n">
        <v>318</v>
      </c>
    </row>
    <row r="631">
      <c r="A631" s="41" t="n">
        <v>43854</v>
      </c>
      <c r="B631" t="n">
        <v>324.05</v>
      </c>
      <c r="C631" t="n">
        <v>330.525</v>
      </c>
      <c r="D631" t="n">
        <v>303.592</v>
      </c>
      <c r="E631" t="n">
        <v>26.93299999999999</v>
      </c>
      <c r="F631" t="n">
        <v>27.22722222222221</v>
      </c>
      <c r="G631" t="inlineStr"/>
      <c r="H631" t="inlineStr"/>
      <c r="I631" t="inlineStr"/>
      <c r="J631" t="inlineStr"/>
      <c r="K631" t="inlineStr"/>
      <c r="L631" s="42" t="n">
        <v>43854</v>
      </c>
      <c r="M631" t="n">
        <v>320.7</v>
      </c>
      <c r="N631" t="n">
        <v>327.3</v>
      </c>
      <c r="O631" t="n">
        <v>312.1</v>
      </c>
      <c r="P631" t="n">
        <v>324.05</v>
      </c>
    </row>
    <row r="632">
      <c r="A632" s="41" t="n">
        <v>43861</v>
      </c>
      <c r="B632" t="n">
        <v>303.15</v>
      </c>
      <c r="C632" t="n">
        <v>324.7416666666666</v>
      </c>
      <c r="D632" t="n">
        <v>304.064</v>
      </c>
      <c r="E632" t="n">
        <v>20.6776666666666</v>
      </c>
      <c r="F632" t="n">
        <v>26.81777777777775</v>
      </c>
      <c r="G632" t="inlineStr"/>
      <c r="H632" t="inlineStr"/>
      <c r="I632" t="inlineStr"/>
      <c r="J632" t="inlineStr"/>
      <c r="K632" t="inlineStr"/>
      <c r="L632" s="42" t="n">
        <v>43861</v>
      </c>
      <c r="M632" t="n">
        <v>321.7</v>
      </c>
      <c r="N632" t="n">
        <v>322.65</v>
      </c>
      <c r="O632" t="n">
        <v>296.5</v>
      </c>
      <c r="P632" t="n">
        <v>303.15</v>
      </c>
    </row>
    <row r="633">
      <c r="A633" s="41" t="n">
        <v>43868</v>
      </c>
      <c r="B633" t="n">
        <v>320.5</v>
      </c>
      <c r="C633" t="n">
        <v>321.95</v>
      </c>
      <c r="D633" t="n">
        <v>305.246</v>
      </c>
      <c r="E633" t="n">
        <v>16.70399999999995</v>
      </c>
      <c r="F633" t="n">
        <v>25.10011111111108</v>
      </c>
      <c r="G633" t="inlineStr"/>
      <c r="H633" t="inlineStr"/>
      <c r="I633" t="inlineStr"/>
      <c r="J633" t="inlineStr"/>
      <c r="K633" t="inlineStr"/>
      <c r="L633" s="42" t="n">
        <v>43868</v>
      </c>
      <c r="M633" t="n">
        <v>303</v>
      </c>
      <c r="N633" t="n">
        <v>325</v>
      </c>
      <c r="O633" t="n">
        <v>295.5</v>
      </c>
      <c r="P633" t="n">
        <v>320.5</v>
      </c>
    </row>
    <row r="634">
      <c r="A634" s="41" t="n">
        <v>43875</v>
      </c>
      <c r="B634" t="n">
        <v>319.55</v>
      </c>
      <c r="C634" t="n">
        <v>319.5833333333333</v>
      </c>
      <c r="D634" t="n">
        <v>307.184</v>
      </c>
      <c r="E634" t="n">
        <v>12.39933333333329</v>
      </c>
      <c r="F634" t="n">
        <v>22.33855555555551</v>
      </c>
      <c r="G634" t="inlineStr"/>
      <c r="H634" t="inlineStr"/>
      <c r="I634" t="inlineStr"/>
      <c r="J634" t="inlineStr"/>
      <c r="K634" t="inlineStr"/>
      <c r="L634" s="42" t="n">
        <v>43875</v>
      </c>
      <c r="M634" t="n">
        <v>320</v>
      </c>
      <c r="N634" t="n">
        <v>331.9</v>
      </c>
      <c r="O634" t="n">
        <v>316.75</v>
      </c>
      <c r="P634" t="n">
        <v>319.55</v>
      </c>
    </row>
    <row r="635">
      <c r="A635" s="41" t="n">
        <v>43882</v>
      </c>
      <c r="B635" t="n">
        <v>327.65</v>
      </c>
      <c r="C635" t="n">
        <v>318.8166666666666</v>
      </c>
      <c r="D635" t="n">
        <v>309.342</v>
      </c>
      <c r="E635" t="n">
        <v>9.474666666666621</v>
      </c>
      <c r="F635" t="n">
        <v>19.19788888888884</v>
      </c>
      <c r="G635" t="inlineStr"/>
      <c r="H635" t="inlineStr"/>
      <c r="I635" t="inlineStr"/>
      <c r="J635" t="inlineStr"/>
      <c r="K635" t="inlineStr"/>
      <c r="L635" s="42" t="n">
        <v>43882</v>
      </c>
      <c r="M635" t="n">
        <v>320.1</v>
      </c>
      <c r="N635" t="n">
        <v>329</v>
      </c>
      <c r="O635" t="n">
        <v>309.5</v>
      </c>
      <c r="P635" t="n">
        <v>327.65</v>
      </c>
    </row>
    <row r="636">
      <c r="A636" s="41" t="n">
        <v>43889</v>
      </c>
      <c r="B636" t="n">
        <v>302.9</v>
      </c>
      <c r="C636" t="n">
        <v>316.3</v>
      </c>
      <c r="D636" t="n">
        <v>310.5</v>
      </c>
      <c r="E636" t="n">
        <v>5.800000000000011</v>
      </c>
      <c r="F636" t="n">
        <v>15.33144444444441</v>
      </c>
      <c r="G636" t="inlineStr"/>
      <c r="H636" t="inlineStr"/>
      <c r="I636" t="inlineStr"/>
      <c r="J636" t="inlineStr"/>
      <c r="K636" t="inlineStr"/>
      <c r="L636" s="42" t="n">
        <v>43889</v>
      </c>
      <c r="M636" t="n">
        <v>325.95</v>
      </c>
      <c r="N636" t="n">
        <v>331.2</v>
      </c>
      <c r="O636" t="n">
        <v>301.2</v>
      </c>
      <c r="P636" t="n">
        <v>302.9</v>
      </c>
    </row>
    <row r="637">
      <c r="A637" s="41" t="n">
        <v>43896</v>
      </c>
      <c r="B637" t="n">
        <v>270.45</v>
      </c>
      <c r="C637" t="n">
        <v>307.3666666666667</v>
      </c>
      <c r="D637" t="n">
        <v>309.65</v>
      </c>
      <c r="E637" t="n">
        <v>-2.283333333333303</v>
      </c>
      <c r="F637" t="n">
        <v>10.46205555555553</v>
      </c>
      <c r="G637" t="inlineStr"/>
      <c r="H637" t="inlineStr"/>
      <c r="I637" t="inlineStr"/>
      <c r="J637" t="inlineStr"/>
      <c r="K637" t="inlineStr"/>
      <c r="L637" s="42" t="n">
        <v>43896</v>
      </c>
      <c r="M637" t="n">
        <v>310.2</v>
      </c>
      <c r="N637" t="n">
        <v>311.95</v>
      </c>
      <c r="O637" t="n">
        <v>257.35</v>
      </c>
      <c r="P637" t="n">
        <v>270.45</v>
      </c>
    </row>
    <row r="638">
      <c r="A638" s="41" t="n">
        <v>43903</v>
      </c>
      <c r="B638" t="n">
        <v>242.25</v>
      </c>
      <c r="C638" t="n">
        <v>297.2166666666666</v>
      </c>
      <c r="D638" t="n">
        <v>307.2719999999999</v>
      </c>
      <c r="E638" t="n">
        <v>-10.05533333333329</v>
      </c>
      <c r="F638" t="n">
        <v>5.339888888888879</v>
      </c>
      <c r="G638" t="inlineStr"/>
      <c r="H638" t="inlineStr"/>
      <c r="I638" t="inlineStr"/>
      <c r="J638" t="inlineStr"/>
      <c r="K638" t="inlineStr"/>
      <c r="L638" s="42" t="n">
        <v>43903</v>
      </c>
      <c r="M638" t="n">
        <v>261.95</v>
      </c>
      <c r="N638" t="n">
        <v>262.55</v>
      </c>
      <c r="O638" t="n">
        <v>184.25</v>
      </c>
      <c r="P638" t="n">
        <v>242.25</v>
      </c>
    </row>
    <row r="639">
      <c r="A639" s="41" t="n">
        <v>43910</v>
      </c>
      <c r="B639" t="n">
        <v>209.65</v>
      </c>
      <c r="C639" t="n">
        <v>278.7416666666667</v>
      </c>
      <c r="D639" t="n">
        <v>304.4079999999999</v>
      </c>
      <c r="E639" t="n">
        <v>-25.66633333333323</v>
      </c>
      <c r="F639" t="n">
        <v>-1.721833333333317</v>
      </c>
      <c r="G639" t="inlineStr"/>
      <c r="H639" t="inlineStr"/>
      <c r="I639" t="inlineStr"/>
      <c r="J639" t="inlineStr"/>
      <c r="K639" t="inlineStr"/>
      <c r="L639" s="42" t="n">
        <v>43910</v>
      </c>
      <c r="M639" t="n">
        <v>230</v>
      </c>
      <c r="N639" t="n">
        <v>231.35</v>
      </c>
      <c r="O639" t="n">
        <v>198.2</v>
      </c>
      <c r="P639" t="n">
        <v>209.65</v>
      </c>
    </row>
    <row r="640">
      <c r="A640" s="41" t="n">
        <v>43917</v>
      </c>
      <c r="B640" t="n">
        <v>196.05</v>
      </c>
      <c r="C640" t="n">
        <v>258.1583333333334</v>
      </c>
      <c r="D640" t="n">
        <v>302.254</v>
      </c>
      <c r="E640" t="n">
        <v>-44.0956666666666</v>
      </c>
      <c r="F640" t="n">
        <v>-11.13766666666663</v>
      </c>
      <c r="G640" t="inlineStr"/>
      <c r="H640" t="inlineStr"/>
      <c r="I640" t="inlineStr"/>
      <c r="J640" t="inlineStr"/>
      <c r="K640" t="inlineStr"/>
      <c r="L640" s="42" t="n">
        <v>43917</v>
      </c>
      <c r="M640" t="n">
        <v>200</v>
      </c>
      <c r="N640" t="n">
        <v>211.65</v>
      </c>
      <c r="O640" t="n">
        <v>173.6</v>
      </c>
      <c r="P640" t="n">
        <v>196.05</v>
      </c>
    </row>
    <row r="641">
      <c r="A641" s="41" t="n">
        <v>43924</v>
      </c>
      <c r="B641" t="n">
        <v>175.55</v>
      </c>
      <c r="C641" t="n">
        <v>232.8083333333333</v>
      </c>
      <c r="D641" t="n">
        <v>299.0959999999999</v>
      </c>
      <c r="E641" t="n">
        <v>-66.28766666666664</v>
      </c>
      <c r="F641" t="n">
        <v>-23.76472222222218</v>
      </c>
      <c r="G641" t="inlineStr"/>
      <c r="H641" t="inlineStr"/>
      <c r="I641" t="inlineStr"/>
      <c r="J641" t="inlineStr"/>
      <c r="K641" t="inlineStr"/>
      <c r="L641" s="42" t="n">
        <v>43924</v>
      </c>
      <c r="M641" t="n">
        <v>191.8</v>
      </c>
      <c r="N641" t="n">
        <v>198.5</v>
      </c>
      <c r="O641" t="n">
        <v>175</v>
      </c>
      <c r="P641" t="n">
        <v>175.55</v>
      </c>
    </row>
    <row r="642">
      <c r="A642" s="41" t="n">
        <v>43931</v>
      </c>
      <c r="B642" t="n">
        <v>187.7</v>
      </c>
      <c r="C642" t="n">
        <v>213.6083333333333</v>
      </c>
      <c r="D642" t="n">
        <v>295.818</v>
      </c>
      <c r="E642" t="n">
        <v>-82.20966666666664</v>
      </c>
      <c r="F642" t="n">
        <v>-38.43299999999995</v>
      </c>
      <c r="G642" t="inlineStr"/>
      <c r="H642" t="inlineStr"/>
      <c r="I642" t="inlineStr"/>
      <c r="J642" t="inlineStr"/>
      <c r="K642" t="inlineStr"/>
      <c r="L642" s="42" t="n">
        <v>43931</v>
      </c>
      <c r="M642" t="n">
        <v>184.8</v>
      </c>
      <c r="N642" t="n">
        <v>194.5</v>
      </c>
      <c r="O642" t="n">
        <v>177.65</v>
      </c>
      <c r="P642" t="n">
        <v>187.7</v>
      </c>
    </row>
    <row r="643">
      <c r="A643" s="41" t="n">
        <v>43938</v>
      </c>
      <c r="B643" t="n">
        <v>193.3</v>
      </c>
      <c r="C643" t="n">
        <v>200.75</v>
      </c>
      <c r="D643" t="n">
        <v>292.268</v>
      </c>
      <c r="E643" t="n">
        <v>-91.51799999999997</v>
      </c>
      <c r="F643" t="n">
        <v>-53.30544444444439</v>
      </c>
      <c r="G643" t="inlineStr"/>
      <c r="H643" t="inlineStr"/>
      <c r="I643" t="inlineStr"/>
      <c r="J643" t="inlineStr"/>
      <c r="K643" t="inlineStr"/>
      <c r="L643" s="42" t="n">
        <v>43938</v>
      </c>
      <c r="M643" t="n">
        <v>187.65</v>
      </c>
      <c r="N643" t="n">
        <v>198</v>
      </c>
      <c r="O643" t="n">
        <v>180.25</v>
      </c>
      <c r="P643" t="n">
        <v>193.3</v>
      </c>
    </row>
    <row r="644">
      <c r="A644" s="41" t="n">
        <v>43945</v>
      </c>
      <c r="B644" t="n">
        <v>179.7</v>
      </c>
      <c r="C644" t="n">
        <v>190.325</v>
      </c>
      <c r="D644" t="n">
        <v>286.9159999999999</v>
      </c>
      <c r="E644" t="n">
        <v>-96.59099999999992</v>
      </c>
      <c r="F644" t="n">
        <v>-67.7280555555555</v>
      </c>
      <c r="G644" t="inlineStr"/>
      <c r="H644" t="inlineStr"/>
      <c r="I644" t="inlineStr"/>
      <c r="J644" t="inlineStr"/>
      <c r="K644" t="inlineStr"/>
      <c r="L644" s="42" t="n">
        <v>43945</v>
      </c>
      <c r="M644" t="n">
        <v>194.4</v>
      </c>
      <c r="N644" t="n">
        <v>197.3</v>
      </c>
      <c r="O644" t="n">
        <v>179</v>
      </c>
      <c r="P644" t="n">
        <v>179.7</v>
      </c>
    </row>
    <row r="645">
      <c r="A645" s="41" t="n">
        <v>43952</v>
      </c>
      <c r="B645" t="n">
        <v>190.4</v>
      </c>
      <c r="C645" t="n">
        <v>187.1166666666667</v>
      </c>
      <c r="D645" t="n">
        <v>281.898</v>
      </c>
      <c r="E645" t="n">
        <v>-94.78133333333329</v>
      </c>
      <c r="F645" t="n">
        <v>-79.24722222222218</v>
      </c>
      <c r="G645" t="inlineStr"/>
      <c r="H645" t="inlineStr"/>
      <c r="I645" t="inlineStr"/>
      <c r="J645" t="inlineStr"/>
      <c r="K645" t="inlineStr"/>
      <c r="L645" s="42" t="n">
        <v>43952</v>
      </c>
      <c r="M645" t="n">
        <v>182.9</v>
      </c>
      <c r="N645" t="n">
        <v>195.75</v>
      </c>
      <c r="O645" t="n">
        <v>180.5</v>
      </c>
      <c r="P645" t="n">
        <v>190.4</v>
      </c>
    </row>
    <row r="646">
      <c r="A646" s="41" t="n">
        <v>43959</v>
      </c>
      <c r="B646" t="n">
        <v>166.7</v>
      </c>
      <c r="C646" t="n">
        <v>182.225</v>
      </c>
      <c r="D646" t="n">
        <v>275.6859999999999</v>
      </c>
      <c r="E646" t="n">
        <v>-93.46099999999993</v>
      </c>
      <c r="F646" t="n">
        <v>-87.47477777777773</v>
      </c>
      <c r="G646" t="inlineStr"/>
      <c r="H646" t="inlineStr"/>
      <c r="I646" t="inlineStr"/>
      <c r="J646" t="inlineStr"/>
      <c r="K646" t="inlineStr"/>
      <c r="L646" s="42" t="n">
        <v>43959</v>
      </c>
      <c r="M646" t="n">
        <v>184.7</v>
      </c>
      <c r="N646" t="n">
        <v>184.7</v>
      </c>
      <c r="O646" t="n">
        <v>166.15</v>
      </c>
      <c r="P646" t="n">
        <v>166.7</v>
      </c>
    </row>
    <row r="647">
      <c r="A647" s="41" t="n">
        <v>43966</v>
      </c>
      <c r="B647" t="n">
        <v>166.4</v>
      </c>
      <c r="C647" t="n">
        <v>180.7</v>
      </c>
      <c r="D647" t="n">
        <v>269.1759999999999</v>
      </c>
      <c r="E647" t="n">
        <v>-88.47599999999991</v>
      </c>
      <c r="F647" t="n">
        <v>-91.17283333333329</v>
      </c>
      <c r="G647" t="inlineStr"/>
      <c r="H647" t="inlineStr"/>
      <c r="I647" t="inlineStr"/>
      <c r="J647" t="inlineStr"/>
      <c r="K647" t="inlineStr"/>
      <c r="L647" s="42" t="n">
        <v>43966</v>
      </c>
      <c r="M647" t="n">
        <v>169</v>
      </c>
      <c r="N647" t="n">
        <v>178.9</v>
      </c>
      <c r="O647" t="n">
        <v>160.9</v>
      </c>
      <c r="P647" t="n">
        <v>166.4</v>
      </c>
    </row>
    <row r="648">
      <c r="A648" s="41" t="n">
        <v>43973</v>
      </c>
      <c r="B648" t="n">
        <v>150.85</v>
      </c>
      <c r="C648" t="n">
        <v>174.5583333333333</v>
      </c>
      <c r="D648" t="n">
        <v>261.536</v>
      </c>
      <c r="E648" t="n">
        <v>-86.97766666666669</v>
      </c>
      <c r="F648" t="n">
        <v>-91.96749999999993</v>
      </c>
      <c r="G648" t="inlineStr"/>
      <c r="H648" t="inlineStr"/>
      <c r="I648" t="inlineStr"/>
      <c r="J648" t="inlineStr"/>
      <c r="K648" t="inlineStr"/>
      <c r="L648" s="42" t="n">
        <v>43973</v>
      </c>
      <c r="M648" t="n">
        <v>166.8</v>
      </c>
      <c r="N648" t="n">
        <v>166.8</v>
      </c>
      <c r="O648" t="n">
        <v>149.55</v>
      </c>
      <c r="P648" t="n">
        <v>150.85</v>
      </c>
    </row>
    <row r="649">
      <c r="A649" s="41" t="n">
        <v>43980</v>
      </c>
      <c r="B649" t="n">
        <v>160.3</v>
      </c>
      <c r="C649" t="n">
        <v>169.0583333333333</v>
      </c>
      <c r="D649" t="n">
        <v>255.156</v>
      </c>
      <c r="E649" t="n">
        <v>-86.09766666666667</v>
      </c>
      <c r="F649" t="n">
        <v>-91.06411111111106</v>
      </c>
      <c r="G649" t="inlineStr"/>
      <c r="H649" t="inlineStr"/>
      <c r="I649" t="inlineStr"/>
      <c r="J649" t="inlineStr"/>
      <c r="K649" t="inlineStr"/>
      <c r="L649" s="42" t="n">
        <v>43980</v>
      </c>
      <c r="M649" t="n">
        <v>153</v>
      </c>
      <c r="N649" t="n">
        <v>162.45</v>
      </c>
      <c r="O649" t="n">
        <v>150.3</v>
      </c>
      <c r="P649" t="n">
        <v>160.3</v>
      </c>
    </row>
    <row r="650">
      <c r="A650" s="41" t="n">
        <v>43987</v>
      </c>
      <c r="B650" t="n">
        <v>187.8</v>
      </c>
      <c r="C650" t="n">
        <v>170.4083333333333</v>
      </c>
      <c r="D650" t="n">
        <v>249.36</v>
      </c>
      <c r="E650" t="n">
        <v>-78.95166666666668</v>
      </c>
      <c r="F650" t="n">
        <v>-88.1242222222222</v>
      </c>
      <c r="G650" t="inlineStr"/>
      <c r="H650" t="inlineStr"/>
      <c r="I650" t="inlineStr"/>
      <c r="J650" t="inlineStr"/>
      <c r="K650" t="inlineStr"/>
      <c r="L650" s="42" t="n">
        <v>43987</v>
      </c>
      <c r="M650" t="n">
        <v>164</v>
      </c>
      <c r="N650" t="n">
        <v>189.8</v>
      </c>
      <c r="O650" t="n">
        <v>163.45</v>
      </c>
      <c r="P650" t="n">
        <v>187.8</v>
      </c>
    </row>
    <row r="651">
      <c r="A651" s="41" t="n">
        <v>43994</v>
      </c>
      <c r="B651" t="n">
        <v>179.25</v>
      </c>
      <c r="C651" t="n">
        <v>168.55</v>
      </c>
      <c r="D651" t="n">
        <v>243.016</v>
      </c>
      <c r="E651" t="n">
        <v>-74.46600000000001</v>
      </c>
      <c r="F651" t="n">
        <v>-84.73833333333333</v>
      </c>
      <c r="G651" t="inlineStr"/>
      <c r="H651" t="inlineStr"/>
      <c r="I651" t="inlineStr"/>
      <c r="J651" t="inlineStr"/>
      <c r="K651" t="inlineStr"/>
      <c r="L651" s="42" t="n">
        <v>43994</v>
      </c>
      <c r="M651" t="n">
        <v>197.7</v>
      </c>
      <c r="N651" t="n">
        <v>197.7</v>
      </c>
      <c r="O651" t="n">
        <v>170</v>
      </c>
      <c r="P651" t="n">
        <v>179.25</v>
      </c>
    </row>
    <row r="652">
      <c r="A652" s="41" t="n">
        <v>44001</v>
      </c>
      <c r="B652" t="n">
        <v>184.45</v>
      </c>
      <c r="C652" t="n">
        <v>171.5083333333333</v>
      </c>
      <c r="D652" t="n">
        <v>236.904</v>
      </c>
      <c r="E652" t="n">
        <v>-65.3956666666667</v>
      </c>
      <c r="F652" t="n">
        <v>-80.06077777777777</v>
      </c>
      <c r="G652" t="inlineStr"/>
      <c r="H652" t="inlineStr"/>
      <c r="I652" t="inlineStr"/>
      <c r="J652" t="inlineStr"/>
      <c r="K652" t="inlineStr"/>
      <c r="L652" s="42" t="n">
        <v>44001</v>
      </c>
      <c r="M652" t="n">
        <v>178</v>
      </c>
      <c r="N652" t="n">
        <v>184.85</v>
      </c>
      <c r="O652" t="n">
        <v>169.25</v>
      </c>
      <c r="P652" t="n">
        <v>184.45</v>
      </c>
    </row>
    <row r="653">
      <c r="A653" s="41" t="n">
        <v>44008</v>
      </c>
      <c r="B653" t="n">
        <v>184.6</v>
      </c>
      <c r="C653" t="n">
        <v>174.5416666666667</v>
      </c>
      <c r="D653" t="n">
        <v>230.938</v>
      </c>
      <c r="E653" t="n">
        <v>-56.39633333333333</v>
      </c>
      <c r="F653" t="n">
        <v>-74.71416666666669</v>
      </c>
      <c r="G653" t="inlineStr"/>
      <c r="H653" t="inlineStr"/>
      <c r="I653" t="inlineStr"/>
      <c r="J653" t="inlineStr"/>
      <c r="K653" t="inlineStr"/>
      <c r="L653" s="42" t="n">
        <v>44008</v>
      </c>
      <c r="M653" t="n">
        <v>185</v>
      </c>
      <c r="N653" t="n">
        <v>194.8</v>
      </c>
      <c r="O653" t="n">
        <v>180.4</v>
      </c>
      <c r="P653" t="n">
        <v>184.6</v>
      </c>
    </row>
    <row r="654">
      <c r="A654" s="41" t="n">
        <v>44015</v>
      </c>
      <c r="B654" t="n">
        <v>184.75</v>
      </c>
      <c r="C654" t="n">
        <v>180.1916666666667</v>
      </c>
      <c r="D654" t="n">
        <v>225.038</v>
      </c>
      <c r="E654" t="n">
        <v>-44.84633333333335</v>
      </c>
      <c r="F654" t="n">
        <v>-67.69227777777779</v>
      </c>
      <c r="G654" t="inlineStr"/>
      <c r="H654" t="inlineStr"/>
      <c r="I654" t="inlineStr"/>
      <c r="J654" t="inlineStr"/>
      <c r="K654" t="inlineStr"/>
      <c r="L654" s="42" t="n">
        <v>44015</v>
      </c>
      <c r="M654" t="n">
        <v>183.6</v>
      </c>
      <c r="N654" t="n">
        <v>188</v>
      </c>
      <c r="O654" t="n">
        <v>177.25</v>
      </c>
      <c r="P654" t="n">
        <v>184.75</v>
      </c>
    </row>
    <row r="655">
      <c r="A655" s="41" t="n">
        <v>44022</v>
      </c>
      <c r="B655" t="n">
        <v>195.65</v>
      </c>
      <c r="C655" t="n">
        <v>186.0833333333333</v>
      </c>
      <c r="D655" t="n">
        <v>220.144</v>
      </c>
      <c r="E655" t="n">
        <v>-34.06066666666666</v>
      </c>
      <c r="F655" t="n">
        <v>-59.01944444444447</v>
      </c>
      <c r="G655" t="inlineStr"/>
      <c r="H655" t="inlineStr"/>
      <c r="I655" t="inlineStr"/>
      <c r="J655" t="inlineStr"/>
      <c r="K655" t="inlineStr"/>
      <c r="L655" s="42" t="n">
        <v>44022</v>
      </c>
      <c r="M655" t="n">
        <v>185.6</v>
      </c>
      <c r="N655" t="n">
        <v>202.5</v>
      </c>
      <c r="O655" t="n">
        <v>184.05</v>
      </c>
      <c r="P655" t="n">
        <v>195.65</v>
      </c>
    </row>
    <row r="656">
      <c r="A656" s="41" t="n">
        <v>44029</v>
      </c>
      <c r="B656" t="n">
        <v>188.3</v>
      </c>
      <c r="C656" t="n">
        <v>186.1666666666667</v>
      </c>
      <c r="D656" t="n">
        <v>214.714</v>
      </c>
      <c r="E656" t="n">
        <v>-28.54733333333337</v>
      </c>
      <c r="F656" t="n">
        <v>-50.61872222222224</v>
      </c>
      <c r="G656" t="inlineStr"/>
      <c r="H656" t="inlineStr"/>
      <c r="I656" t="inlineStr"/>
      <c r="J656" t="inlineStr"/>
      <c r="K656" t="inlineStr"/>
      <c r="L656" s="42" t="n">
        <v>44029</v>
      </c>
      <c r="M656" t="n">
        <v>198.3</v>
      </c>
      <c r="N656" t="n">
        <v>199.75</v>
      </c>
      <c r="O656" t="n">
        <v>181.6</v>
      </c>
      <c r="P656" t="n">
        <v>188.3</v>
      </c>
    </row>
    <row r="657">
      <c r="A657" s="41" t="n">
        <v>44036</v>
      </c>
      <c r="B657" t="n">
        <v>191.9</v>
      </c>
      <c r="C657" t="n">
        <v>188.275</v>
      </c>
      <c r="D657" t="n">
        <v>210.264</v>
      </c>
      <c r="E657" t="n">
        <v>-21.989</v>
      </c>
      <c r="F657" t="n">
        <v>-41.87255555555557</v>
      </c>
      <c r="G657" t="inlineStr"/>
      <c r="H657" t="inlineStr"/>
      <c r="I657" t="inlineStr"/>
      <c r="J657" t="inlineStr"/>
      <c r="K657" t="inlineStr"/>
      <c r="L657" s="42" t="n">
        <v>44036</v>
      </c>
      <c r="M657" t="n">
        <v>190</v>
      </c>
      <c r="N657" t="n">
        <v>199</v>
      </c>
      <c r="O657" t="n">
        <v>188.7</v>
      </c>
      <c r="P657" t="n">
        <v>191.9</v>
      </c>
    </row>
    <row r="658">
      <c r="A658" s="41" t="n">
        <v>44043</v>
      </c>
      <c r="B658" t="n">
        <v>191.45</v>
      </c>
      <c r="C658" t="n">
        <v>189.4416666666666</v>
      </c>
      <c r="D658" t="n">
        <v>205.102</v>
      </c>
      <c r="E658" t="n">
        <v>-15.66033333333334</v>
      </c>
      <c r="F658" t="n">
        <v>-33.58333333333334</v>
      </c>
      <c r="G658" t="inlineStr"/>
      <c r="H658" t="inlineStr"/>
      <c r="I658" t="inlineStr"/>
      <c r="J658" t="inlineStr"/>
      <c r="K658" t="inlineStr"/>
      <c r="L658" s="42" t="n">
        <v>44043</v>
      </c>
      <c r="M658" t="n">
        <v>193.35</v>
      </c>
      <c r="N658" t="n">
        <v>195.2</v>
      </c>
      <c r="O658" t="n">
        <v>185.8</v>
      </c>
      <c r="P658" t="n">
        <v>191.45</v>
      </c>
    </row>
    <row r="659">
      <c r="A659" s="41" t="n">
        <v>44050</v>
      </c>
      <c r="B659" t="n">
        <v>190.65</v>
      </c>
      <c r="C659" t="n">
        <v>190.45</v>
      </c>
      <c r="D659" t="n">
        <v>199.9459999999999</v>
      </c>
      <c r="E659" t="n">
        <v>-9.495999999999924</v>
      </c>
      <c r="F659" t="n">
        <v>-25.76661111111111</v>
      </c>
      <c r="G659" t="inlineStr"/>
      <c r="H659" t="inlineStr"/>
      <c r="I659" t="inlineStr"/>
      <c r="J659" t="inlineStr"/>
      <c r="K659" t="inlineStr"/>
      <c r="L659" s="42" t="n">
        <v>44050</v>
      </c>
      <c r="M659" t="n">
        <v>194</v>
      </c>
      <c r="N659" t="n">
        <v>196.85</v>
      </c>
      <c r="O659" t="n">
        <v>189.6</v>
      </c>
      <c r="P659" t="n">
        <v>190.65</v>
      </c>
    </row>
    <row r="660">
      <c r="A660" s="41" t="n">
        <v>44057</v>
      </c>
      <c r="B660" t="n">
        <v>196.45</v>
      </c>
      <c r="C660" t="n">
        <v>192.4</v>
      </c>
      <c r="D660" t="n">
        <v>194.698</v>
      </c>
      <c r="E660" t="n">
        <v>-2.297999999999973</v>
      </c>
      <c r="F660" t="n">
        <v>-18.67522222222221</v>
      </c>
      <c r="G660" t="inlineStr"/>
      <c r="H660" t="inlineStr"/>
      <c r="I660" t="inlineStr"/>
      <c r="J660" t="inlineStr"/>
      <c r="K660" t="inlineStr"/>
      <c r="L660" s="42" t="n">
        <v>44057</v>
      </c>
      <c r="M660" t="n">
        <v>191.75</v>
      </c>
      <c r="N660" t="n">
        <v>207.4</v>
      </c>
      <c r="O660" t="n">
        <v>191.55</v>
      </c>
      <c r="P660" t="n">
        <v>196.45</v>
      </c>
    </row>
    <row r="661">
      <c r="A661" s="41" t="n">
        <v>44064</v>
      </c>
      <c r="B661" t="n">
        <v>198.35</v>
      </c>
      <c r="C661" t="n">
        <v>192.85</v>
      </c>
      <c r="D661" t="n">
        <v>190.516</v>
      </c>
      <c r="E661" t="n">
        <v>2.333999999999975</v>
      </c>
      <c r="F661" t="n">
        <v>-12.60944444444444</v>
      </c>
      <c r="G661" t="inlineStr"/>
      <c r="H661" t="inlineStr"/>
      <c r="I661" t="inlineStr"/>
      <c r="J661" t="inlineStr"/>
      <c r="K661" t="inlineStr"/>
      <c r="L661" s="42" t="n">
        <v>44064</v>
      </c>
      <c r="M661" t="n">
        <v>198.6</v>
      </c>
      <c r="N661" t="n">
        <v>201.5</v>
      </c>
      <c r="O661" t="n">
        <v>191.5</v>
      </c>
      <c r="P661" t="n">
        <v>198.35</v>
      </c>
    </row>
    <row r="662">
      <c r="A662" s="41" t="n">
        <v>44071</v>
      </c>
      <c r="B662" t="n">
        <v>224.85</v>
      </c>
      <c r="C662" t="n">
        <v>198.9416666666667</v>
      </c>
      <c r="D662" t="n">
        <v>188.692</v>
      </c>
      <c r="E662" t="n">
        <v>10.24966666666666</v>
      </c>
      <c r="F662" t="n">
        <v>-6.143277777777769</v>
      </c>
      <c r="G662" t="inlineStr"/>
      <c r="H662" t="inlineStr"/>
      <c r="I662" t="inlineStr"/>
      <c r="J662" t="inlineStr"/>
      <c r="K662" t="inlineStr"/>
      <c r="L662" s="42" t="n">
        <v>44071</v>
      </c>
      <c r="M662" t="n">
        <v>200.25</v>
      </c>
      <c r="N662" t="n">
        <v>225.9</v>
      </c>
      <c r="O662" t="n">
        <v>198.7</v>
      </c>
      <c r="P662" t="n">
        <v>224.85</v>
      </c>
    </row>
    <row r="663">
      <c r="A663" s="41" t="n">
        <v>44078</v>
      </c>
      <c r="B663" t="n">
        <v>206.65</v>
      </c>
      <c r="C663" t="n">
        <v>201.4</v>
      </c>
      <c r="D663" t="n">
        <v>187.268</v>
      </c>
      <c r="E663" t="n">
        <v>14.13200000000001</v>
      </c>
      <c r="F663" t="n">
        <v>-0.1231111111111005</v>
      </c>
      <c r="G663" t="inlineStr"/>
      <c r="H663" t="inlineStr"/>
      <c r="I663" t="inlineStr"/>
      <c r="J663" t="inlineStr"/>
      <c r="K663" t="inlineStr"/>
      <c r="L663" s="42" t="n">
        <v>44078</v>
      </c>
      <c r="M663" t="n">
        <v>231.15</v>
      </c>
      <c r="N663" t="n">
        <v>232</v>
      </c>
      <c r="O663" t="n">
        <v>205.85</v>
      </c>
      <c r="P663" t="n">
        <v>206.65</v>
      </c>
    </row>
    <row r="664">
      <c r="A664" s="41" t="n">
        <v>44085</v>
      </c>
      <c r="B664" t="n">
        <v>202.7</v>
      </c>
      <c r="C664" t="n">
        <v>203.275</v>
      </c>
      <c r="D664" t="n">
        <v>186.99</v>
      </c>
      <c r="E664" t="n">
        <v>16.28500000000005</v>
      </c>
      <c r="F664" t="n">
        <v>5.201111111111132</v>
      </c>
      <c r="G664" t="inlineStr"/>
      <c r="H664" t="inlineStr"/>
      <c r="I664" t="inlineStr"/>
      <c r="J664" t="inlineStr"/>
      <c r="K664" t="inlineStr"/>
      <c r="L664" s="42" t="n">
        <v>44085</v>
      </c>
      <c r="M664" t="n">
        <v>206.2</v>
      </c>
      <c r="N664" t="n">
        <v>209.55</v>
      </c>
      <c r="O664" t="n">
        <v>192.7</v>
      </c>
      <c r="P664" t="n">
        <v>202.7</v>
      </c>
    </row>
    <row r="665">
      <c r="A665" s="41" t="n">
        <v>44092</v>
      </c>
      <c r="B665" t="n">
        <v>192.6</v>
      </c>
      <c r="C665" t="n">
        <v>203.6</v>
      </c>
      <c r="D665" t="n">
        <v>186.852</v>
      </c>
      <c r="E665" t="n">
        <v>16.74800000000002</v>
      </c>
      <c r="F665" t="n">
        <v>9.575111111111122</v>
      </c>
      <c r="G665" t="inlineStr"/>
      <c r="H665" t="inlineStr"/>
      <c r="I665" t="inlineStr"/>
      <c r="J665" t="inlineStr"/>
      <c r="K665" t="inlineStr"/>
      <c r="L665" s="42" t="n">
        <v>44092</v>
      </c>
      <c r="M665" t="n">
        <v>206.2</v>
      </c>
      <c r="N665" t="n">
        <v>206.2</v>
      </c>
      <c r="O665" t="n">
        <v>189.95</v>
      </c>
      <c r="P665" t="n">
        <v>192.6</v>
      </c>
    </row>
    <row r="666">
      <c r="A666" s="41" t="n">
        <v>44099</v>
      </c>
      <c r="B666" t="n">
        <v>182.2</v>
      </c>
      <c r="C666" t="n">
        <v>201.225</v>
      </c>
      <c r="D666" t="n">
        <v>187.118</v>
      </c>
      <c r="E666" t="n">
        <v>14.107</v>
      </c>
      <c r="F666" t="n">
        <v>12.30927777777779</v>
      </c>
      <c r="G666" t="inlineStr"/>
      <c r="H666" t="inlineStr"/>
      <c r="I666" t="inlineStr"/>
      <c r="J666" t="inlineStr"/>
      <c r="K666" t="inlineStr"/>
      <c r="L666" s="42" t="n">
        <v>44099</v>
      </c>
      <c r="M666" t="n">
        <v>193</v>
      </c>
      <c r="N666" t="n">
        <v>193.5</v>
      </c>
      <c r="O666" t="n">
        <v>175.55</v>
      </c>
      <c r="P666" t="n">
        <v>182.2</v>
      </c>
    </row>
    <row r="667">
      <c r="A667" s="41" t="n">
        <v>44106</v>
      </c>
      <c r="B667" t="n">
        <v>190.35</v>
      </c>
      <c r="C667" t="n">
        <v>199.8916666666667</v>
      </c>
      <c r="D667" t="n">
        <v>187.224</v>
      </c>
      <c r="E667" t="n">
        <v>12.66766666666663</v>
      </c>
      <c r="F667" t="n">
        <v>14.03155555555556</v>
      </c>
      <c r="G667" t="inlineStr"/>
      <c r="H667" t="inlineStr"/>
      <c r="I667" t="inlineStr"/>
      <c r="J667" t="inlineStr"/>
      <c r="K667" t="inlineStr"/>
      <c r="L667" s="42" t="n">
        <v>44106</v>
      </c>
      <c r="M667" t="n">
        <v>184.25</v>
      </c>
      <c r="N667" t="n">
        <v>191.1</v>
      </c>
      <c r="O667" t="n">
        <v>182.4</v>
      </c>
      <c r="P667" t="n">
        <v>190.35</v>
      </c>
    </row>
    <row r="668">
      <c r="A668" s="41" t="n">
        <v>44113</v>
      </c>
      <c r="B668" t="n">
        <v>198.25</v>
      </c>
      <c r="C668" t="n">
        <v>195.4583333333333</v>
      </c>
      <c r="D668" t="n">
        <v>187.422</v>
      </c>
      <c r="E668" t="n">
        <v>8.036333333333346</v>
      </c>
      <c r="F668" t="n">
        <v>13.66266666666668</v>
      </c>
      <c r="G668" t="inlineStr"/>
      <c r="H668" t="inlineStr"/>
      <c r="I668" t="inlineStr"/>
      <c r="J668" t="inlineStr"/>
      <c r="K668" t="inlineStr"/>
      <c r="L668" s="42" t="n">
        <v>44113</v>
      </c>
      <c r="M668" t="n">
        <v>191.8</v>
      </c>
      <c r="N668" t="n">
        <v>198.7</v>
      </c>
      <c r="O668" t="n">
        <v>187.1</v>
      </c>
      <c r="P668" t="n">
        <v>198.25</v>
      </c>
    </row>
    <row r="669">
      <c r="A669" s="41" t="n">
        <v>44120</v>
      </c>
      <c r="B669" t="n">
        <v>195.8</v>
      </c>
      <c r="C669" t="n">
        <v>193.65</v>
      </c>
      <c r="D669" t="n">
        <v>188.066</v>
      </c>
      <c r="E669" t="n">
        <v>5.583999999999975</v>
      </c>
      <c r="F669" t="n">
        <v>12.238</v>
      </c>
      <c r="G669" t="inlineStr"/>
      <c r="H669" t="inlineStr"/>
      <c r="I669" t="inlineStr"/>
      <c r="J669" t="inlineStr"/>
      <c r="K669" t="inlineStr"/>
      <c r="L669" s="42" t="n">
        <v>44120</v>
      </c>
      <c r="M669" t="n">
        <v>200.05</v>
      </c>
      <c r="N669" t="n">
        <v>205.85</v>
      </c>
      <c r="O669" t="n">
        <v>191.7</v>
      </c>
      <c r="P669" t="n">
        <v>195.8</v>
      </c>
    </row>
    <row r="670">
      <c r="A670" s="41" t="n">
        <v>44127</v>
      </c>
      <c r="B670" t="n">
        <v>202.75</v>
      </c>
      <c r="C670" t="n">
        <v>193.6583333333333</v>
      </c>
      <c r="D670" t="n">
        <v>188.56</v>
      </c>
      <c r="E670" t="n">
        <v>5.098333333333358</v>
      </c>
      <c r="F670" t="n">
        <v>10.37355555555555</v>
      </c>
      <c r="G670" t="inlineStr"/>
      <c r="H670" t="inlineStr"/>
      <c r="I670" t="inlineStr"/>
      <c r="J670" t="inlineStr"/>
      <c r="K670" t="inlineStr"/>
      <c r="L670" s="42" t="n">
        <v>44127</v>
      </c>
      <c r="M670" t="n">
        <v>196.5</v>
      </c>
      <c r="N670" t="n">
        <v>207.35</v>
      </c>
      <c r="O670" t="n">
        <v>196.45</v>
      </c>
      <c r="P670" t="n">
        <v>202.75</v>
      </c>
    </row>
    <row r="671">
      <c r="A671" s="41" t="n">
        <v>44134</v>
      </c>
      <c r="B671" t="n">
        <v>189.25</v>
      </c>
      <c r="C671" t="n">
        <v>193.1</v>
      </c>
      <c r="D671" t="n">
        <v>189.462</v>
      </c>
      <c r="E671" t="n">
        <v>3.638000000000034</v>
      </c>
      <c r="F671" t="n">
        <v>8.188555555555558</v>
      </c>
      <c r="G671" t="inlineStr"/>
      <c r="H671" t="inlineStr"/>
      <c r="I671" t="inlineStr"/>
      <c r="J671" t="inlineStr"/>
      <c r="K671" t="inlineStr"/>
      <c r="L671" s="42" t="n">
        <v>44134</v>
      </c>
      <c r="M671" t="n">
        <v>192.45</v>
      </c>
      <c r="N671" t="n">
        <v>221.8</v>
      </c>
      <c r="O671" t="n">
        <v>190.05</v>
      </c>
      <c r="P671" t="n">
        <v>219.05</v>
      </c>
    </row>
    <row r="672">
      <c r="A672" s="41" t="n">
        <v>44141</v>
      </c>
      <c r="B672" t="n">
        <v>219.05</v>
      </c>
      <c r="C672" t="n">
        <v>199.2416666666667</v>
      </c>
      <c r="D672" t="n">
        <v>191.568</v>
      </c>
      <c r="E672" t="n">
        <v>7.673666666666691</v>
      </c>
      <c r="F672" t="n">
        <v>7.11633333333334</v>
      </c>
      <c r="G672" t="inlineStr"/>
      <c r="H672" t="inlineStr"/>
      <c r="I672" t="inlineStr"/>
      <c r="J672" t="inlineStr"/>
      <c r="K672" t="inlineStr"/>
      <c r="L672" s="42" t="n">
        <v>44141</v>
      </c>
      <c r="M672" t="n">
        <v>221.15</v>
      </c>
      <c r="N672" t="n">
        <v>239.3</v>
      </c>
      <c r="O672" t="n">
        <v>217.05</v>
      </c>
      <c r="P672" t="n">
        <v>229.65</v>
      </c>
    </row>
    <row r="673">
      <c r="A673" s="41" t="n">
        <v>44148</v>
      </c>
      <c r="B673" t="n">
        <v>229.65</v>
      </c>
      <c r="C673" t="n">
        <v>205.7916666666667</v>
      </c>
      <c r="D673" t="n">
        <v>194.72</v>
      </c>
      <c r="E673" t="n">
        <v>11.07166666666669</v>
      </c>
      <c r="F673" t="n">
        <v>6.850333333333348</v>
      </c>
      <c r="G673" t="inlineStr"/>
      <c r="H673" t="inlineStr"/>
      <c r="I673" t="inlineStr"/>
      <c r="J673" t="inlineStr"/>
      <c r="K673" t="inlineStr"/>
      <c r="L673" s="42" t="n">
        <v>44148</v>
      </c>
      <c r="M673" t="n">
        <v>231.95</v>
      </c>
      <c r="N673" t="n">
        <v>252.9</v>
      </c>
      <c r="O673" t="n">
        <v>231.1</v>
      </c>
      <c r="P673" t="n">
        <v>242.8</v>
      </c>
    </row>
    <row r="674">
      <c r="A674" s="41" t="n">
        <v>44155</v>
      </c>
      <c r="B674" t="n">
        <v>242.8</v>
      </c>
      <c r="C674" t="n">
        <v>213.2166666666667</v>
      </c>
      <c r="D674" t="n">
        <v>198.02</v>
      </c>
      <c r="E674" t="n">
        <v>15.19666666666666</v>
      </c>
      <c r="F674" t="n">
        <v>8.043722222222234</v>
      </c>
      <c r="G674" t="inlineStr"/>
      <c r="H674" t="inlineStr"/>
      <c r="I674" t="inlineStr"/>
      <c r="J674" t="inlineStr"/>
      <c r="K674" t="inlineStr"/>
      <c r="L674" s="42" t="n">
        <v>44155</v>
      </c>
      <c r="M674" t="n">
        <v>231.95</v>
      </c>
      <c r="N674" t="n">
        <v>252.9</v>
      </c>
      <c r="O674" t="n">
        <v>231.1</v>
      </c>
      <c r="P674" t="n">
        <v>242.8</v>
      </c>
    </row>
    <row r="675">
      <c r="A675" s="41" t="n">
        <v>44162</v>
      </c>
      <c r="B675" t="n">
        <v>244.3</v>
      </c>
      <c r="C675" t="n">
        <v>221.3</v>
      </c>
      <c r="D675" t="n">
        <v>200.28</v>
      </c>
      <c r="E675" t="n">
        <v>21.01999999999998</v>
      </c>
      <c r="F675" t="n">
        <v>10.6163888888889</v>
      </c>
      <c r="G675" t="inlineStr"/>
      <c r="H675" t="inlineStr"/>
      <c r="I675" t="inlineStr"/>
      <c r="J675" t="inlineStr"/>
      <c r="K675" t="inlineStr"/>
      <c r="L675" s="42" t="n">
        <v>44162</v>
      </c>
      <c r="M675" t="n">
        <v>243.2</v>
      </c>
      <c r="N675" t="n">
        <v>249.8</v>
      </c>
      <c r="O675" t="n">
        <v>238.05</v>
      </c>
      <c r="P675" t="n">
        <v>244.3</v>
      </c>
    </row>
    <row r="676">
      <c r="A676" s="41" t="n">
        <v>44169</v>
      </c>
      <c r="B676" t="n">
        <v>263.45</v>
      </c>
      <c r="C676" t="n">
        <v>231.4166666666667</v>
      </c>
      <c r="D676" t="n">
        <v>203.648</v>
      </c>
      <c r="E676" t="n">
        <v>27.76866666666666</v>
      </c>
      <c r="F676" t="n">
        <v>14.39477777777778</v>
      </c>
      <c r="G676" t="inlineStr"/>
      <c r="H676" t="inlineStr"/>
      <c r="I676" t="inlineStr"/>
      <c r="J676" t="inlineStr"/>
      <c r="K676" t="inlineStr"/>
      <c r="L676" s="42" t="n">
        <v>44169</v>
      </c>
      <c r="M676" t="n">
        <v>244.8</v>
      </c>
      <c r="N676" t="n">
        <v>264.2</v>
      </c>
      <c r="O676" t="n">
        <v>244.1</v>
      </c>
      <c r="P676" t="n">
        <v>263.45</v>
      </c>
    </row>
    <row r="677">
      <c r="A677" s="41" t="n">
        <v>44176</v>
      </c>
      <c r="B677" t="n">
        <v>272.45</v>
      </c>
      <c r="C677" t="n">
        <v>245.2833333333333</v>
      </c>
      <c r="D677" t="n">
        <v>207.168</v>
      </c>
      <c r="E677" t="n">
        <v>38.11533333333333</v>
      </c>
      <c r="F677" t="n">
        <v>20.141</v>
      </c>
      <c r="G677" t="inlineStr"/>
      <c r="H677" t="inlineStr"/>
      <c r="I677" t="inlineStr"/>
      <c r="J677" t="inlineStr"/>
      <c r="K677" t="inlineStr"/>
      <c r="L677" s="42" t="n">
        <v>44176</v>
      </c>
      <c r="M677" t="n">
        <v>263.45</v>
      </c>
      <c r="N677" t="n">
        <v>276.15</v>
      </c>
      <c r="O677" t="n">
        <v>263.1</v>
      </c>
      <c r="P677" t="n">
        <v>272.45</v>
      </c>
    </row>
    <row r="678">
      <c r="A678" s="41" t="n">
        <v>44183</v>
      </c>
      <c r="B678" t="n">
        <v>271.4</v>
      </c>
      <c r="C678" t="n">
        <v>254.0083333333334</v>
      </c>
      <c r="D678" t="n">
        <v>210.64</v>
      </c>
      <c r="E678" t="n">
        <v>43.3683333333334</v>
      </c>
      <c r="F678" t="n">
        <v>26.09011111111112</v>
      </c>
      <c r="G678" t="inlineStr"/>
      <c r="H678" t="inlineStr"/>
      <c r="I678" t="inlineStr"/>
      <c r="J678" t="inlineStr"/>
      <c r="K678" t="inlineStr"/>
      <c r="L678" s="42" t="n">
        <v>44183</v>
      </c>
      <c r="M678" t="n">
        <v>273.4</v>
      </c>
      <c r="N678" t="n">
        <v>276.3</v>
      </c>
      <c r="O678" t="n">
        <v>264.9</v>
      </c>
      <c r="P678" t="n">
        <v>271.4</v>
      </c>
    </row>
    <row r="679">
      <c r="A679" s="41" t="n">
        <v>44190</v>
      </c>
      <c r="B679" t="n">
        <v>266.75</v>
      </c>
      <c r="C679" t="n">
        <v>260.1916666666667</v>
      </c>
      <c r="D679" t="n">
        <v>213.92</v>
      </c>
      <c r="E679" t="n">
        <v>46.2716666666667</v>
      </c>
      <c r="F679" t="n">
        <v>31.95677777777779</v>
      </c>
      <c r="G679" t="inlineStr"/>
      <c r="H679" t="inlineStr"/>
      <c r="I679" t="inlineStr"/>
      <c r="J679" t="inlineStr"/>
      <c r="K679" t="inlineStr"/>
      <c r="L679" s="42" t="n">
        <v>44190</v>
      </c>
      <c r="M679" t="n">
        <v>267.3</v>
      </c>
      <c r="N679" t="n">
        <v>269</v>
      </c>
      <c r="O679" t="n">
        <v>248.15</v>
      </c>
      <c r="P679" t="n">
        <v>266.75</v>
      </c>
    </row>
    <row r="680">
      <c r="A680" s="41" t="n">
        <v>44197</v>
      </c>
      <c r="B680" t="n">
        <v>279.35</v>
      </c>
      <c r="C680" t="n">
        <v>266.2833333333333</v>
      </c>
      <c r="D680" t="n">
        <v>217.268</v>
      </c>
      <c r="E680" t="n">
        <v>49.01533333333327</v>
      </c>
      <c r="F680" t="n">
        <v>37.59322222222222</v>
      </c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</row>
    <row r="681">
      <c r="A681" s="41" t="n">
        <v>44204</v>
      </c>
      <c r="B681" t="n">
        <v>286</v>
      </c>
      <c r="C681" t="n">
        <v>273.2333333333333</v>
      </c>
      <c r="D681" t="n">
        <v>221.176</v>
      </c>
      <c r="E681" t="n">
        <v>52.05733333333333</v>
      </c>
      <c r="F681" t="n">
        <v>42.76611111111112</v>
      </c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</row>
    <row r="682">
      <c r="A682" s="41" t="n">
        <v>44211</v>
      </c>
      <c r="B682" t="n">
        <v>303.8</v>
      </c>
      <c r="C682" t="n">
        <v>279.9583333333333</v>
      </c>
      <c r="D682" t="n">
        <v>225.652</v>
      </c>
      <c r="E682" t="n">
        <v>54.30633333333327</v>
      </c>
      <c r="F682" t="n">
        <v>47.18905555555555</v>
      </c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</row>
    <row r="683">
      <c r="A683" s="41" t="n">
        <v>44218</v>
      </c>
      <c r="B683" t="n">
        <v>283.75</v>
      </c>
      <c r="C683" t="n">
        <v>281.8416666666666</v>
      </c>
      <c r="D683" t="n">
        <v>229.344</v>
      </c>
      <c r="E683" t="n">
        <v>52.49766666666662</v>
      </c>
      <c r="F683" t="n">
        <v>49.5861111111111</v>
      </c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</row>
    <row r="684">
      <c r="A684" s="41" t="n">
        <v>44225</v>
      </c>
      <c r="B684" t="n">
        <v>282.05</v>
      </c>
      <c r="C684" t="n">
        <v>283.6166666666667</v>
      </c>
      <c r="D684" t="n">
        <v>233</v>
      </c>
      <c r="E684" t="n">
        <v>50.61666666666665</v>
      </c>
      <c r="F684" t="n">
        <v>50.79416666666665</v>
      </c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</row>
    <row r="685">
      <c r="A685" s="41" t="n">
        <v>44232</v>
      </c>
      <c r="B685" t="n">
        <v>393.05</v>
      </c>
      <c r="C685" t="n">
        <v>304.6666666666667</v>
      </c>
      <c r="D685" t="n">
        <v>240.8640000000001</v>
      </c>
      <c r="E685" t="n">
        <v>63.80266666666662</v>
      </c>
      <c r="F685" t="n">
        <v>53.71599999999995</v>
      </c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</row>
    <row r="686">
      <c r="A686" s="41" t="n">
        <v>44239</v>
      </c>
      <c r="B686" t="n">
        <v>393.2</v>
      </c>
      <c r="C686" t="n">
        <v>323.6416666666667</v>
      </c>
      <c r="D686" t="n">
        <v>248.658</v>
      </c>
      <c r="E686" t="n">
        <v>74.98366666666664</v>
      </c>
      <c r="F686" t="n">
        <v>58.04405555555552</v>
      </c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</row>
    <row r="687">
      <c r="A687" s="41" t="n">
        <v>44246</v>
      </c>
      <c r="B687" t="n">
        <v>399.35</v>
      </c>
      <c r="C687" t="n">
        <v>342.5333333333333</v>
      </c>
      <c r="D687" t="n">
        <v>255.638</v>
      </c>
      <c r="E687" t="n">
        <v>86.89533333333327</v>
      </c>
      <c r="F687" t="n">
        <v>63.85038888888884</v>
      </c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</row>
    <row r="688">
      <c r="A688" s="41" t="n">
        <v>44253</v>
      </c>
      <c r="B688" t="n">
        <v>390.2</v>
      </c>
      <c r="C688" t="n">
        <v>356.9333333333333</v>
      </c>
      <c r="D688" t="n">
        <v>262.98</v>
      </c>
      <c r="E688" t="n">
        <v>93.95333333333332</v>
      </c>
      <c r="F688" t="n">
        <v>70.45822222222219</v>
      </c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</row>
    <row r="689">
      <c r="A689" s="41" t="n">
        <v>44260</v>
      </c>
      <c r="B689" t="n">
        <v>383.8</v>
      </c>
      <c r="C689" t="n">
        <v>373.6083333333333</v>
      </c>
      <c r="D689" t="n">
        <v>270.224</v>
      </c>
      <c r="E689" t="n">
        <v>103.3843333333334</v>
      </c>
      <c r="F689" t="n">
        <v>78.93933333333331</v>
      </c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</row>
    <row r="690">
      <c r="A690" s="41" t="n">
        <v>44267</v>
      </c>
      <c r="B690" t="n">
        <v>381.2</v>
      </c>
      <c r="C690" t="n">
        <v>390.1333333333333</v>
      </c>
      <c r="D690" t="n">
        <v>277.768</v>
      </c>
      <c r="E690" t="n">
        <v>112.3653333333332</v>
      </c>
      <c r="F690" t="n">
        <v>89.23077777777775</v>
      </c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</row>
    <row r="691">
      <c r="A691" s="41" t="n">
        <v>44274</v>
      </c>
      <c r="B691" t="n">
        <v>371.1</v>
      </c>
      <c r="C691" t="n">
        <v>386.475</v>
      </c>
      <c r="D691" t="n">
        <v>285.324</v>
      </c>
      <c r="E691" t="n">
        <v>101.151</v>
      </c>
      <c r="F691" t="n">
        <v>95.45549999999996</v>
      </c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</row>
    <row r="692">
      <c r="A692" s="41" t="n">
        <v>44281</v>
      </c>
      <c r="B692" t="n">
        <v>357.1</v>
      </c>
      <c r="C692" t="n">
        <v>380.4583333333333</v>
      </c>
      <c r="D692" t="n">
        <v>291.994</v>
      </c>
      <c r="E692" t="n">
        <v>88.46433333333329</v>
      </c>
      <c r="F692" t="n">
        <v>97.70227777777774</v>
      </c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</row>
    <row r="693">
      <c r="A693" s="41" t="n">
        <v>44288</v>
      </c>
      <c r="B693" t="n">
        <v>370.55</v>
      </c>
      <c r="C693" t="n">
        <v>375.6583333333334</v>
      </c>
      <c r="D693" t="n">
        <v>298.8860000000001</v>
      </c>
      <c r="E693" t="n">
        <v>76.77233333333328</v>
      </c>
      <c r="F693" t="n">
        <v>96.01511111111108</v>
      </c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</row>
    <row r="694">
      <c r="A694" s="41" t="n">
        <v>44295</v>
      </c>
      <c r="B694" t="n">
        <v>353.05</v>
      </c>
      <c r="C694" t="n">
        <v>369.4666666666666</v>
      </c>
      <c r="D694" t="n">
        <v>305.176</v>
      </c>
      <c r="E694" t="n">
        <v>64.2906666666666</v>
      </c>
      <c r="F694" t="n">
        <v>91.07133333333327</v>
      </c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</row>
    <row r="695">
      <c r="A695" s="41" t="n">
        <v>44302</v>
      </c>
      <c r="B695" t="n">
        <v>339.9</v>
      </c>
      <c r="C695" t="n">
        <v>362.15</v>
      </c>
      <c r="D695" t="n">
        <v>310.662</v>
      </c>
      <c r="E695" t="n">
        <v>51.488</v>
      </c>
      <c r="F695" t="n">
        <v>82.42194444444439</v>
      </c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</row>
    <row r="696">
      <c r="A696" s="41" t="n">
        <v>44309</v>
      </c>
      <c r="B696" t="n">
        <v>336.45</v>
      </c>
      <c r="C696" t="n">
        <v>354.6916666666666</v>
      </c>
      <c r="D696" t="n">
        <v>316.55</v>
      </c>
      <c r="E696" t="n">
        <v>38.14166666666659</v>
      </c>
      <c r="F696" t="n">
        <v>70.05133333333329</v>
      </c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</row>
    <row r="697">
      <c r="A697" s="41" t="n">
        <v>44316</v>
      </c>
      <c r="B697" t="n">
        <v>353.45</v>
      </c>
      <c r="C697" t="n">
        <v>351.75</v>
      </c>
      <c r="D697" t="n">
        <v>321.926</v>
      </c>
      <c r="E697" t="n">
        <v>29.82399999999996</v>
      </c>
      <c r="F697" t="n">
        <v>58.16349999999995</v>
      </c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</row>
    <row r="698">
      <c r="A698" s="41" t="n">
        <v>44323</v>
      </c>
      <c r="B698" t="n">
        <v>358.2</v>
      </c>
      <c r="C698" t="n">
        <v>351.9333333333333</v>
      </c>
      <c r="D698" t="n">
        <v>327.068</v>
      </c>
      <c r="E698" t="n">
        <v>24.8653333333333</v>
      </c>
      <c r="F698" t="n">
        <v>47.56366666666662</v>
      </c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</row>
    <row r="699">
      <c r="A699" s="41" t="n">
        <v>44330</v>
      </c>
      <c r="B699" t="n">
        <v>360.5</v>
      </c>
      <c r="C699" t="n">
        <v>350.2583333333334</v>
      </c>
      <c r="D699" t="n">
        <v>331.7760000000001</v>
      </c>
      <c r="E699" t="n">
        <v>18.48233333333332</v>
      </c>
      <c r="F699" t="n">
        <v>37.84866666666662</v>
      </c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</row>
    <row r="700">
      <c r="A700" s="41" t="n">
        <v>44337</v>
      </c>
      <c r="B700" t="n">
        <v>401.1</v>
      </c>
      <c r="C700" t="n">
        <v>358.2666666666667</v>
      </c>
      <c r="D700" t="n">
        <v>338.0479999999999</v>
      </c>
      <c r="E700" t="n">
        <v>20.21866666666671</v>
      </c>
      <c r="F700" t="n">
        <v>30.50333333333331</v>
      </c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</row>
    <row r="701">
      <c r="A701" s="41" t="n">
        <v>44344</v>
      </c>
      <c r="B701" t="n">
        <v>422.05</v>
      </c>
      <c r="C701" t="n">
        <v>371.9583333333333</v>
      </c>
      <c r="D701" t="n">
        <v>344.392</v>
      </c>
      <c r="E701" t="n">
        <v>27.56633333333332</v>
      </c>
      <c r="F701" t="n">
        <v>26.51638888888887</v>
      </c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</row>
    <row r="702">
      <c r="A702" s="41" t="n">
        <v>44351</v>
      </c>
      <c r="B702" t="n">
        <v>433.6</v>
      </c>
      <c r="C702" t="n">
        <v>388.15</v>
      </c>
      <c r="D702" t="n">
        <v>350.838</v>
      </c>
      <c r="E702" t="n">
        <v>37.31200000000001</v>
      </c>
      <c r="F702" t="n">
        <v>26.3781111111111</v>
      </c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</row>
    <row r="703">
      <c r="A703" s="41" t="n">
        <v>44358</v>
      </c>
      <c r="B703" t="n">
        <v>429.55</v>
      </c>
      <c r="C703" t="n">
        <v>400.8333333333334</v>
      </c>
      <c r="D703" t="n">
        <v>357.1639999999999</v>
      </c>
      <c r="E703" t="n">
        <v>43.6693333333335</v>
      </c>
      <c r="F703" t="n">
        <v>28.68566666666669</v>
      </c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</row>
    <row r="704">
      <c r="A704" s="41" t="n">
        <v>44365</v>
      </c>
      <c r="B704" t="n">
        <v>412.8</v>
      </c>
      <c r="C704" t="n">
        <v>409.9333333333333</v>
      </c>
      <c r="D704" t="n">
        <v>363.0059999999999</v>
      </c>
      <c r="E704" t="n">
        <v>46.92733333333342</v>
      </c>
      <c r="F704" t="n">
        <v>32.36266666666671</v>
      </c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</row>
    <row r="705">
      <c r="A705" s="41" t="n">
        <v>44372</v>
      </c>
      <c r="B705" t="n">
        <v>428.75</v>
      </c>
      <c r="C705" t="n">
        <v>421.3083333333333</v>
      </c>
      <c r="D705" t="n">
        <v>368.982</v>
      </c>
      <c r="E705" t="n">
        <v>52.32633333333337</v>
      </c>
      <c r="F705" t="n">
        <v>38.00333333333339</v>
      </c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</row>
    <row r="706">
      <c r="A706" s="41" t="n">
        <v>44379</v>
      </c>
      <c r="B706" t="n">
        <v>424.55</v>
      </c>
      <c r="C706" t="n">
        <v>425.2166666666667</v>
      </c>
      <c r="D706" t="n">
        <v>374.5239999999999</v>
      </c>
      <c r="E706" t="n">
        <v>50.69266666666675</v>
      </c>
      <c r="F706" t="n">
        <v>43.08233333333339</v>
      </c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</row>
    <row r="707">
      <c r="A707" s="41" t="n">
        <v>44386</v>
      </c>
      <c r="B707" t="n">
        <v>423.6</v>
      </c>
      <c r="C707" t="n">
        <v>425.475</v>
      </c>
      <c r="D707" t="n">
        <v>379.316</v>
      </c>
      <c r="E707" t="n">
        <v>46.15899999999999</v>
      </c>
      <c r="F707" t="n">
        <v>46.18111111111117</v>
      </c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</row>
    <row r="708">
      <c r="A708" s="41" t="n">
        <v>44393</v>
      </c>
      <c r="B708" t="n">
        <v>430.2</v>
      </c>
      <c r="C708" t="n">
        <v>424.9083333333333</v>
      </c>
      <c r="D708" t="n">
        <v>385.174</v>
      </c>
      <c r="E708" t="n">
        <v>39.73433333333327</v>
      </c>
      <c r="F708" t="n">
        <v>46.58483333333339</v>
      </c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</row>
    <row r="709">
      <c r="A709" s="41" t="n">
        <v>44400</v>
      </c>
      <c r="B709" t="n">
        <v>429.15</v>
      </c>
      <c r="C709" t="n">
        <v>424.8416666666666</v>
      </c>
      <c r="D709" t="n">
        <v>391.058</v>
      </c>
      <c r="E709" t="n">
        <v>33.78366666666659</v>
      </c>
      <c r="F709" t="n">
        <v>44.93722222222223</v>
      </c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</row>
    <row r="710">
      <c r="A710" s="41" t="n">
        <v>44407</v>
      </c>
      <c r="B710" t="n">
        <v>431.7</v>
      </c>
      <c r="C710" t="n">
        <v>427.9916666666666</v>
      </c>
      <c r="D710" t="n">
        <v>392.6040000000001</v>
      </c>
      <c r="E710" t="n">
        <v>35.38766666666652</v>
      </c>
      <c r="F710" t="n">
        <v>43.01394444444441</v>
      </c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</row>
    <row r="711">
      <c r="A711" s="41" t="n">
        <v>44414</v>
      </c>
      <c r="B711" t="n">
        <v>435.65</v>
      </c>
      <c r="C711" t="n">
        <v>429.1416666666667</v>
      </c>
      <c r="D711" t="n">
        <v>394.3020000000001</v>
      </c>
      <c r="E711" t="n">
        <v>34.83966666666652</v>
      </c>
      <c r="F711" t="n">
        <v>40.09949999999994</v>
      </c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</row>
    <row r="712">
      <c r="A712" s="41" t="n">
        <v>44421</v>
      </c>
      <c r="B712" t="n">
        <v>431.35</v>
      </c>
      <c r="C712" t="n">
        <v>430.2749999999999</v>
      </c>
      <c r="D712" t="n">
        <v>395.5820000000001</v>
      </c>
      <c r="E712" t="n">
        <v>34.69299999999981</v>
      </c>
      <c r="F712" t="n">
        <v>37.43288888888878</v>
      </c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</row>
    <row r="713">
      <c r="A713" s="41" t="n">
        <v>44428</v>
      </c>
      <c r="B713" t="n">
        <v>406.95</v>
      </c>
      <c r="C713" t="n">
        <v>427.4999999999999</v>
      </c>
      <c r="D713" t="n">
        <v>396.2520000000001</v>
      </c>
      <c r="E713" t="n">
        <v>31.24799999999982</v>
      </c>
      <c r="F713" t="n">
        <v>34.94772222222209</v>
      </c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</row>
    <row r="714">
      <c r="A714" s="41" t="n">
        <v>44435</v>
      </c>
      <c r="B714" t="n">
        <v>412.35</v>
      </c>
      <c r="C714" t="n">
        <v>424.5249999999999</v>
      </c>
      <c r="D714" t="n">
        <v>397.3940000000001</v>
      </c>
      <c r="E714" t="n">
        <v>27.13099999999986</v>
      </c>
      <c r="F714" t="n">
        <v>32.84716666666652</v>
      </c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</row>
    <row r="715">
      <c r="A715" s="41" t="n">
        <v>44442</v>
      </c>
      <c r="B715" t="n">
        <v>431.4</v>
      </c>
      <c r="C715" t="n">
        <v>424.9</v>
      </c>
      <c r="D715" t="n">
        <v>399.402</v>
      </c>
      <c r="E715" t="n">
        <v>25.49799999999999</v>
      </c>
      <c r="F715" t="n">
        <v>31.46622222222209</v>
      </c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</row>
    <row r="716">
      <c r="A716" s="41" t="n">
        <v>44449</v>
      </c>
      <c r="B716" t="n">
        <v>432.2</v>
      </c>
      <c r="C716" t="n">
        <v>424.9833333333333</v>
      </c>
      <c r="D716" t="n">
        <v>401.8460000000001</v>
      </c>
      <c r="E716" t="n">
        <v>23.13733333333329</v>
      </c>
      <c r="F716" t="n">
        <v>29.42449999999988</v>
      </c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</row>
    <row r="717">
      <c r="A717" s="41" t="n">
        <v>44456</v>
      </c>
      <c r="B717" t="n">
        <v>454.05</v>
      </c>
      <c r="C717" t="n">
        <v>428.05</v>
      </c>
      <c r="D717" t="n">
        <v>405.724</v>
      </c>
      <c r="E717" t="n">
        <v>22.32600000000002</v>
      </c>
      <c r="F717" t="n">
        <v>27.3388888888888</v>
      </c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</row>
    <row r="718">
      <c r="A718" s="41" t="n">
        <v>44463</v>
      </c>
      <c r="B718" t="n">
        <v>440.8</v>
      </c>
      <c r="C718" t="n">
        <v>429.625</v>
      </c>
      <c r="D718" t="n">
        <v>408.5339999999999</v>
      </c>
      <c r="E718" t="n">
        <v>21.09100000000007</v>
      </c>
      <c r="F718" t="n">
        <v>25.07188888888884</v>
      </c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</row>
    <row r="719">
      <c r="A719" s="41" t="n">
        <v>44470</v>
      </c>
      <c r="B719" t="n">
        <v>451.75</v>
      </c>
      <c r="C719" t="n">
        <v>437.0916666666667</v>
      </c>
      <c r="D719" t="n">
        <v>412.482</v>
      </c>
      <c r="E719" t="n">
        <v>24.60966666666673</v>
      </c>
      <c r="F719" t="n">
        <v>23.96549999999999</v>
      </c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</row>
    <row r="720">
      <c r="A720" s="41" t="n">
        <v>44477</v>
      </c>
      <c r="B720" t="n">
        <v>457.7</v>
      </c>
      <c r="C720" t="n">
        <v>444.6499999999999</v>
      </c>
      <c r="D720" t="n">
        <v>417.194</v>
      </c>
      <c r="E720" t="n">
        <v>27.4559999999999</v>
      </c>
      <c r="F720" t="n">
        <v>24.01966666666667</v>
      </c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</row>
    <row r="721">
      <c r="A721" s="41" t="n">
        <v>44484</v>
      </c>
      <c r="B721" t="n">
        <v>490.5</v>
      </c>
      <c r="C721" t="n">
        <v>454.5</v>
      </c>
      <c r="D721" t="n">
        <v>423.356</v>
      </c>
      <c r="E721" t="n">
        <v>31.14400000000001</v>
      </c>
      <c r="F721" t="n">
        <v>24.96066666666667</v>
      </c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</row>
    <row r="722">
      <c r="A722" s="41" t="n">
        <v>44491</v>
      </c>
      <c r="B722" t="n">
        <v>502.95</v>
      </c>
      <c r="C722" t="n">
        <v>466.2916666666667</v>
      </c>
      <c r="D722" t="n">
        <v>429.336</v>
      </c>
      <c r="E722" t="n">
        <v>36.95566666666667</v>
      </c>
      <c r="F722" t="n">
        <v>27.26372222222223</v>
      </c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</row>
    <row r="723">
      <c r="A723" s="41" t="n">
        <v>44498</v>
      </c>
      <c r="B723" t="n">
        <v>502.4</v>
      </c>
      <c r="C723" t="n">
        <v>474.35</v>
      </c>
      <c r="D723" t="n">
        <v>435.104</v>
      </c>
      <c r="E723" t="n">
        <v>39.24599999999992</v>
      </c>
      <c r="F723" t="n">
        <v>30.08372222222222</v>
      </c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</row>
    <row r="724">
      <c r="A724" s="41" t="n">
        <v>44505</v>
      </c>
      <c r="B724" t="n">
        <v>530.45</v>
      </c>
      <c r="C724" t="n">
        <v>489.2916666666667</v>
      </c>
      <c r="D724" t="n">
        <v>441.902</v>
      </c>
      <c r="E724" t="n">
        <v>47.38966666666664</v>
      </c>
      <c r="F724" t="n">
        <v>34.46683333333331</v>
      </c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</row>
    <row r="725">
      <c r="A725" s="41" t="n">
        <v>44512</v>
      </c>
      <c r="B725" t="n">
        <v>511.25</v>
      </c>
      <c r="C725" t="n">
        <v>499.2083333333333</v>
      </c>
      <c r="D725" t="n">
        <v>446.308</v>
      </c>
      <c r="E725" t="n">
        <v>52.90033333333326</v>
      </c>
      <c r="F725" t="n">
        <v>39.1819444444444</v>
      </c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</row>
    <row r="726">
      <c r="A726" s="41" t="n">
        <v>44519</v>
      </c>
      <c r="B726" t="n">
        <v>503.95</v>
      </c>
      <c r="C726" t="n">
        <v>506.9166666666667</v>
      </c>
      <c r="D726" t="n">
        <v>449.5840000000001</v>
      </c>
      <c r="E726" t="n">
        <v>57.33266666666663</v>
      </c>
      <c r="F726" t="n">
        <v>44.16138888888886</v>
      </c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</row>
    <row r="727">
      <c r="A727" s="41" t="n">
        <v>44526</v>
      </c>
      <c r="B727" t="n">
        <v>470.5</v>
      </c>
      <c r="C727" t="n">
        <v>503.5833333333333</v>
      </c>
      <c r="D727" t="n">
        <v>451.0600000000001</v>
      </c>
      <c r="E727" t="n">
        <v>52.52333333333326</v>
      </c>
      <c r="F727" t="n">
        <v>47.72461111111107</v>
      </c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</row>
    <row r="728">
      <c r="A728" s="41" t="n">
        <v>44533</v>
      </c>
      <c r="B728" t="n">
        <v>473.2</v>
      </c>
      <c r="C728" t="n">
        <v>498.6249999999999</v>
      </c>
      <c r="D728" t="n">
        <v>452.806</v>
      </c>
      <c r="E728" t="n">
        <v>45.8189999999999</v>
      </c>
      <c r="F728" t="n">
        <v>49.20183333333327</v>
      </c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</row>
    <row r="729">
      <c r="A729" s="41" t="n">
        <v>44540</v>
      </c>
      <c r="B729" t="n">
        <v>494.7</v>
      </c>
      <c r="C729" t="n">
        <v>497.3416666666666</v>
      </c>
      <c r="D729" t="n">
        <v>456.0820000000001</v>
      </c>
      <c r="E729" t="n">
        <v>41.25966666666653</v>
      </c>
      <c r="F729" t="n">
        <v>49.53744444444437</v>
      </c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</row>
    <row r="730">
      <c r="A730" s="41" t="n">
        <v>44547</v>
      </c>
      <c r="B730" t="n">
        <v>467.75</v>
      </c>
      <c r="C730" t="n">
        <v>486.8916666666667</v>
      </c>
      <c r="D730" t="n">
        <v>457.6420000000001</v>
      </c>
      <c r="E730" t="n">
        <v>29.2496666666666</v>
      </c>
      <c r="F730" t="n">
        <v>46.51411111111103</v>
      </c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</row>
    <row r="731">
      <c r="A731" s="41" t="n">
        <v>44554</v>
      </c>
      <c r="B731" t="n">
        <v>456.85</v>
      </c>
      <c r="C731" t="n">
        <v>477.825</v>
      </c>
      <c r="D731" t="n">
        <v>458.934</v>
      </c>
      <c r="E731" t="n">
        <v>18.89100000000002</v>
      </c>
      <c r="F731" t="n">
        <v>40.84588888888882</v>
      </c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</row>
    <row r="732">
      <c r="A732" s="41" t="n">
        <v>44561</v>
      </c>
      <c r="B732" t="n">
        <v>460.45</v>
      </c>
      <c r="C732" t="n">
        <v>470.575</v>
      </c>
      <c r="D732" t="n">
        <v>460.408</v>
      </c>
      <c r="E732" t="n">
        <v>10.16699999999997</v>
      </c>
      <c r="F732" t="n">
        <v>32.98494444444438</v>
      </c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</row>
    <row r="733">
      <c r="A733" s="41" t="n">
        <v>44568</v>
      </c>
      <c r="B733" t="n">
        <v>491.3</v>
      </c>
      <c r="C733" t="n">
        <v>474.0416666666667</v>
      </c>
      <c r="D733" t="n">
        <v>462.852</v>
      </c>
      <c r="E733" t="n">
        <v>11.18966666666665</v>
      </c>
      <c r="F733" t="n">
        <v>26.09599999999995</v>
      </c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</row>
    <row r="734">
      <c r="A734" s="41" t="n">
        <v>44575</v>
      </c>
      <c r="B734" t="n">
        <v>508.25</v>
      </c>
      <c r="C734" t="n">
        <v>479.8833333333334</v>
      </c>
      <c r="D734" t="n">
        <v>466.0160000000001</v>
      </c>
      <c r="E734" t="n">
        <v>13.86733333333331</v>
      </c>
      <c r="F734" t="n">
        <v>20.77072222222218</v>
      </c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</row>
    <row r="735">
      <c r="A735" s="41" t="n">
        <v>44582</v>
      </c>
      <c r="B735" t="n">
        <v>502.8</v>
      </c>
      <c r="C735" t="n">
        <v>481.2333333333333</v>
      </c>
      <c r="D735" t="n">
        <v>468.86</v>
      </c>
      <c r="E735" t="n">
        <v>12.37333333333333</v>
      </c>
      <c r="F735" t="n">
        <v>15.95633333333331</v>
      </c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</row>
    <row r="736">
      <c r="A736" s="41" t="n">
        <v>44589</v>
      </c>
      <c r="B736" t="n">
        <v>523.35</v>
      </c>
      <c r="C736" t="n">
        <v>490.5</v>
      </c>
      <c r="D736" t="n">
        <v>472.3679999999999</v>
      </c>
      <c r="E736" t="n">
        <v>18.13200000000006</v>
      </c>
      <c r="F736" t="n">
        <v>14.10338888888889</v>
      </c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</row>
    <row r="737">
      <c r="A737" s="41" t="n">
        <v>44596</v>
      </c>
      <c r="B737" t="n">
        <v>530.2</v>
      </c>
      <c r="C737" t="n">
        <v>502.7250000000001</v>
      </c>
      <c r="D737" t="n">
        <v>476.3219999999999</v>
      </c>
      <c r="E737" t="n">
        <v>26.40300000000013</v>
      </c>
      <c r="F737" t="n">
        <v>15.35538888888891</v>
      </c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</row>
    <row r="738">
      <c r="A738" s="41" t="n">
        <v>44603</v>
      </c>
      <c r="B738" t="n">
        <v>529.3</v>
      </c>
      <c r="C738" t="n">
        <v>514.1999999999999</v>
      </c>
      <c r="D738" t="n">
        <v>481.2159999999999</v>
      </c>
      <c r="E738" t="n">
        <v>32.98400000000004</v>
      </c>
      <c r="F738" t="n">
        <v>19.15822222222225</v>
      </c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</row>
    <row r="739">
      <c r="A739" s="41" t="n">
        <v>44610</v>
      </c>
      <c r="B739" t="n">
        <v>515.45</v>
      </c>
      <c r="C739" t="n">
        <v>518.225</v>
      </c>
      <c r="D739" t="n">
        <v>485.3399999999999</v>
      </c>
      <c r="E739" t="n">
        <v>32.8850000000001</v>
      </c>
      <c r="F739" t="n">
        <v>22.77411111111116</v>
      </c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</row>
    <row r="740">
      <c r="A740" s="41" t="n">
        <v>44617</v>
      </c>
      <c r="B740" t="n">
        <v>482.85</v>
      </c>
      <c r="C740" t="n">
        <v>513.9916666666667</v>
      </c>
      <c r="D740" t="n">
        <v>487.398</v>
      </c>
      <c r="E740" t="n">
        <v>26.59366666666665</v>
      </c>
      <c r="F740" t="n">
        <v>24.89516666666672</v>
      </c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</row>
    <row r="741">
      <c r="A741" s="41" t="n">
        <v>44624</v>
      </c>
      <c r="B741" t="n">
        <v>461.95</v>
      </c>
      <c r="C741" t="n">
        <v>507.1833333333333</v>
      </c>
      <c r="D741" t="n">
        <v>488.588</v>
      </c>
      <c r="E741" t="n">
        <v>18.59533333333331</v>
      </c>
      <c r="F741" t="n">
        <v>25.93216666666672</v>
      </c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</row>
    <row r="742">
      <c r="A742" s="41" t="n">
        <v>44631</v>
      </c>
      <c r="B742" t="n">
        <v>470.4</v>
      </c>
      <c r="C742" t="n">
        <v>498.3583333333333</v>
      </c>
      <c r="D742" t="n">
        <v>489.242</v>
      </c>
      <c r="E742" t="n">
        <v>9.11633333333333</v>
      </c>
      <c r="F742" t="n">
        <v>24.42955555555559</v>
      </c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</row>
    <row r="743">
      <c r="A743" s="41" t="n">
        <v>44638</v>
      </c>
      <c r="B743" t="n">
        <v>501.75</v>
      </c>
      <c r="C743" t="n">
        <v>493.6166666666666</v>
      </c>
      <c r="D743" t="n">
        <v>491.6800000000001</v>
      </c>
      <c r="E743" t="n">
        <v>1.936666666666554</v>
      </c>
      <c r="F743" t="n">
        <v>20.35183333333333</v>
      </c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</row>
    <row r="744">
      <c r="A744" s="41" t="n">
        <v>44645</v>
      </c>
      <c r="B744" t="n">
        <v>490.35</v>
      </c>
      <c r="C744" t="n">
        <v>487.125</v>
      </c>
      <c r="D744" t="n">
        <v>493.2240000000001</v>
      </c>
      <c r="E744" t="n">
        <v>-6.099000000000103</v>
      </c>
      <c r="F744" t="n">
        <v>13.83799999999997</v>
      </c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</row>
    <row r="745">
      <c r="A745" s="41" t="n">
        <v>44652</v>
      </c>
      <c r="B745" t="n">
        <v>508.2</v>
      </c>
      <c r="C745" t="n">
        <v>485.9166666666666</v>
      </c>
      <c r="D745" t="n">
        <v>495.2440000000001</v>
      </c>
      <c r="E745" t="n">
        <v>-9.327333333333513</v>
      </c>
      <c r="F745" t="n">
        <v>6.802611111111038</v>
      </c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</row>
    <row r="746">
      <c r="A746" s="41" t="n">
        <v>44659</v>
      </c>
      <c r="B746" t="n">
        <v>516.1</v>
      </c>
      <c r="C746" t="n">
        <v>491.4583333333333</v>
      </c>
      <c r="D746" t="n">
        <v>496.2680000000001</v>
      </c>
      <c r="E746" t="n">
        <v>-4.809666666666828</v>
      </c>
      <c r="F746" t="n">
        <v>1.568722222222126</v>
      </c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</row>
    <row r="747">
      <c r="A747" s="41" t="n">
        <v>44666</v>
      </c>
      <c r="B747" t="n">
        <v>517.5</v>
      </c>
      <c r="C747" t="n">
        <v>500.7166666666667</v>
      </c>
      <c r="D747" t="n">
        <v>496.8500000000001</v>
      </c>
      <c r="E747" t="n">
        <v>3.866666666666617</v>
      </c>
      <c r="F747" t="n">
        <v>-0.8860555555556573</v>
      </c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</row>
    <row r="748">
      <c r="A748" s="41" t="n">
        <v>44673</v>
      </c>
      <c r="B748" t="n">
        <v>500.4</v>
      </c>
      <c r="C748" t="n">
        <v>505.7166666666667</v>
      </c>
      <c r="D748" t="n">
        <v>496.7700000000001</v>
      </c>
      <c r="E748" t="n">
        <v>8.946666666666601</v>
      </c>
      <c r="F748" t="n">
        <v>-0.9143333333334454</v>
      </c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</row>
    <row r="749">
      <c r="A749" s="41" t="n">
        <v>44680</v>
      </c>
      <c r="B749" t="n">
        <v>496.5</v>
      </c>
      <c r="C749" t="n">
        <v>504.8416666666667</v>
      </c>
      <c r="D749" t="n">
        <v>495.412</v>
      </c>
      <c r="E749" t="n">
        <v>9.429666666666662</v>
      </c>
      <c r="F749" t="n">
        <v>0.3344999999999061</v>
      </c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</row>
    <row r="750">
      <c r="A750" s="41" t="n">
        <v>44687</v>
      </c>
      <c r="B750" t="n">
        <v>484.35</v>
      </c>
      <c r="C750" t="n">
        <v>503.8416666666666</v>
      </c>
      <c r="D750" t="n">
        <v>494.3360000000001</v>
      </c>
      <c r="E750" t="n">
        <v>9.505666666666514</v>
      </c>
      <c r="F750" t="n">
        <v>2.935277777777676</v>
      </c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</row>
    <row r="751">
      <c r="A751" s="41" t="n">
        <v>44694</v>
      </c>
      <c r="B751" t="n">
        <v>445.05</v>
      </c>
      <c r="C751" t="n">
        <v>493.3166666666667</v>
      </c>
      <c r="D751" t="n">
        <v>491.98</v>
      </c>
      <c r="E751" t="n">
        <v>1.336666666666645</v>
      </c>
      <c r="F751" t="n">
        <v>4.712611111111035</v>
      </c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</row>
    <row r="752">
      <c r="A752" s="41" t="n">
        <v>44701</v>
      </c>
      <c r="B752" t="n">
        <v>462.5</v>
      </c>
      <c r="C752" t="n">
        <v>484.3833333333334</v>
      </c>
      <c r="D752" t="n">
        <v>491.66</v>
      </c>
      <c r="E752" t="n">
        <v>-7.276666666666642</v>
      </c>
      <c r="F752" t="n">
        <v>4.3014444444444</v>
      </c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</row>
    <row r="753">
      <c r="A753" s="41" t="n">
        <v>44708</v>
      </c>
      <c r="B753" t="n">
        <v>469</v>
      </c>
      <c r="C753" t="n">
        <v>476.3</v>
      </c>
      <c r="D753" t="n">
        <v>491.492</v>
      </c>
      <c r="E753" t="n">
        <v>-15.19200000000001</v>
      </c>
      <c r="F753" t="n">
        <v>1.124999999999962</v>
      </c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</row>
    <row r="754">
      <c r="A754" s="41" t="n">
        <v>44715</v>
      </c>
      <c r="B754" t="n">
        <v>464.3</v>
      </c>
      <c r="C754" t="n">
        <v>470.2833333333334</v>
      </c>
      <c r="D754" t="n">
        <v>490.2759999999999</v>
      </c>
      <c r="E754" t="n">
        <v>-19.99266666666654</v>
      </c>
      <c r="F754" t="n">
        <v>-3.698222222222228</v>
      </c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</row>
    <row r="755">
      <c r="A755" s="41" t="n">
        <v>44722</v>
      </c>
      <c r="B755" t="n">
        <v>461.8</v>
      </c>
      <c r="C755" t="n">
        <v>464.5000000000001</v>
      </c>
      <c r="D755" t="n">
        <v>490.0379999999999</v>
      </c>
      <c r="E755" t="n">
        <v>-25.53799999999984</v>
      </c>
      <c r="F755" t="n">
        <v>-9.526166666666645</v>
      </c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</row>
    <row r="756">
      <c r="A756" s="41" t="n">
        <v>44729</v>
      </c>
      <c r="B756" t="n">
        <v>441</v>
      </c>
      <c r="C756" t="n">
        <v>457.275</v>
      </c>
      <c r="D756" t="n">
        <v>489.4039999999999</v>
      </c>
      <c r="E756" t="n">
        <v>-32.12899999999991</v>
      </c>
      <c r="F756" t="n">
        <v>-16.46527777777771</v>
      </c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</row>
    <row r="757">
      <c r="A757" s="41" t="n">
        <v>44736</v>
      </c>
      <c r="B757" t="n">
        <v>454.35</v>
      </c>
      <c r="C757" t="n">
        <v>458.825</v>
      </c>
      <c r="D757" t="n">
        <v>489.1599999999999</v>
      </c>
      <c r="E757" t="n">
        <v>-30.33499999999992</v>
      </c>
      <c r="F757" t="n">
        <v>-21.74388888888881</v>
      </c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</row>
    <row r="758">
      <c r="A758" s="41" t="n">
        <v>44743</v>
      </c>
      <c r="B758" t="n">
        <v>466.9</v>
      </c>
      <c r="C758" t="n">
        <v>459.5583333333333</v>
      </c>
      <c r="D758" t="n">
        <v>488.184</v>
      </c>
      <c r="E758" t="n">
        <v>-28.62566666666663</v>
      </c>
      <c r="F758" t="n">
        <v>-25.30205555555547</v>
      </c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</row>
    <row r="759">
      <c r="A759" s="41" t="n">
        <v>44750</v>
      </c>
      <c r="B759" t="n">
        <v>488.45</v>
      </c>
      <c r="C759" t="n">
        <v>462.8</v>
      </c>
      <c r="D759" t="n">
        <v>487.392</v>
      </c>
      <c r="E759" t="n">
        <v>-24.59200000000004</v>
      </c>
      <c r="F759" t="n">
        <v>-26.86872222222215</v>
      </c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</row>
    <row r="760">
      <c r="A760" s="41" t="n">
        <v>44757</v>
      </c>
      <c r="B760" t="n">
        <v>479</v>
      </c>
      <c r="C760" t="n">
        <v>465.25</v>
      </c>
      <c r="D760" t="n">
        <v>486.44</v>
      </c>
      <c r="E760" t="n">
        <v>-21.19</v>
      </c>
      <c r="F760" t="n">
        <v>-27.06827777777772</v>
      </c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</row>
    <row r="761">
      <c r="A761" s="41" t="n">
        <v>44764</v>
      </c>
      <c r="B761" t="n">
        <v>513.7</v>
      </c>
      <c r="C761" t="n">
        <v>473.8999999999999</v>
      </c>
      <c r="D761" t="n">
        <v>486.054</v>
      </c>
      <c r="E761" t="n">
        <v>-12.15400000000011</v>
      </c>
      <c r="F761" t="n">
        <v>-24.8376111111111</v>
      </c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</row>
    <row r="762">
      <c r="A762" s="41" t="n">
        <v>44771</v>
      </c>
      <c r="B762" t="n">
        <v>528.2</v>
      </c>
      <c r="C762" t="n">
        <v>488.4333333333334</v>
      </c>
      <c r="D762" t="n">
        <v>485.974</v>
      </c>
      <c r="E762" t="n">
        <v>2.459333333333404</v>
      </c>
      <c r="F762" t="n">
        <v>-19.07288888888888</v>
      </c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</row>
    <row r="763">
      <c r="A763" s="41" t="n">
        <v>44778</v>
      </c>
      <c r="B763" t="n">
        <v>530.65</v>
      </c>
      <c r="C763" t="n">
        <v>501.15</v>
      </c>
      <c r="D763" t="n">
        <v>486.028</v>
      </c>
      <c r="E763" t="n">
        <v>15.12200000000001</v>
      </c>
      <c r="F763" t="n">
        <v>-11.49672222222223</v>
      </c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</row>
    <row r="764">
      <c r="A764" s="41" t="n">
        <v>44785</v>
      </c>
      <c r="B764" t="n">
        <v>530.65</v>
      </c>
      <c r="C764" t="n">
        <v>511.775</v>
      </c>
      <c r="D764" t="n">
        <v>486.6360000000001</v>
      </c>
      <c r="E764" t="n">
        <v>25.13899999999995</v>
      </c>
      <c r="F764" t="n">
        <v>-2.535944444444463</v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</row>
    <row r="765">
      <c r="A765" s="41" t="n">
        <v>44792</v>
      </c>
      <c r="B765" t="n">
        <v>520.4</v>
      </c>
      <c r="C765" t="n">
        <v>517.1</v>
      </c>
      <c r="D765" t="n">
        <v>488.1380000000001</v>
      </c>
      <c r="E765" t="n">
        <v>28.96199999999993</v>
      </c>
      <c r="F765" t="n">
        <v>6.3897222222222</v>
      </c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</row>
    <row r="766">
      <c r="A766" s="41" t="n">
        <v>44799</v>
      </c>
      <c r="B766" t="n">
        <v>523.8</v>
      </c>
      <c r="C766" t="n">
        <v>524.5666666666667</v>
      </c>
      <c r="D766" t="n">
        <v>490.612</v>
      </c>
      <c r="E766" t="n">
        <v>33.9546666666667</v>
      </c>
      <c r="F766" t="n">
        <v>15.58049999999998</v>
      </c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</row>
    <row r="767">
      <c r="A767" s="41" t="n">
        <v>44806</v>
      </c>
      <c r="B767" t="n">
        <v>536.45</v>
      </c>
      <c r="C767" t="n">
        <v>528.3583333333332</v>
      </c>
      <c r="D767" t="n">
        <v>493.254</v>
      </c>
      <c r="E767" t="n">
        <v>35.10433333333322</v>
      </c>
      <c r="F767" t="n">
        <v>23.45688888888887</v>
      </c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</row>
    <row r="768">
      <c r="A768" s="41" t="n">
        <v>44813</v>
      </c>
      <c r="B768" t="n">
        <v>553.45</v>
      </c>
      <c r="C768" t="n">
        <v>532.5666666666666</v>
      </c>
      <c r="D768" t="n">
        <v>495.3220000000001</v>
      </c>
      <c r="E768" t="n">
        <v>37.24466666666655</v>
      </c>
      <c r="F768" t="n">
        <v>29.25444444444439</v>
      </c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</row>
    <row r="769">
      <c r="A769" s="41" t="n">
        <v>44820</v>
      </c>
      <c r="B769" t="n">
        <v>561.6</v>
      </c>
      <c r="C769" t="n">
        <v>537.725</v>
      </c>
      <c r="D769" t="n">
        <v>498.172</v>
      </c>
      <c r="E769" t="n">
        <v>39.553</v>
      </c>
      <c r="F769" t="n">
        <v>33.32627777777773</v>
      </c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</row>
    <row r="770">
      <c r="A770" s="41" t="n">
        <v>44827</v>
      </c>
      <c r="B770" t="n">
        <v>550.45</v>
      </c>
      <c r="C770" t="n">
        <v>541.025</v>
      </c>
      <c r="D770" t="n">
        <v>499.862</v>
      </c>
      <c r="E770" t="n">
        <v>41.16299999999995</v>
      </c>
      <c r="F770" t="n">
        <v>35.99694444444439</v>
      </c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</row>
    <row r="771">
      <c r="A771" s="41" t="n">
        <v>44834</v>
      </c>
      <c r="B771" t="n">
        <v>531.05</v>
      </c>
      <c r="C771" t="n">
        <v>542.8000000000001</v>
      </c>
      <c r="D771" t="n">
        <v>500.46</v>
      </c>
      <c r="E771" t="n">
        <v>42.34000000000009</v>
      </c>
      <c r="F771" t="n">
        <v>38.22661111111108</v>
      </c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</row>
    <row r="772">
      <c r="A772" s="41" t="n">
        <v>44841</v>
      </c>
      <c r="B772" t="n">
        <v>530.35</v>
      </c>
      <c r="C772" t="n">
        <v>543.8916666666667</v>
      </c>
      <c r="D772" t="n">
        <v>500.974</v>
      </c>
      <c r="E772" t="n">
        <v>42.91766666666666</v>
      </c>
      <c r="F772" t="n">
        <v>39.72044444444441</v>
      </c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</row>
    <row r="773">
      <c r="A773" s="41" t="n">
        <v>44848</v>
      </c>
      <c r="B773" t="n">
        <v>527.05</v>
      </c>
      <c r="C773" t="n">
        <v>542.3249999999999</v>
      </c>
      <c r="D773" t="n">
        <v>502.04</v>
      </c>
      <c r="E773" t="n">
        <v>40.28499999999991</v>
      </c>
      <c r="F773" t="n">
        <v>40.58388888888886</v>
      </c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</row>
    <row r="774">
      <c r="A774" s="41" t="n">
        <v>44855</v>
      </c>
      <c r="B774" t="n">
        <v>560.8</v>
      </c>
      <c r="C774" t="n">
        <v>543.5500000000001</v>
      </c>
      <c r="D774" t="n">
        <v>504.612</v>
      </c>
      <c r="E774" t="n">
        <v>38.9380000000001</v>
      </c>
      <c r="F774" t="n">
        <v>40.86611111111112</v>
      </c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</row>
    <row r="775">
      <c r="A775" s="41" t="n">
        <v>44862</v>
      </c>
      <c r="B775" t="n">
        <v>570.75</v>
      </c>
      <c r="C775" t="n">
        <v>545.0749999999999</v>
      </c>
      <c r="D775" t="n">
        <v>508.068</v>
      </c>
      <c r="E775" t="n">
        <v>37.00699999999995</v>
      </c>
      <c r="F775" t="n">
        <v>40.44177777777778</v>
      </c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</row>
    <row r="776">
      <c r="A776" s="41" t="n">
        <v>44869</v>
      </c>
      <c r="B776" t="n">
        <v>593.75</v>
      </c>
      <c r="C776" t="n">
        <v>552.2916666666666</v>
      </c>
      <c r="D776" t="n">
        <v>514.016</v>
      </c>
      <c r="E776" t="n">
        <v>38.27566666666667</v>
      </c>
      <c r="F776" t="n">
        <v>39.96055555555557</v>
      </c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</row>
    <row r="777">
      <c r="A777" s="41" t="n">
        <v>44876</v>
      </c>
      <c r="B777" t="n">
        <v>601.1</v>
      </c>
      <c r="C777" t="n">
        <v>563.9666666666666</v>
      </c>
      <c r="D777" t="n">
        <v>519.5599999999999</v>
      </c>
      <c r="E777" t="n">
        <v>44.40666666666664</v>
      </c>
      <c r="F777" t="n">
        <v>40.30499999999999</v>
      </c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</row>
    <row r="778">
      <c r="A778" s="41" t="n">
        <v>44883</v>
      </c>
      <c r="B778" t="n">
        <v>602.65</v>
      </c>
      <c r="C778" t="n">
        <v>576.0166666666667</v>
      </c>
      <c r="D778" t="n">
        <v>524.9059999999999</v>
      </c>
      <c r="E778" t="n">
        <v>51.1106666666667</v>
      </c>
      <c r="F778" t="n">
        <v>41.6705</v>
      </c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</row>
    <row r="779">
      <c r="A779" s="41" t="n">
        <v>44890</v>
      </c>
      <c r="B779" t="n">
        <v>607.45</v>
      </c>
      <c r="C779" t="n">
        <v>589.4166666666666</v>
      </c>
      <c r="D779" t="n">
        <v>530.6319999999999</v>
      </c>
      <c r="E779" t="n">
        <v>58.78466666666668</v>
      </c>
      <c r="F779" t="n">
        <v>44.75377777777779</v>
      </c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</row>
    <row r="780">
      <c r="A780" s="41" t="n">
        <v>44897</v>
      </c>
      <c r="B780" t="n">
        <v>607.55</v>
      </c>
      <c r="C780" t="n">
        <v>597.2083333333334</v>
      </c>
      <c r="D780" t="n">
        <v>536.4619999999999</v>
      </c>
      <c r="E780" t="n">
        <v>60.7463333333335</v>
      </c>
      <c r="F780" t="n">
        <v>48.38850000000002</v>
      </c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</row>
    <row r="781">
      <c r="A781" s="41" t="n">
        <v>44904</v>
      </c>
      <c r="B781" t="n">
        <v>616.45</v>
      </c>
      <c r="C781" t="n">
        <v>604.8249999999999</v>
      </c>
      <c r="D781" t="n">
        <v>543.48</v>
      </c>
      <c r="E781" t="n">
        <v>61.34499999999991</v>
      </c>
      <c r="F781" t="n">
        <v>52.44483333333335</v>
      </c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</row>
    <row r="782">
      <c r="A782" s="41" t="n">
        <v>44911</v>
      </c>
      <c r="B782" t="n">
        <v>603.3</v>
      </c>
      <c r="C782" t="n">
        <v>606.4166666666666</v>
      </c>
      <c r="D782" t="n">
        <v>549.438</v>
      </c>
      <c r="E782" t="n">
        <v>56.97866666666664</v>
      </c>
      <c r="F782" t="n">
        <v>55.56200000000001</v>
      </c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</row>
    <row r="783">
      <c r="A783" s="41" t="n">
        <v>44918</v>
      </c>
      <c r="B783" t="n">
        <v>573.95</v>
      </c>
      <c r="C783" t="n">
        <v>601.8916666666665</v>
      </c>
      <c r="D783" t="n">
        <v>553.72</v>
      </c>
      <c r="E783" t="n">
        <v>48.17166666666651</v>
      </c>
      <c r="F783" t="n">
        <v>56.18949999999999</v>
      </c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</row>
    <row r="784">
      <c r="A784" s="41" t="n">
        <v>44925</v>
      </c>
      <c r="B784" t="n">
        <v>613.2</v>
      </c>
      <c r="C784" t="n">
        <v>603.65</v>
      </c>
      <c r="D784" t="n">
        <v>558.7100000000002</v>
      </c>
      <c r="E784" t="n">
        <v>44.93999999999983</v>
      </c>
      <c r="F784" t="n">
        <v>55.16105555555551</v>
      </c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</row>
    <row r="785">
      <c r="A785" s="41" t="n">
        <v>44932</v>
      </c>
      <c r="B785" t="n">
        <v>600.6</v>
      </c>
      <c r="C785" t="n">
        <v>602.5083333333333</v>
      </c>
      <c r="D785" t="n">
        <v>563.5740000000002</v>
      </c>
      <c r="E785" t="n">
        <v>38.93433333333314</v>
      </c>
      <c r="F785" t="n">
        <v>51.85266666666659</v>
      </c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</row>
    <row r="786">
      <c r="A786" s="41" t="n">
        <v>44939</v>
      </c>
      <c r="B786" t="n">
        <v>600.05</v>
      </c>
      <c r="C786" t="n">
        <v>601.2583333333333</v>
      </c>
      <c r="D786" t="n">
        <v>567.028</v>
      </c>
      <c r="E786" t="n">
        <v>34.23033333333331</v>
      </c>
      <c r="F786" t="n">
        <v>47.43333333333322</v>
      </c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</row>
    <row r="787">
      <c r="A787" s="41" t="n">
        <v>44946</v>
      </c>
      <c r="B787" t="n">
        <v>592.1</v>
      </c>
      <c r="C787" t="n">
        <v>597.2</v>
      </c>
      <c r="D787" t="n">
        <v>569.5840000000001</v>
      </c>
      <c r="E787" t="n">
        <v>27.61599999999999</v>
      </c>
      <c r="F787" t="n">
        <v>41.81183333333323</v>
      </c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</row>
    <row r="788">
      <c r="A788" s="41" t="n">
        <v>44953</v>
      </c>
      <c r="B788" t="n">
        <v>540.2</v>
      </c>
      <c r="C788" t="n">
        <v>586.6833333333334</v>
      </c>
      <c r="D788" t="n">
        <v>569.9660000000001</v>
      </c>
      <c r="E788" t="n">
        <v>16.71733333333327</v>
      </c>
      <c r="F788" t="n">
        <v>35.101611111111</v>
      </c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</row>
    <row r="789">
      <c r="A789" s="41" t="n">
        <v>44960</v>
      </c>
      <c r="B789" t="n">
        <v>544.45</v>
      </c>
      <c r="C789" t="n">
        <v>581.7666666666668</v>
      </c>
      <c r="D789" t="n">
        <v>570.5180000000001</v>
      </c>
      <c r="E789" t="n">
        <v>11.24866666666662</v>
      </c>
      <c r="F789" t="n">
        <v>28.94777777777769</v>
      </c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</row>
    <row r="790">
      <c r="A790" s="41" t="n">
        <v>44967</v>
      </c>
      <c r="B790" t="n">
        <v>552.95</v>
      </c>
      <c r="C790" t="n">
        <v>571.7249999999999</v>
      </c>
      <c r="D790" t="n">
        <v>571.8200000000002</v>
      </c>
      <c r="E790" t="n">
        <v>-0.09500000000025466</v>
      </c>
      <c r="F790" t="n">
        <v>21.44194444444435</v>
      </c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</row>
    <row r="791">
      <c r="A791" s="41" t="n">
        <v>44974</v>
      </c>
      <c r="B791" t="n">
        <v>530.9</v>
      </c>
      <c r="C791" t="n">
        <v>560.1083333333333</v>
      </c>
      <c r="D791" t="n">
        <v>572.104</v>
      </c>
      <c r="E791" t="n">
        <v>-11.99566666666669</v>
      </c>
      <c r="F791" t="n">
        <v>12.95361111111104</v>
      </c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</row>
    <row r="792">
      <c r="A792" s="41" t="n">
        <v>44981</v>
      </c>
      <c r="B792" t="n">
        <v>520.95</v>
      </c>
      <c r="C792" t="n">
        <v>546.9250000000001</v>
      </c>
      <c r="D792" t="n">
        <v>571.4840000000002</v>
      </c>
      <c r="E792" t="n">
        <v>-24.55900000000008</v>
      </c>
      <c r="F792" t="n">
        <v>3.155388888888808</v>
      </c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</row>
    <row r="793">
      <c r="A793" s="41" t="n">
        <v>44988</v>
      </c>
      <c r="B793" t="n">
        <v>561.1</v>
      </c>
      <c r="C793" t="n">
        <v>541.7583333333333</v>
      </c>
      <c r="D793" t="n">
        <v>571.7900000000002</v>
      </c>
      <c r="E793" t="n">
        <v>-30.03166666666687</v>
      </c>
      <c r="F793" t="n">
        <v>-6.452555555555667</v>
      </c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</row>
    <row r="794">
      <c r="A794" s="41" t="n">
        <v>44995</v>
      </c>
      <c r="B794" t="n">
        <v>547.25</v>
      </c>
      <c r="C794" t="n">
        <v>542.9333333333333</v>
      </c>
      <c r="D794" t="n">
        <v>571.2160000000001</v>
      </c>
      <c r="E794" t="n">
        <v>-28.28266666666684</v>
      </c>
      <c r="F794" t="n">
        <v>-13.95255555555569</v>
      </c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</row>
    <row r="795">
      <c r="A795" s="41" t="n">
        <v>45002</v>
      </c>
      <c r="B795" t="n">
        <v>529.2</v>
      </c>
      <c r="C795" t="n">
        <v>540.3916666666668</v>
      </c>
      <c r="D795" t="n">
        <v>570.3660000000001</v>
      </c>
      <c r="E795" t="n">
        <v>-29.97433333333333</v>
      </c>
      <c r="F795" t="n">
        <v>-20.82305555555568</v>
      </c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</row>
    <row r="796">
      <c r="A796" s="41" t="n">
        <v>45009</v>
      </c>
      <c r="B796" t="n">
        <v>505.6</v>
      </c>
      <c r="C796" t="n">
        <v>532.4999999999999</v>
      </c>
      <c r="D796" t="n">
        <v>569.3480000000001</v>
      </c>
      <c r="E796" t="n">
        <v>-36.84800000000018</v>
      </c>
      <c r="F796" t="n">
        <v>-26.94855555555567</v>
      </c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</row>
    <row r="797">
      <c r="A797" s="41" t="n">
        <v>45016</v>
      </c>
      <c r="B797" t="n">
        <v>523.7</v>
      </c>
      <c r="C797" t="n">
        <v>531.3000000000001</v>
      </c>
      <c r="D797" t="n">
        <v>569.0820000000002</v>
      </c>
      <c r="E797" t="n">
        <v>-37.78200000000015</v>
      </c>
      <c r="F797" t="n">
        <v>-31.24627777777791</v>
      </c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</row>
    <row r="798">
      <c r="A798" s="41" t="n">
        <v>45023</v>
      </c>
      <c r="B798" t="n">
        <v>527.95</v>
      </c>
      <c r="C798" t="n">
        <v>532.4666666666667</v>
      </c>
      <c r="D798" t="n">
        <v>569.1180000000003</v>
      </c>
      <c r="E798" t="n">
        <v>-36.65133333333358</v>
      </c>
      <c r="F798" t="n">
        <v>-33.26166666666683</v>
      </c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</row>
    <row r="799">
      <c r="A799" s="41" t="n">
        <v>45030</v>
      </c>
      <c r="B799" t="n">
        <v>533.15</v>
      </c>
      <c r="C799" t="n">
        <v>527.8083333333333</v>
      </c>
      <c r="D799" t="n">
        <v>568.0120000000002</v>
      </c>
      <c r="E799" t="n">
        <v>-40.20366666666689</v>
      </c>
      <c r="F799" t="n">
        <v>-34.95700000000016</v>
      </c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</row>
    <row r="800">
      <c r="A800" s="41" t="n">
        <v>45037</v>
      </c>
      <c r="B800" t="n">
        <v>542.95</v>
      </c>
      <c r="C800" t="n">
        <v>527.0916666666667</v>
      </c>
      <c r="D800" t="n">
        <v>566.9000000000002</v>
      </c>
      <c r="E800" t="n">
        <v>-39.80833333333351</v>
      </c>
      <c r="F800" t="n">
        <v>-36.87794444444461</v>
      </c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</row>
    <row r="801">
      <c r="A801" s="41" t="n">
        <v>45044</v>
      </c>
      <c r="B801" t="n">
        <v>578.05</v>
      </c>
      <c r="C801" t="n">
        <v>535.2333333333335</v>
      </c>
      <c r="D801" t="n">
        <v>566.2720000000002</v>
      </c>
      <c r="E801" t="n">
        <v>-31.0386666666667</v>
      </c>
      <c r="F801" t="n">
        <v>-37.0553333333335</v>
      </c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</row>
    <row r="802">
      <c r="A802" s="41" t="n">
        <v>45051</v>
      </c>
      <c r="B802" t="n">
        <v>576.35</v>
      </c>
      <c r="C802" t="n">
        <v>547.025</v>
      </c>
      <c r="D802" t="n">
        <v>565.2820000000002</v>
      </c>
      <c r="E802" t="n">
        <v>-18.25700000000018</v>
      </c>
      <c r="F802" t="n">
        <v>-33.9568333333335</v>
      </c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</row>
    <row r="803">
      <c r="A803" s="41" t="n">
        <v>45058</v>
      </c>
      <c r="B803" t="n">
        <v>578.1</v>
      </c>
      <c r="C803" t="n">
        <v>556.0916666666666</v>
      </c>
      <c r="D803" t="n">
        <v>564.3000000000001</v>
      </c>
      <c r="E803" t="n">
        <v>-8.208333333333485</v>
      </c>
      <c r="F803" t="n">
        <v>-29.02788888888906</v>
      </c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</row>
    <row r="804">
      <c r="A804" s="41" t="n">
        <v>45065</v>
      </c>
      <c r="B804" t="n">
        <v>575.05</v>
      </c>
      <c r="C804" t="n">
        <v>563.9416666666666</v>
      </c>
      <c r="D804" t="n">
        <v>563.0040000000001</v>
      </c>
      <c r="E804" t="n">
        <v>0.9376666666664732</v>
      </c>
      <c r="F804" t="n">
        <v>-22.76305555555571</v>
      </c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</row>
    <row r="805">
      <c r="A805" s="41" t="n">
        <v>45072</v>
      </c>
      <c r="B805" t="n">
        <v>585.85</v>
      </c>
      <c r="C805" t="n">
        <v>572.725</v>
      </c>
      <c r="D805" t="n">
        <v>562.1360000000001</v>
      </c>
      <c r="E805" t="n">
        <v>10.58899999999994</v>
      </c>
      <c r="F805" t="n">
        <v>-14.29761111111124</v>
      </c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</row>
    <row r="806">
      <c r="A806" s="41" t="n">
        <v>45079</v>
      </c>
      <c r="B806" t="n">
        <v>587.2</v>
      </c>
      <c r="C806" t="n">
        <v>580.1</v>
      </c>
      <c r="D806" t="n">
        <v>560.966</v>
      </c>
      <c r="E806" t="n">
        <v>19.13400000000001</v>
      </c>
      <c r="F806" t="n">
        <v>-4.473888888888989</v>
      </c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</row>
    <row r="807">
      <c r="A807" s="41" t="n">
        <v>45086</v>
      </c>
      <c r="B807" t="n">
        <v>578.6</v>
      </c>
      <c r="C807" t="n">
        <v>580.1916666666667</v>
      </c>
      <c r="D807" t="n">
        <v>559.9780000000001</v>
      </c>
      <c r="E807" t="n">
        <v>20.21366666666665</v>
      </c>
      <c r="F807" t="n">
        <v>4.068166666666571</v>
      </c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</row>
    <row r="808">
      <c r="A808" s="41" t="n">
        <v>45093</v>
      </c>
      <c r="B808" t="n">
        <v>571.3</v>
      </c>
      <c r="C808" t="n">
        <v>579.3499999999999</v>
      </c>
      <c r="D808" t="n">
        <v>559.8720000000001</v>
      </c>
      <c r="E808" t="n">
        <v>19.47799999999984</v>
      </c>
      <c r="F808" t="n">
        <v>10.35733333333324</v>
      </c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</row>
    <row r="809">
      <c r="A809" s="41" t="n">
        <v>45100</v>
      </c>
      <c r="B809" t="n">
        <v>554.7</v>
      </c>
      <c r="C809" t="n">
        <v>575.4499999999999</v>
      </c>
      <c r="D809" t="n">
        <v>557.532</v>
      </c>
      <c r="E809" t="n">
        <v>17.91799999999989</v>
      </c>
      <c r="F809" t="n">
        <v>14.71172222222214</v>
      </c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</row>
    <row r="810">
      <c r="A810" s="41" t="n">
        <v>45107</v>
      </c>
      <c r="B810" t="n">
        <v>572.8</v>
      </c>
      <c r="C810" t="n">
        <v>575.0749999999999</v>
      </c>
      <c r="D810" t="n">
        <v>556.42</v>
      </c>
      <c r="E810" t="n">
        <v>18.65499999999997</v>
      </c>
      <c r="F810" t="n">
        <v>17.66461111111105</v>
      </c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</row>
    <row r="811">
      <c r="A811" s="41" t="n">
        <v>45114</v>
      </c>
      <c r="B811" t="n">
        <v>593.75</v>
      </c>
      <c r="C811" t="n">
        <v>576.3916666666668</v>
      </c>
      <c r="D811" t="n">
        <v>556.168</v>
      </c>
      <c r="E811" t="n">
        <v>20.22366666666676</v>
      </c>
      <c r="F811" t="n">
        <v>19.27038888888886</v>
      </c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</row>
    <row r="812">
      <c r="A812" s="41" t="n">
        <v>45121</v>
      </c>
      <c r="B812" t="n">
        <v>584.45</v>
      </c>
      <c r="C812" t="n">
        <v>575.9333333333334</v>
      </c>
      <c r="D812" t="n">
        <v>555.8620000000001</v>
      </c>
      <c r="E812" t="n">
        <v>20.07133333333331</v>
      </c>
      <c r="F812" t="n">
        <v>19.42661111111107</v>
      </c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</row>
    <row r="813">
      <c r="A813" s="41" t="n">
        <v>45128</v>
      </c>
      <c r="B813" t="n">
        <v>614.95</v>
      </c>
      <c r="C813" t="n">
        <v>581.9916666666667</v>
      </c>
      <c r="D813" t="n">
        <v>558.8520000000001</v>
      </c>
      <c r="E813" t="n">
        <v>23.13966666666659</v>
      </c>
      <c r="F813" t="n">
        <v>19.91427777777773</v>
      </c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</row>
    <row r="814">
      <c r="A814" s="41" t="n">
        <v>45135</v>
      </c>
      <c r="B814" t="n">
        <v>616.05</v>
      </c>
      <c r="C814" t="n">
        <v>589.4499999999999</v>
      </c>
      <c r="D814" t="n">
        <v>561.716</v>
      </c>
      <c r="E814" t="n">
        <v>27.73399999999992</v>
      </c>
      <c r="F814" t="n">
        <v>21.29027777777774</v>
      </c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</row>
    <row r="815">
      <c r="A815" s="41" t="n">
        <v>45142</v>
      </c>
      <c r="B815" t="n">
        <v>573.25</v>
      </c>
      <c r="C815" t="n">
        <v>592.5416666666666</v>
      </c>
      <c r="D815" t="n">
        <v>562.528</v>
      </c>
      <c r="E815" t="n">
        <v>30.01366666666661</v>
      </c>
      <c r="F815" t="n">
        <v>23.30622222222219</v>
      </c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</row>
    <row r="816">
      <c r="A816" s="41" t="n">
        <v>45149</v>
      </c>
      <c r="B816" t="n">
        <v>574.2</v>
      </c>
      <c r="C816" t="n">
        <v>592.775</v>
      </c>
      <c r="D816" t="n">
        <v>564.2600000000001</v>
      </c>
      <c r="E816" t="n">
        <v>28.51499999999987</v>
      </c>
      <c r="F816" t="n">
        <v>24.94955555555551</v>
      </c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</row>
    <row r="817">
      <c r="A817" s="41" t="n">
        <v>45156</v>
      </c>
      <c r="B817" t="n">
        <v>573.05</v>
      </c>
      <c r="C817" t="n">
        <v>589.3249999999999</v>
      </c>
      <c r="D817" t="n">
        <v>566.3440000000001</v>
      </c>
      <c r="E817" t="n">
        <v>22.98099999999988</v>
      </c>
      <c r="F817" t="n">
        <v>25.40911111111103</v>
      </c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</row>
    <row r="818">
      <c r="A818" s="41" t="n">
        <v>45163</v>
      </c>
      <c r="B818" t="n">
        <v>570.25</v>
      </c>
      <c r="C818" t="n">
        <v>586.9583333333334</v>
      </c>
      <c r="D818" t="n">
        <v>566.71</v>
      </c>
      <c r="E818" t="n">
        <v>20.24833333333333</v>
      </c>
      <c r="F818" t="n">
        <v>25.43861111111103</v>
      </c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</row>
    <row r="819">
      <c r="A819" s="41" t="n">
        <v>45170</v>
      </c>
      <c r="B819" t="n">
        <v>569.7</v>
      </c>
      <c r="C819" t="n">
        <v>579.4166666666666</v>
      </c>
      <c r="D819" t="n">
        <v>567.6080000000001</v>
      </c>
      <c r="E819" t="n">
        <v>11.80866666666657</v>
      </c>
      <c r="F819" t="n">
        <v>23.55011111111103</v>
      </c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</row>
    <row r="820">
      <c r="A820" s="41" t="n">
        <v>45177</v>
      </c>
      <c r="B820" t="n">
        <v>583.45</v>
      </c>
      <c r="C820" t="n">
        <v>573.9833333333332</v>
      </c>
      <c r="D820" t="n">
        <v>569.7780000000001</v>
      </c>
      <c r="E820" t="n">
        <v>4.205333333333101</v>
      </c>
      <c r="F820" t="n">
        <v>19.62866666666656</v>
      </c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</row>
    <row r="821">
      <c r="A821" s="41" t="n">
        <v>45184</v>
      </c>
      <c r="B821" t="n">
        <v>598.4</v>
      </c>
      <c r="C821" t="n">
        <v>578.175</v>
      </c>
      <c r="D821" t="n">
        <v>573.4900000000001</v>
      </c>
      <c r="E821" t="n">
        <v>4.684999999999832</v>
      </c>
      <c r="F821" t="n">
        <v>15.4072222222221</v>
      </c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</row>
    <row r="822">
      <c r="A822" s="41" t="n">
        <v>45191</v>
      </c>
      <c r="B822" t="n">
        <v>598.1</v>
      </c>
      <c r="C822" t="n">
        <v>582.1583333333333</v>
      </c>
      <c r="D822" t="n">
        <v>576.466</v>
      </c>
      <c r="E822" t="n">
        <v>5.692333333333295</v>
      </c>
      <c r="F822" t="n">
        <v>11.60344444444434</v>
      </c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</row>
    <row r="823">
      <c r="A823" s="41" t="n">
        <v>45198</v>
      </c>
      <c r="B823" t="n">
        <v>598.7</v>
      </c>
      <c r="C823" t="n">
        <v>586.4333333333334</v>
      </c>
      <c r="D823" t="n">
        <v>579.296</v>
      </c>
      <c r="E823" t="n">
        <v>7.137333333333345</v>
      </c>
      <c r="F823" t="n">
        <v>8.962833333333245</v>
      </c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</row>
    <row r="824">
      <c r="A824" s="41" t="n">
        <v>45205</v>
      </c>
      <c r="B824" t="n">
        <v>594.1</v>
      </c>
      <c r="C824" t="n">
        <v>590.4083333333334</v>
      </c>
      <c r="D824" t="n">
        <v>581.734</v>
      </c>
      <c r="E824" t="n">
        <v>8.674333333333379</v>
      </c>
      <c r="F824" t="n">
        <v>7.033833333333253</v>
      </c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</row>
    <row r="825">
      <c r="A825" s="41" t="n">
        <v>45212</v>
      </c>
      <c r="B825" t="n">
        <v>576.15</v>
      </c>
      <c r="C825" t="n">
        <v>591.4833333333332</v>
      </c>
      <c r="D825" t="n">
        <v>583.0620000000001</v>
      </c>
      <c r="E825" t="n">
        <v>8.421333333333109</v>
      </c>
      <c r="F825" t="n">
        <v>6.469277777777677</v>
      </c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</row>
    <row r="826">
      <c r="A826" s="41" t="n">
        <v>45219</v>
      </c>
      <c r="B826" t="n">
        <v>563.25</v>
      </c>
      <c r="C826" t="n">
        <v>588.1166666666667</v>
      </c>
      <c r="D826" t="n">
        <v>582.47</v>
      </c>
      <c r="E826" t="n">
        <v>5.646666666666647</v>
      </c>
      <c r="F826" t="n">
        <v>6.709499999999935</v>
      </c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</row>
    <row r="827">
      <c r="A827" s="41" t="n">
        <v>45226</v>
      </c>
      <c r="B827" t="n">
        <v>561</v>
      </c>
      <c r="C827" t="n">
        <v>581.8833333333333</v>
      </c>
      <c r="D827" t="n">
        <v>581.8560000000001</v>
      </c>
      <c r="E827" t="n">
        <v>0.02733333333321752</v>
      </c>
      <c r="F827" t="n">
        <v>5.933222222222166</v>
      </c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</row>
    <row r="828">
      <c r="A828" s="41" t="n">
        <v>45233</v>
      </c>
      <c r="B828" t="n">
        <v>578.15</v>
      </c>
      <c r="C828" t="n">
        <v>578.5583333333334</v>
      </c>
      <c r="D828" t="n">
        <v>581.8580000000001</v>
      </c>
      <c r="E828" t="n">
        <v>-3.299666666666667</v>
      </c>
      <c r="F828" t="n">
        <v>4.434555555555505</v>
      </c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</row>
    <row r="829">
      <c r="A829" s="41" t="n">
        <v>45240</v>
      </c>
      <c r="B829" t="n">
        <v>581.2</v>
      </c>
      <c r="C829" t="n">
        <v>575.6416666666668</v>
      </c>
      <c r="D829" t="n">
        <v>582.104</v>
      </c>
      <c r="E829" t="n">
        <v>-6.462333333333277</v>
      </c>
      <c r="F829" t="n">
        <v>2.167944444444402</v>
      </c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</row>
    <row r="830">
      <c r="A830" s="41" t="n">
        <v>45247</v>
      </c>
      <c r="B830" t="n">
        <v>563.15</v>
      </c>
      <c r="C830" t="n">
        <v>570.4833333333333</v>
      </c>
      <c r="D830" t="n">
        <v>581.196</v>
      </c>
      <c r="E830" t="n">
        <v>-10.71266666666668</v>
      </c>
      <c r="F830" t="n">
        <v>-1.063222222222275</v>
      </c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</row>
    <row r="831">
      <c r="A831" s="41" t="n">
        <v>45254</v>
      </c>
      <c r="B831" t="n">
        <v>560.3</v>
      </c>
      <c r="C831" t="n">
        <v>567.8416666666667</v>
      </c>
      <c r="D831" t="n">
        <v>580.12</v>
      </c>
      <c r="E831" t="n">
        <v>-12.27833333333331</v>
      </c>
      <c r="F831" t="n">
        <v>-4.513166666666677</v>
      </c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</row>
    <row r="832">
      <c r="A832" s="41" t="n">
        <v>45261</v>
      </c>
      <c r="B832" t="n">
        <v>571.85</v>
      </c>
      <c r="C832" t="n">
        <v>569.275</v>
      </c>
      <c r="D832" t="n">
        <v>579.85</v>
      </c>
      <c r="E832" t="n">
        <v>-10.57500000000005</v>
      </c>
      <c r="F832" t="n">
        <v>-7.216777777777793</v>
      </c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</row>
    <row r="833">
      <c r="A833" s="41" t="n">
        <v>45268</v>
      </c>
      <c r="B833" t="n">
        <v>614</v>
      </c>
      <c r="C833" t="n">
        <v>578.1083333333333</v>
      </c>
      <c r="D833" t="n">
        <v>581.558</v>
      </c>
      <c r="E833" t="n">
        <v>-3.449666666666644</v>
      </c>
      <c r="F833" t="n">
        <v>-7.79627777777777</v>
      </c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</row>
    <row r="834">
      <c r="A834" s="41" t="n">
        <v>45275</v>
      </c>
      <c r="B834" t="n">
        <v>648.4</v>
      </c>
      <c r="C834" t="n">
        <v>589.8166666666667</v>
      </c>
      <c r="D834" t="n">
        <v>585.306</v>
      </c>
      <c r="E834" t="n">
        <v>4.51066666666668</v>
      </c>
      <c r="F834" t="n">
        <v>-6.494555555555546</v>
      </c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</row>
    <row r="835">
      <c r="A835" s="41" t="n">
        <v>45282</v>
      </c>
      <c r="B835" t="n">
        <v>636.65</v>
      </c>
      <c r="C835" t="n">
        <v>599.0583333333333</v>
      </c>
      <c r="D835" t="n">
        <v>587.8599999999999</v>
      </c>
      <c r="E835" t="n">
        <v>11.19833333333338</v>
      </c>
      <c r="F835" t="n">
        <v>-3.551111111111103</v>
      </c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</row>
    <row r="836">
      <c r="A836" s="41" t="n">
        <v>45289</v>
      </c>
      <c r="B836" t="n">
        <v>641.95</v>
      </c>
      <c r="C836" t="n">
        <v>612.1916666666667</v>
      </c>
      <c r="D836" t="n">
        <v>589.788</v>
      </c>
      <c r="E836" t="n">
        <v>22.40366666666671</v>
      </c>
      <c r="F836" t="n">
        <v>1.968277777777795</v>
      </c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</row>
    <row r="837">
      <c r="A837" s="41" t="n">
        <v>45296</v>
      </c>
      <c r="B837" t="n">
        <v>641.85</v>
      </c>
      <c r="C837" t="n">
        <v>625.7833333333334</v>
      </c>
      <c r="D837" t="n">
        <v>592.0839999999999</v>
      </c>
      <c r="E837" t="n">
        <v>33.69933333333347</v>
      </c>
      <c r="F837" t="n">
        <v>9.631222222222258</v>
      </c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</row>
    <row r="838">
      <c r="A838" s="41" t="n">
        <v>45303</v>
      </c>
      <c r="B838" t="n">
        <v>633.75</v>
      </c>
      <c r="C838" t="n">
        <v>636.1</v>
      </c>
      <c r="D838" t="n">
        <v>592.836</v>
      </c>
      <c r="E838" t="n">
        <v>43.26400000000001</v>
      </c>
      <c r="F838" t="n">
        <v>18.60438888888893</v>
      </c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</row>
    <row r="839">
      <c r="A839" s="41" t="n">
        <v>45310</v>
      </c>
      <c r="B839" t="n">
        <v>631.5</v>
      </c>
      <c r="C839" t="n">
        <v>639.0166666666667</v>
      </c>
      <c r="D839" t="n">
        <v>593.454</v>
      </c>
      <c r="E839" t="n">
        <v>45.5626666666667</v>
      </c>
      <c r="F839" t="n">
        <v>26.77311111111116</v>
      </c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</row>
    <row r="840">
      <c r="A840" s="41" t="n">
        <v>45317</v>
      </c>
      <c r="B840" t="n">
        <v>612.9</v>
      </c>
      <c r="C840" t="n">
        <v>633.1</v>
      </c>
      <c r="D840" t="n">
        <v>595.04</v>
      </c>
      <c r="E840" t="n">
        <v>38.06000000000006</v>
      </c>
      <c r="F840" t="n">
        <v>32.36466666666672</v>
      </c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</row>
    <row r="841">
      <c r="A841" s="41" t="n">
        <v>45324</v>
      </c>
      <c r="B841" t="n">
        <v>650.4</v>
      </c>
      <c r="C841" t="n">
        <v>635.3916666666668</v>
      </c>
      <c r="D841" t="n">
        <v>598.088</v>
      </c>
      <c r="E841" t="n">
        <v>37.3036666666668</v>
      </c>
      <c r="F841" t="n">
        <v>36.71555555555562</v>
      </c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</row>
    <row r="842">
      <c r="A842" s="41" t="n">
        <v>45331</v>
      </c>
      <c r="B842" t="n">
        <v>724.25</v>
      </c>
      <c r="C842" t="n">
        <v>649.1083333333333</v>
      </c>
      <c r="D842" t="n">
        <v>604.136</v>
      </c>
      <c r="E842" t="n">
        <v>44.97233333333338</v>
      </c>
      <c r="F842" t="n">
        <v>40.47700000000007</v>
      </c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</row>
    <row r="843">
      <c r="A843" s="41" t="n">
        <v>45338</v>
      </c>
      <c r="B843" t="n">
        <v>754.75</v>
      </c>
      <c r="C843" t="n">
        <v>667.9250000000001</v>
      </c>
      <c r="D843" t="n">
        <v>611.516</v>
      </c>
      <c r="E843" t="n">
        <v>56.40900000000011</v>
      </c>
      <c r="F843" t="n">
        <v>44.26194444444451</v>
      </c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</row>
    <row r="844">
      <c r="A844" s="41" t="n">
        <v>45345</v>
      </c>
      <c r="B844" t="n">
        <v>759.4</v>
      </c>
      <c r="C844" t="n">
        <v>688.8666666666667</v>
      </c>
      <c r="D844" t="n">
        <v>619.1039999999999</v>
      </c>
      <c r="E844" t="n">
        <v>69.76266666666675</v>
      </c>
      <c r="F844" t="n">
        <v>48.67838888888897</v>
      </c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</row>
    <row r="845">
      <c r="A845" s="41" t="n">
        <v>45352</v>
      </c>
      <c r="B845" t="n">
        <v>773.05</v>
      </c>
      <c r="C845" t="n">
        <v>712.4583333333334</v>
      </c>
      <c r="D845" t="n">
        <v>626.688</v>
      </c>
      <c r="E845" t="n">
        <v>85.77033333333338</v>
      </c>
      <c r="F845" t="n">
        <v>55.37966666666674</v>
      </c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</row>
    <row r="846">
      <c r="A846" s="41" t="n">
        <v>45359</v>
      </c>
      <c r="B846" t="n">
        <v>788.15</v>
      </c>
      <c r="C846" t="n">
        <v>741.6666666666666</v>
      </c>
      <c r="D846" t="n">
        <v>634.2779999999999</v>
      </c>
      <c r="E846" t="n">
        <v>107.3886666666667</v>
      </c>
      <c r="F846" t="n">
        <v>66.93444444444452</v>
      </c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</row>
    <row r="847">
      <c r="A847" s="41" t="n">
        <v>45366</v>
      </c>
      <c r="B847" t="n">
        <v>732</v>
      </c>
      <c r="C847" t="n">
        <v>755.2666666666668</v>
      </c>
      <c r="D847" t="n">
        <v>639.6339999999999</v>
      </c>
      <c r="E847" t="n">
        <v>115.6326666666669</v>
      </c>
      <c r="F847" t="n">
        <v>79.98927777777787</v>
      </c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</row>
    <row r="848">
      <c r="A848" s="41" t="n">
        <v>45373</v>
      </c>
      <c r="B848" t="n">
        <v>746.4</v>
      </c>
      <c r="C848" t="n">
        <v>758.9583333333334</v>
      </c>
      <c r="D848" t="n">
        <v>645.5419999999999</v>
      </c>
      <c r="E848" t="n">
        <v>113.4163333333335</v>
      </c>
      <c r="F848" t="n">
        <v>91.39661111111121</v>
      </c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</row>
    <row r="849">
      <c r="A849" s="41" t="n">
        <v>45380</v>
      </c>
      <c r="B849" t="n">
        <v>752.6</v>
      </c>
      <c r="C849" t="n">
        <v>758.6</v>
      </c>
      <c r="D849" t="n">
        <v>651.8819999999999</v>
      </c>
      <c r="E849" t="n">
        <v>106.7180000000001</v>
      </c>
      <c r="F849" t="n">
        <v>99.78144444444455</v>
      </c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</row>
    <row r="850">
      <c r="A850" s="41" t="n">
        <v>45387</v>
      </c>
      <c r="B850" t="n">
        <v>764.35</v>
      </c>
      <c r="C850" t="n">
        <v>759.4250000000001</v>
      </c>
      <c r="D850" t="n">
        <v>659.4099999999999</v>
      </c>
      <c r="E850" t="n">
        <v>100.0150000000002</v>
      </c>
      <c r="F850" t="n">
        <v>104.8235000000001</v>
      </c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</row>
    <row r="851">
      <c r="A851" s="41" t="n">
        <v>45394</v>
      </c>
      <c r="B851" t="n">
        <v>766.75</v>
      </c>
      <c r="C851" t="n">
        <v>758.375</v>
      </c>
      <c r="D851" t="n">
        <v>667.55</v>
      </c>
      <c r="E851" t="n">
        <v>90.82500000000005</v>
      </c>
      <c r="F851" t="n">
        <v>105.6659444444446</v>
      </c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</row>
    <row r="852">
      <c r="A852" s="41" t="n">
        <v>45401</v>
      </c>
      <c r="B852" t="n">
        <v>750.8</v>
      </c>
      <c r="C852" t="n">
        <v>752.15</v>
      </c>
      <c r="D852" t="n">
        <v>675.1419999999999</v>
      </c>
      <c r="E852" t="n">
        <v>77.00800000000004</v>
      </c>
      <c r="F852" t="n">
        <v>100.6025000000001</v>
      </c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</row>
    <row r="853">
      <c r="A853" s="41" t="n">
        <v>45408</v>
      </c>
      <c r="B853" t="n">
        <v>801.4</v>
      </c>
      <c r="C853" t="n">
        <v>763.7166666666666</v>
      </c>
      <c r="D853" t="n">
        <v>684.072</v>
      </c>
      <c r="E853" t="n">
        <v>79.64466666666658</v>
      </c>
      <c r="F853" t="n">
        <v>94.60450000000007</v>
      </c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</row>
    <row r="854">
      <c r="A854" s="41" t="n">
        <v>45415</v>
      </c>
      <c r="B854" t="n">
        <v>831.55</v>
      </c>
      <c r="C854" t="n">
        <v>777.9083333333333</v>
      </c>
      <c r="D854" t="n">
        <v>694.0859999999999</v>
      </c>
      <c r="E854" t="n">
        <v>83.8223333333334</v>
      </c>
      <c r="F854" t="n">
        <v>89.67216666666673</v>
      </c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</row>
    <row r="855">
      <c r="A855" s="41" t="n">
        <v>45422</v>
      </c>
      <c r="B855" t="n">
        <v>818.35</v>
      </c>
      <c r="C855" t="n">
        <v>788.8666666666667</v>
      </c>
      <c r="D855" t="n">
        <v>704.2939999999998</v>
      </c>
      <c r="E855" t="n">
        <v>84.57266666666692</v>
      </c>
      <c r="F855" t="n">
        <v>85.98127777777786</v>
      </c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</row>
    <row r="856">
      <c r="A856" s="41" t="n">
        <v>45429</v>
      </c>
      <c r="B856" t="n">
        <v>820.85</v>
      </c>
      <c r="C856" t="n">
        <v>798.2833333333333</v>
      </c>
      <c r="D856" t="n">
        <v>714.7159999999998</v>
      </c>
      <c r="E856" t="n">
        <v>83.56733333333352</v>
      </c>
      <c r="F856" t="n">
        <v>83.24000000000008</v>
      </c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</row>
    <row r="857">
      <c r="A857" s="41" t="n">
        <v>45436</v>
      </c>
      <c r="B857" t="n">
        <v>828.6</v>
      </c>
      <c r="C857" t="n">
        <v>808.5916666666667</v>
      </c>
      <c r="D857" t="n">
        <v>724.9859999999998</v>
      </c>
      <c r="E857" t="n">
        <v>83.60566666666693</v>
      </c>
      <c r="F857" t="n">
        <v>82.0367777777779</v>
      </c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</row>
    <row r="858">
      <c r="A858" s="41" t="n">
        <v>45443</v>
      </c>
      <c r="B858" t="n">
        <v>830.1</v>
      </c>
      <c r="C858" t="n">
        <v>821.8083333333334</v>
      </c>
      <c r="D858" t="n">
        <v>733.6299999999999</v>
      </c>
      <c r="E858" t="n">
        <v>88.17833333333351</v>
      </c>
      <c r="F858" t="n">
        <v>83.89850000000014</v>
      </c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</row>
    <row r="859">
      <c r="A859" s="41" t="n">
        <v>45450</v>
      </c>
      <c r="B859" t="n">
        <v>829.9000244140625</v>
      </c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</row>
    <row r="860">
      <c r="A860" s="41" t="n">
        <v>45457</v>
      </c>
      <c r="B860" t="n">
        <v>840.2000122070312</v>
      </c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</row>
    <row r="861">
      <c r="A861" s="41" t="n">
        <v>45471</v>
      </c>
      <c r="B861" t="n">
        <v>848.8499755859375</v>
      </c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</row>
    <row r="862">
      <c r="A862" s="41" t="n">
        <v>45478</v>
      </c>
      <c r="B862" t="n">
        <v>860.0499877929688</v>
      </c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</row>
    <row r="863">
      <c r="A863" s="41" t="n">
        <v>45485</v>
      </c>
      <c r="B863" t="n">
        <v>859.6500244140625</v>
      </c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</row>
    <row r="864">
      <c r="A864" s="41" t="n">
        <v>45499</v>
      </c>
      <c r="B864" t="n">
        <v>862.9500122070312</v>
      </c>
      <c r="C864" t="inlineStr"/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</row>
    <row r="865">
      <c r="A865" s="41" t="n">
        <v>45506</v>
      </c>
      <c r="B865" t="n">
        <v>847.9000244140625</v>
      </c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</row>
    <row r="866">
      <c r="A866" s="41" t="n">
        <v>45513</v>
      </c>
      <c r="B866" t="n">
        <v>824.2000122070312</v>
      </c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</row>
    <row r="867">
      <c r="A867" s="41" t="n">
        <v>45527</v>
      </c>
      <c r="B867" t="n">
        <v>815.25</v>
      </c>
      <c r="C867" t="inlineStr"/>
      <c r="D867" t="inlineStr"/>
      <c r="E867" t="inlineStr"/>
      <c r="F867" t="inlineStr"/>
      <c r="G867" t="inlineStr"/>
      <c r="H867" t="inlineStr"/>
      <c r="I867" t="inlineStr"/>
      <c r="J867" t="inlineStr"/>
      <c r="K867" t="inlineStr"/>
      <c r="L867" t="inlineStr"/>
      <c r="M867" t="inlineStr"/>
      <c r="N867" t="inlineStr"/>
      <c r="O867" t="inlineStr"/>
      <c r="P867" t="inlineStr"/>
    </row>
    <row r="868">
      <c r="A868" s="41" t="n">
        <v>45534</v>
      </c>
      <c r="B868" t="n">
        <v>815.6500244140625</v>
      </c>
      <c r="C868" t="inlineStr"/>
      <c r="D868" t="inlineStr"/>
      <c r="E868" t="inlineStr"/>
      <c r="F868" t="inlineStr"/>
      <c r="G868" t="inlineStr"/>
      <c r="H868" t="inlineStr"/>
      <c r="I868" t="inlineStr"/>
      <c r="J868" t="inlineStr"/>
      <c r="K868" t="inlineStr"/>
      <c r="L868" t="inlineStr"/>
      <c r="M868" t="inlineStr"/>
      <c r="N868" t="inlineStr"/>
      <c r="O868" t="inlineStr"/>
      <c r="P868" t="inlineStr"/>
    </row>
    <row r="869">
      <c r="A869" s="41" t="n">
        <v>45541</v>
      </c>
      <c r="B869" t="n">
        <v>782.5999755859375</v>
      </c>
      <c r="C869" t="inlineStr"/>
      <c r="D869" t="inlineStr"/>
      <c r="E869" t="inlineStr"/>
      <c r="F869" t="inlineStr"/>
      <c r="G869" t="inlineStr"/>
      <c r="H869" t="inlineStr"/>
      <c r="I869" t="inlineStr"/>
      <c r="J869" t="inlineStr"/>
      <c r="K869" t="inlineStr"/>
      <c r="L869" t="inlineStr"/>
      <c r="M869" t="inlineStr"/>
      <c r="N869" t="inlineStr"/>
      <c r="O869" t="inlineStr"/>
      <c r="P869" t="inlineStr"/>
    </row>
    <row r="870">
      <c r="A870" s="41" t="n">
        <v>45548</v>
      </c>
      <c r="B870" t="n">
        <v>790.5499877929688</v>
      </c>
      <c r="C870" t="inlineStr"/>
      <c r="D870" t="inlineStr"/>
      <c r="E870" t="inlineStr"/>
      <c r="F870" t="inlineStr"/>
      <c r="G870" t="inlineStr"/>
      <c r="H870" t="inlineStr"/>
      <c r="I870" t="inlineStr"/>
      <c r="J870" t="inlineStr"/>
      <c r="K870" t="inlineStr"/>
      <c r="L870" t="inlineStr"/>
      <c r="M870" t="inlineStr"/>
      <c r="N870" t="inlineStr"/>
      <c r="O870" t="inlineStr"/>
      <c r="P870" t="inlineStr"/>
    </row>
    <row r="871">
      <c r="A871" s="41" t="n">
        <v>45555</v>
      </c>
      <c r="B871" t="n">
        <v>781.9000244140625</v>
      </c>
      <c r="C871" t="inlineStr"/>
      <c r="D871" t="inlineStr"/>
      <c r="E871" t="inlineStr"/>
      <c r="F871" t="inlineStr"/>
      <c r="G871" t="inlineStr"/>
      <c r="H871" t="inlineStr"/>
      <c r="I871" t="inlineStr"/>
      <c r="J871" t="inlineStr"/>
      <c r="K871" t="inlineStr"/>
      <c r="L871" t="inlineStr"/>
      <c r="M871" t="inlineStr"/>
      <c r="N871" t="inlineStr"/>
      <c r="O871" t="inlineStr"/>
      <c r="P871" t="inlineStr"/>
    </row>
    <row r="872">
      <c r="A872" s="41" t="n">
        <v>45562</v>
      </c>
      <c r="B872" t="n">
        <v>802.6500244140625</v>
      </c>
      <c r="C872" t="inlineStr"/>
      <c r="D872" t="inlineStr"/>
      <c r="E872" t="inlineStr"/>
      <c r="F872" t="inlineStr"/>
      <c r="G872" t="inlineStr"/>
      <c r="H872" t="inlineStr"/>
      <c r="I872" t="inlineStr"/>
      <c r="J872" t="inlineStr"/>
      <c r="K872" t="inlineStr"/>
      <c r="L872" t="inlineStr"/>
      <c r="M872" t="inlineStr"/>
      <c r="N872" t="inlineStr"/>
      <c r="O872" t="inlineStr"/>
      <c r="P872" t="inlineStr"/>
    </row>
    <row r="873">
      <c r="A873" s="41" t="n">
        <v>45576</v>
      </c>
      <c r="B873" t="n">
        <v>800</v>
      </c>
      <c r="C873" t="inlineStr"/>
      <c r="D873" t="inlineStr"/>
      <c r="E873" t="inlineStr"/>
      <c r="F873" t="inlineStr"/>
      <c r="G873" t="inlineStr"/>
      <c r="H873" t="inlineStr"/>
      <c r="I873" t="inlineStr"/>
      <c r="J873" t="inlineStr"/>
      <c r="K873" t="inlineStr"/>
      <c r="L873" t="inlineStr"/>
      <c r="M873" t="inlineStr"/>
      <c r="N873" t="inlineStr"/>
      <c r="O873" t="inlineStr"/>
      <c r="P873" t="inlineStr"/>
    </row>
    <row r="874">
      <c r="A874" s="41" t="n">
        <v>45583</v>
      </c>
      <c r="B874" t="n">
        <v>819.9500122070312</v>
      </c>
      <c r="C874" t="inlineStr"/>
      <c r="D874" t="inlineStr"/>
      <c r="E874" t="inlineStr"/>
      <c r="F874" t="inlineStr"/>
      <c r="G874" t="inlineStr"/>
      <c r="H874" t="inlineStr"/>
      <c r="I874" t="inlineStr"/>
      <c r="J874" t="inlineStr"/>
      <c r="K874" t="inlineStr"/>
      <c r="L874" t="inlineStr"/>
      <c r="M874" t="inlineStr"/>
      <c r="N874" t="inlineStr"/>
      <c r="O874" t="inlineStr"/>
      <c r="P874" t="inlineStr"/>
    </row>
    <row r="875">
      <c r="A875" s="41" t="n">
        <v>45590</v>
      </c>
      <c r="B875" t="n">
        <v>780.5999755859375</v>
      </c>
      <c r="C875" t="inlineStr"/>
      <c r="D875" t="inlineStr"/>
      <c r="E875" t="inlineStr"/>
      <c r="F875" t="inlineStr"/>
      <c r="G875" t="inlineStr"/>
      <c r="H875" t="inlineStr"/>
      <c r="I875" t="inlineStr"/>
      <c r="J875" t="inlineStr"/>
      <c r="K875" t="inlineStr"/>
      <c r="L875" t="inlineStr"/>
      <c r="M875" t="inlineStr"/>
      <c r="N875" t="inlineStr"/>
      <c r="O875" t="inlineStr"/>
      <c r="P875" t="inlineStr"/>
    </row>
    <row r="876">
      <c r="A876" s="41" t="n">
        <v>45604</v>
      </c>
      <c r="B876" t="n">
        <v>843.25</v>
      </c>
      <c r="C876" t="inlineStr"/>
      <c r="D876" t="inlineStr"/>
      <c r="E876" t="inlineStr"/>
      <c r="F876" t="inlineStr"/>
      <c r="G876" t="inlineStr"/>
      <c r="H876" t="inlineStr"/>
      <c r="I876" t="inlineStr"/>
      <c r="J876" t="inlineStr"/>
      <c r="K876" t="inlineStr"/>
      <c r="L876" t="inlineStr"/>
      <c r="M876" t="inlineStr"/>
      <c r="N876" t="inlineStr"/>
      <c r="O876" t="inlineStr"/>
      <c r="P876" t="inlineStr"/>
    </row>
    <row r="877">
      <c r="A877" s="41" t="n">
        <v>45618</v>
      </c>
      <c r="B877" t="n">
        <v>816.0499877929688</v>
      </c>
      <c r="C877" t="inlineStr"/>
      <c r="D877" t="inlineStr"/>
      <c r="E877" t="inlineStr"/>
      <c r="F877" t="inlineStr"/>
      <c r="G877" t="inlineStr"/>
      <c r="H877" t="inlineStr"/>
      <c r="I877" t="inlineStr"/>
      <c r="J877" t="inlineStr"/>
      <c r="K877" t="inlineStr"/>
      <c r="L877" t="inlineStr"/>
      <c r="M877" t="inlineStr"/>
      <c r="N877" t="inlineStr"/>
      <c r="O877" t="inlineStr"/>
      <c r="P877" t="inlineStr"/>
    </row>
    <row r="878">
      <c r="A878" s="41" t="n">
        <v>45625</v>
      </c>
      <c r="B878" t="n">
        <v>839</v>
      </c>
      <c r="C878" t="inlineStr"/>
      <c r="D878" t="inlineStr"/>
      <c r="E878" t="inlineStr"/>
      <c r="F878" t="inlineStr"/>
      <c r="G878" t="inlineStr"/>
      <c r="H878" t="inlineStr"/>
      <c r="I878" t="inlineStr"/>
      <c r="J878" t="inlineStr"/>
      <c r="K878" t="inlineStr"/>
      <c r="L878" t="inlineStr"/>
      <c r="M878" t="inlineStr"/>
      <c r="N878" t="inlineStr"/>
      <c r="O878" t="inlineStr"/>
      <c r="P878" t="inlineStr"/>
    </row>
    <row r="879">
      <c r="A879" s="41" t="n">
        <v>45632</v>
      </c>
      <c r="B879" t="n">
        <v>864</v>
      </c>
      <c r="C879" t="inlineStr"/>
      <c r="D879" t="inlineStr"/>
      <c r="E879" t="inlineStr"/>
      <c r="F879" t="inlineStr"/>
      <c r="G879" t="inlineStr"/>
      <c r="H879" t="inlineStr"/>
      <c r="I879" t="inlineStr"/>
      <c r="J879" t="inlineStr"/>
      <c r="K879" t="inlineStr"/>
      <c r="L879" t="inlineStr"/>
      <c r="M879" t="inlineStr"/>
      <c r="N879" t="inlineStr"/>
      <c r="O879" t="inlineStr"/>
      <c r="P879" t="inlineStr"/>
    </row>
    <row r="880">
      <c r="A880" s="41" t="n">
        <v>45639</v>
      </c>
      <c r="B880" t="n">
        <v>861.7000122070312</v>
      </c>
      <c r="C880" t="inlineStr"/>
      <c r="D880" t="inlineStr"/>
      <c r="E880" t="inlineStr"/>
      <c r="F880" t="inlineStr"/>
      <c r="G880" t="inlineStr"/>
      <c r="H880" t="inlineStr"/>
      <c r="I880" t="inlineStr"/>
      <c r="J880" t="inlineStr"/>
      <c r="K880" t="inlineStr"/>
      <c r="L880" t="inlineStr"/>
      <c r="M880" t="inlineStr"/>
      <c r="N880" t="inlineStr"/>
      <c r="O880" t="inlineStr"/>
      <c r="P880" t="inlineStr"/>
    </row>
    <row r="881">
      <c r="A881" s="41" t="n">
        <v>45646</v>
      </c>
      <c r="B881" t="n">
        <v>812.5</v>
      </c>
      <c r="C881" t="inlineStr"/>
      <c r="D881" t="inlineStr"/>
      <c r="E881" t="inlineStr"/>
      <c r="F881" t="inlineStr"/>
      <c r="G881" t="inlineStr"/>
      <c r="H881" t="inlineStr"/>
      <c r="I881" t="inlineStr"/>
      <c r="J881" t="inlineStr"/>
      <c r="K881" t="inlineStr"/>
      <c r="L881" t="inlineStr"/>
      <c r="M881" t="inlineStr"/>
      <c r="N881" t="inlineStr"/>
      <c r="O881" t="inlineStr"/>
      <c r="P881" t="inlineStr"/>
    </row>
    <row r="882">
      <c r="A882" s="41" t="n">
        <v>45660</v>
      </c>
      <c r="B882" t="n">
        <v>793.5</v>
      </c>
      <c r="C882" t="inlineStr"/>
      <c r="D882" t="inlineStr"/>
      <c r="E882" t="inlineStr"/>
      <c r="F882" t="inlineStr"/>
      <c r="G882" t="inlineStr"/>
      <c r="H882" t="inlineStr"/>
      <c r="I882" t="inlineStr"/>
      <c r="J882" t="inlineStr"/>
      <c r="K882" t="inlineStr"/>
      <c r="L882" t="inlineStr"/>
      <c r="M882" t="inlineStr"/>
      <c r="N882" t="inlineStr"/>
      <c r="O882" t="inlineStr"/>
      <c r="P882" t="inlineStr"/>
    </row>
    <row r="883">
      <c r="A883" s="41" t="n">
        <v>45667</v>
      </c>
      <c r="B883" t="n">
        <v>743.1500244140625</v>
      </c>
      <c r="C883" t="inlineStr"/>
      <c r="D883" t="inlineStr"/>
      <c r="E883" t="inlineStr"/>
      <c r="F883" t="inlineStr"/>
      <c r="G883" t="inlineStr"/>
      <c r="H883" t="inlineStr"/>
      <c r="I883" t="inlineStr"/>
      <c r="J883" t="inlineStr"/>
      <c r="K883" t="inlineStr"/>
      <c r="L883" t="inlineStr"/>
      <c r="M883" t="inlineStr"/>
      <c r="N883" t="inlineStr"/>
      <c r="O883" t="inlineStr"/>
      <c r="P883" t="inlineStr"/>
    </row>
    <row r="884">
      <c r="A884" s="41" t="n">
        <v>45674</v>
      </c>
      <c r="B884" t="n">
        <v>764.0999755859375</v>
      </c>
      <c r="C884" t="inlineStr"/>
      <c r="D884" t="inlineStr"/>
      <c r="E884" t="inlineStr"/>
      <c r="F884" t="inlineStr"/>
      <c r="G884" t="inlineStr"/>
      <c r="H884" t="inlineStr"/>
      <c r="I884" t="inlineStr"/>
      <c r="J884" t="inlineStr"/>
      <c r="K884" t="inlineStr"/>
      <c r="L884" t="inlineStr"/>
      <c r="M884" t="inlineStr"/>
      <c r="N884" t="inlineStr"/>
      <c r="O884" t="inlineStr"/>
      <c r="P884" t="inlineStr"/>
    </row>
    <row r="885">
      <c r="A885" s="41" t="n">
        <v>45681</v>
      </c>
      <c r="B885" t="n">
        <v>744.3499755859375</v>
      </c>
      <c r="C885" t="inlineStr"/>
      <c r="D885" t="inlineStr"/>
      <c r="E885" t="inlineStr"/>
      <c r="F885" t="inlineStr"/>
      <c r="G885" t="inlineStr"/>
      <c r="H885" t="inlineStr"/>
      <c r="I885" t="inlineStr"/>
      <c r="J885" t="inlineStr"/>
      <c r="K885" t="inlineStr"/>
      <c r="L885" t="inlineStr"/>
      <c r="M885" t="inlineStr"/>
      <c r="N885" t="inlineStr"/>
      <c r="O885" t="inlineStr"/>
      <c r="P885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738"/>
  <sheetViews>
    <sheetView workbookViewId="0">
      <pane ySplit="1" topLeftCell="A629" activePane="bottomLeft" state="frozen"/>
      <selection pane="bottomLeft" activeCell="A637" sqref="A637:C645"/>
    </sheetView>
  </sheetViews>
  <sheetFormatPr baseColWidth="8" defaultRowHeight="13.2"/>
  <sheetData>
    <row r="1">
      <c r="A1" s="17" t="inlineStr">
        <is>
          <t>WEEKLY</t>
        </is>
      </c>
      <c r="B1" s="17" t="inlineStr">
        <is>
          <t>3WMA</t>
        </is>
      </c>
      <c r="C1" s="17" t="inlineStr">
        <is>
          <t>40WMA</t>
        </is>
      </c>
    </row>
    <row r="2">
      <c r="A2">
        <f>Sheet1!B3</f>
        <v/>
      </c>
      <c r="B2" s="11" t="n"/>
      <c r="C2" s="11" t="n"/>
    </row>
    <row r="3">
      <c r="B3" s="11" t="n"/>
      <c r="C3" s="11" t="n"/>
    </row>
    <row r="4">
      <c r="B4" s="11" t="n"/>
      <c r="C4" s="11" t="n"/>
    </row>
    <row r="5">
      <c r="B5" s="11" t="n"/>
      <c r="C5" s="11" t="n"/>
    </row>
    <row r="6">
      <c r="B6" s="11" t="n"/>
      <c r="C6" s="11" t="n"/>
    </row>
    <row r="7">
      <c r="B7" s="11" t="n"/>
      <c r="C7" s="11" t="n"/>
    </row>
    <row r="8">
      <c r="B8" s="11" t="n"/>
      <c r="C8" s="11" t="n"/>
    </row>
    <row r="9">
      <c r="B9" s="11" t="n"/>
      <c r="C9" s="11" t="n"/>
    </row>
    <row r="10">
      <c r="B10" s="11" t="n"/>
      <c r="C10" s="11" t="n"/>
    </row>
    <row r="11">
      <c r="B11" s="11" t="n"/>
      <c r="C11" s="11" t="n"/>
    </row>
    <row r="12">
      <c r="B12" s="11" t="n"/>
      <c r="C12" s="11" t="n"/>
    </row>
    <row r="13">
      <c r="B13" s="11" t="n"/>
      <c r="C13" s="11" t="n"/>
    </row>
    <row r="14">
      <c r="B14" s="11" t="n"/>
      <c r="C14" s="11" t="n"/>
    </row>
    <row r="15">
      <c r="B15" s="11" t="n"/>
      <c r="C15" s="11" t="n"/>
    </row>
    <row r="16">
      <c r="B16" s="11" t="n"/>
      <c r="C16" s="11" t="n"/>
    </row>
    <row r="17">
      <c r="B17" s="11" t="n"/>
      <c r="C17" s="11" t="n"/>
    </row>
    <row r="18">
      <c r="B18" s="11" t="n"/>
      <c r="C18" s="11" t="n"/>
    </row>
    <row r="19">
      <c r="B19" s="11" t="n"/>
      <c r="C19" s="11" t="n"/>
    </row>
    <row r="20">
      <c r="B20" s="11" t="n"/>
      <c r="C20" s="11" t="n"/>
    </row>
    <row r="21">
      <c r="A21">
        <f>Sheet1!B21</f>
        <v/>
      </c>
      <c r="B21" s="11" t="n"/>
      <c r="C21" s="11" t="n"/>
    </row>
    <row r="22">
      <c r="A22">
        <f>Sheet1!B22</f>
        <v/>
      </c>
      <c r="B22" s="11" t="n"/>
      <c r="C22" s="11" t="n"/>
    </row>
    <row r="23">
      <c r="A23">
        <f>Sheet1!B23</f>
        <v/>
      </c>
      <c r="B23" s="11">
        <f>SUM(A21:A23)/3</f>
        <v/>
      </c>
      <c r="C23" s="11" t="n"/>
    </row>
    <row r="24">
      <c r="A24">
        <f>Sheet1!B24</f>
        <v/>
      </c>
      <c r="B24" s="11">
        <f>SUM(A22:A24)/3</f>
        <v/>
      </c>
      <c r="C24" s="11" t="n"/>
    </row>
    <row r="25">
      <c r="A25">
        <f>Sheet1!B25</f>
        <v/>
      </c>
      <c r="B25" s="11">
        <f>SUM(A23:A25)/3</f>
        <v/>
      </c>
      <c r="C25" s="11" t="n"/>
    </row>
    <row r="26">
      <c r="A26">
        <f>Sheet1!B26</f>
        <v/>
      </c>
      <c r="B26" s="11">
        <f>SUM(A24:A26)/3</f>
        <v/>
      </c>
      <c r="C26" s="11" t="n"/>
    </row>
    <row r="27">
      <c r="A27">
        <f>Sheet1!B27</f>
        <v/>
      </c>
      <c r="B27" s="11">
        <f>SUM(A25:A27)/3</f>
        <v/>
      </c>
      <c r="C27" s="11" t="n"/>
    </row>
    <row r="28">
      <c r="A28">
        <f>Sheet1!B28</f>
        <v/>
      </c>
      <c r="B28" s="11">
        <f>SUM(A26:A28)/3</f>
        <v/>
      </c>
      <c r="C28" s="11" t="n"/>
    </row>
    <row r="29">
      <c r="A29">
        <f>Sheet1!B29</f>
        <v/>
      </c>
      <c r="B29" s="11">
        <f>SUM(A27:A29)/3</f>
        <v/>
      </c>
      <c r="C29" s="11" t="n"/>
    </row>
    <row r="30">
      <c r="A30">
        <f>Sheet1!B30</f>
        <v/>
      </c>
      <c r="B30" s="11">
        <f>SUM(A28:A30)/3</f>
        <v/>
      </c>
      <c r="C30" s="11" t="n"/>
    </row>
    <row r="31">
      <c r="A31">
        <f>Sheet1!B31</f>
        <v/>
      </c>
      <c r="B31" s="11">
        <f>SUM(A29:A31)/3</f>
        <v/>
      </c>
      <c r="C31" s="11" t="n"/>
    </row>
    <row r="32">
      <c r="A32">
        <f>Sheet1!B32</f>
        <v/>
      </c>
      <c r="B32" s="11">
        <f>SUM(A30:A32)/3</f>
        <v/>
      </c>
      <c r="C32" s="11" t="n"/>
    </row>
    <row r="33">
      <c r="A33">
        <f>Sheet1!B33</f>
        <v/>
      </c>
      <c r="B33" s="11">
        <f>SUM(A31:A33)/3</f>
        <v/>
      </c>
      <c r="C33" s="11" t="n"/>
    </row>
    <row r="34">
      <c r="A34">
        <f>Sheet1!B34</f>
        <v/>
      </c>
      <c r="B34" s="11">
        <f>SUM(A32:A34)/3</f>
        <v/>
      </c>
      <c r="C34" s="11" t="n"/>
    </row>
    <row r="35">
      <c r="A35">
        <f>Sheet1!B35</f>
        <v/>
      </c>
      <c r="B35" s="11">
        <f>SUM(A33:A35)/3</f>
        <v/>
      </c>
      <c r="C35" s="11" t="n"/>
    </row>
    <row r="36">
      <c r="A36">
        <f>Sheet1!B36</f>
        <v/>
      </c>
      <c r="B36" s="11">
        <f>SUM(A34:A36)/3</f>
        <v/>
      </c>
      <c r="C36" s="11" t="n"/>
    </row>
    <row r="37">
      <c r="A37">
        <f>Sheet1!B37</f>
        <v/>
      </c>
      <c r="B37" s="11">
        <f>SUM(A35:A37)/3</f>
        <v/>
      </c>
      <c r="C37" s="11" t="n"/>
    </row>
    <row r="38">
      <c r="A38">
        <f>Sheet1!B38</f>
        <v/>
      </c>
      <c r="B38" s="11">
        <f>SUM(A36:A38)/3</f>
        <v/>
      </c>
      <c r="C38" s="11" t="n"/>
    </row>
    <row r="39">
      <c r="A39">
        <f>Sheet1!B39</f>
        <v/>
      </c>
      <c r="B39" s="11">
        <f>SUM(A37:A39)/3</f>
        <v/>
      </c>
      <c r="C39" s="11" t="n"/>
    </row>
    <row r="40">
      <c r="A40">
        <f>Sheet1!B40</f>
        <v/>
      </c>
      <c r="B40" s="11">
        <f>SUM(A38:A40)/3</f>
        <v/>
      </c>
      <c r="C40" s="11">
        <f>SUM(A1:A40)/40</f>
        <v/>
      </c>
    </row>
    <row r="41">
      <c r="A41">
        <f>Sheet1!B41</f>
        <v/>
      </c>
      <c r="B41" s="11">
        <f>SUM(A39:A41)/3</f>
        <v/>
      </c>
      <c r="C41" s="11">
        <f>SUM(A2:A41)/40</f>
        <v/>
      </c>
    </row>
    <row r="42">
      <c r="A42">
        <f>Sheet1!B42</f>
        <v/>
      </c>
      <c r="B42" s="11">
        <f>SUM(A40:A42)/3</f>
        <v/>
      </c>
      <c r="C42" s="11">
        <f>SUM(A3:A42)/40</f>
        <v/>
      </c>
    </row>
    <row r="43">
      <c r="A43">
        <f>Sheet1!B43</f>
        <v/>
      </c>
      <c r="B43" s="11">
        <f>SUM(A41:A43)/3</f>
        <v/>
      </c>
      <c r="C43" s="11">
        <f>SUM(A4:A43)/40</f>
        <v/>
      </c>
    </row>
    <row r="44">
      <c r="A44">
        <f>Sheet1!B44</f>
        <v/>
      </c>
      <c r="B44" s="11">
        <f>SUM(A42:A44)/3</f>
        <v/>
      </c>
      <c r="C44" s="11">
        <f>SUM(A5:A44)/40</f>
        <v/>
      </c>
    </row>
    <row r="45">
      <c r="A45">
        <f>Sheet1!B45</f>
        <v/>
      </c>
      <c r="B45" s="11">
        <f>SUM(A43:A45)/3</f>
        <v/>
      </c>
      <c r="C45" s="11">
        <f>SUM(A6:A45)/40</f>
        <v/>
      </c>
    </row>
    <row r="46">
      <c r="A46">
        <f>Sheet1!B46</f>
        <v/>
      </c>
      <c r="B46" s="11">
        <f>SUM(A44:A46)/3</f>
        <v/>
      </c>
      <c r="C46" s="11">
        <f>SUM(A7:A46)/40</f>
        <v/>
      </c>
    </row>
    <row r="47">
      <c r="A47">
        <f>Sheet1!B47</f>
        <v/>
      </c>
      <c r="B47" s="11">
        <f>SUM(A45:A47)/3</f>
        <v/>
      </c>
      <c r="C47" s="11">
        <f>SUM(A8:A47)/40</f>
        <v/>
      </c>
    </row>
    <row r="48">
      <c r="A48">
        <f>Sheet1!B48</f>
        <v/>
      </c>
      <c r="B48" s="11">
        <f>SUM(A46:A48)/3</f>
        <v/>
      </c>
      <c r="C48" s="11">
        <f>SUM(A9:A48)/40</f>
        <v/>
      </c>
    </row>
    <row r="49">
      <c r="A49">
        <f>Sheet1!B49</f>
        <v/>
      </c>
      <c r="B49" s="11">
        <f>SUM(A47:A49)/3</f>
        <v/>
      </c>
      <c r="C49" s="11">
        <f>SUM(A10:A49)/40</f>
        <v/>
      </c>
    </row>
    <row r="50">
      <c r="A50">
        <f>Sheet1!B50</f>
        <v/>
      </c>
      <c r="B50" s="11">
        <f>SUM(A48:A50)/3</f>
        <v/>
      </c>
      <c r="C50" s="11">
        <f>SUM(A11:A50)/40</f>
        <v/>
      </c>
    </row>
    <row r="51">
      <c r="A51">
        <f>Sheet1!B51</f>
        <v/>
      </c>
      <c r="B51" s="11">
        <f>SUM(A49:A51)/3</f>
        <v/>
      </c>
      <c r="C51" s="11">
        <f>SUM(A12:A51)/40</f>
        <v/>
      </c>
    </row>
    <row r="52">
      <c r="A52">
        <f>Sheet1!B52</f>
        <v/>
      </c>
      <c r="B52" s="11">
        <f>SUM(A50:A52)/3</f>
        <v/>
      </c>
      <c r="C52" s="11">
        <f>SUM(A13:A52)/40</f>
        <v/>
      </c>
    </row>
    <row r="53">
      <c r="A53">
        <f>Sheet1!B53</f>
        <v/>
      </c>
      <c r="B53" s="11">
        <f>SUM(A51:A53)/3</f>
        <v/>
      </c>
      <c r="C53" s="11">
        <f>SUM(A14:A53)/40</f>
        <v/>
      </c>
    </row>
    <row r="54">
      <c r="A54">
        <f>Sheet1!B54</f>
        <v/>
      </c>
      <c r="B54" s="11">
        <f>SUM(A52:A54)/3</f>
        <v/>
      </c>
      <c r="C54" s="11">
        <f>SUM(A15:A54)/40</f>
        <v/>
      </c>
    </row>
    <row r="55">
      <c r="A55">
        <f>Sheet1!B55</f>
        <v/>
      </c>
      <c r="B55" s="11">
        <f>SUM(A53:A55)/3</f>
        <v/>
      </c>
      <c r="C55" s="11">
        <f>SUM(A16:A55)/40</f>
        <v/>
      </c>
    </row>
    <row r="56">
      <c r="A56">
        <f>Sheet1!B56</f>
        <v/>
      </c>
      <c r="B56" s="11">
        <f>SUM(A54:A56)/3</f>
        <v/>
      </c>
      <c r="C56" s="11">
        <f>SUM(A17:A56)/40</f>
        <v/>
      </c>
    </row>
    <row r="57">
      <c r="A57">
        <f>Sheet1!B57</f>
        <v/>
      </c>
      <c r="B57" s="11">
        <f>SUM(A55:A57)/3</f>
        <v/>
      </c>
      <c r="C57" s="11">
        <f>SUM(A18:A57)/40</f>
        <v/>
      </c>
    </row>
    <row r="58">
      <c r="A58">
        <f>Sheet1!B58</f>
        <v/>
      </c>
      <c r="B58" s="11">
        <f>SUM(A56:A58)/3</f>
        <v/>
      </c>
      <c r="C58" s="11">
        <f>SUM(A19:A58)/40</f>
        <v/>
      </c>
    </row>
    <row r="59">
      <c r="A59">
        <f>Sheet1!B59</f>
        <v/>
      </c>
      <c r="B59" s="11">
        <f>SUM(A57:A59)/3</f>
        <v/>
      </c>
      <c r="C59" s="11">
        <f>SUM(A20:A59)/40</f>
        <v/>
      </c>
    </row>
    <row r="60">
      <c r="A60">
        <f>Sheet1!B60</f>
        <v/>
      </c>
      <c r="B60" s="11">
        <f>SUM(A58:A60)/3</f>
        <v/>
      </c>
      <c r="C60" s="11">
        <f>SUM(A21:A60)/40</f>
        <v/>
      </c>
    </row>
    <row r="61">
      <c r="A61">
        <f>Sheet1!B61</f>
        <v/>
      </c>
      <c r="B61" s="11">
        <f>SUM(A59:A61)/3</f>
        <v/>
      </c>
      <c r="C61" s="11">
        <f>SUM(A22:A61)/40</f>
        <v/>
      </c>
    </row>
    <row r="62">
      <c r="A62">
        <f>Sheet1!B62</f>
        <v/>
      </c>
      <c r="B62" s="11">
        <f>SUM(A60:A62)/3</f>
        <v/>
      </c>
      <c r="C62" s="11">
        <f>SUM(A23:A62)/40</f>
        <v/>
      </c>
    </row>
    <row r="63">
      <c r="A63">
        <f>Sheet1!B63</f>
        <v/>
      </c>
      <c r="B63" s="11">
        <f>SUM(A61:A63)/3</f>
        <v/>
      </c>
      <c r="C63" s="11">
        <f>SUM(A24:A63)/40</f>
        <v/>
      </c>
    </row>
    <row r="64">
      <c r="A64">
        <f>Sheet1!B64</f>
        <v/>
      </c>
      <c r="B64" s="11">
        <f>SUM(A62:A64)/3</f>
        <v/>
      </c>
      <c r="C64" s="11">
        <f>SUM(A25:A64)/40</f>
        <v/>
      </c>
    </row>
    <row r="65">
      <c r="A65">
        <f>Sheet1!B65</f>
        <v/>
      </c>
      <c r="B65" s="11">
        <f>SUM(A63:A65)/3</f>
        <v/>
      </c>
      <c r="C65" s="11">
        <f>SUM(A26:A65)/40</f>
        <v/>
      </c>
    </row>
    <row r="66">
      <c r="A66">
        <f>Sheet1!B66</f>
        <v/>
      </c>
      <c r="B66" s="11">
        <f>SUM(A64:A66)/3</f>
        <v/>
      </c>
      <c r="C66" s="11">
        <f>SUM(A27:A66)/40</f>
        <v/>
      </c>
    </row>
    <row r="67">
      <c r="A67">
        <f>Sheet1!B67</f>
        <v/>
      </c>
      <c r="B67" s="11">
        <f>SUM(A65:A67)/3</f>
        <v/>
      </c>
      <c r="C67" s="11">
        <f>SUM(A28:A67)/40</f>
        <v/>
      </c>
    </row>
    <row r="68">
      <c r="A68">
        <f>Sheet1!B68</f>
        <v/>
      </c>
      <c r="B68" s="11">
        <f>SUM(A66:A68)/3</f>
        <v/>
      </c>
      <c r="C68" s="11">
        <f>SUM(A29:A68)/40</f>
        <v/>
      </c>
    </row>
    <row r="69">
      <c r="A69">
        <f>Sheet1!B69</f>
        <v/>
      </c>
      <c r="B69" s="11">
        <f>SUM(A67:A69)/3</f>
        <v/>
      </c>
      <c r="C69" s="11">
        <f>SUM(A30:A69)/40</f>
        <v/>
      </c>
    </row>
    <row r="70">
      <c r="A70">
        <f>Sheet1!B70</f>
        <v/>
      </c>
      <c r="B70" s="11">
        <f>SUM(A68:A70)/3</f>
        <v/>
      </c>
      <c r="C70" s="11">
        <f>SUM(A31:A70)/40</f>
        <v/>
      </c>
    </row>
    <row r="71">
      <c r="A71">
        <f>Sheet1!B71</f>
        <v/>
      </c>
      <c r="B71" s="11">
        <f>SUM(A69:A71)/3</f>
        <v/>
      </c>
      <c r="C71" s="11">
        <f>SUM(A32:A71)/40</f>
        <v/>
      </c>
    </row>
    <row r="72">
      <c r="A72">
        <f>Sheet1!B72</f>
        <v/>
      </c>
      <c r="B72" s="11">
        <f>SUM(A70:A72)/3</f>
        <v/>
      </c>
      <c r="C72" s="11">
        <f>SUM(A33:A72)/40</f>
        <v/>
      </c>
    </row>
    <row r="73">
      <c r="A73">
        <f>Sheet1!B73</f>
        <v/>
      </c>
      <c r="B73" s="11">
        <f>SUM(A71:A73)/3</f>
        <v/>
      </c>
      <c r="C73" s="11">
        <f>SUM(A34:A73)/40</f>
        <v/>
      </c>
    </row>
    <row r="74">
      <c r="A74">
        <f>Sheet1!B74</f>
        <v/>
      </c>
      <c r="B74" s="11">
        <f>SUM(A72:A74)/3</f>
        <v/>
      </c>
      <c r="C74" s="11">
        <f>SUM(A35:A74)/40</f>
        <v/>
      </c>
    </row>
    <row r="75">
      <c r="A75">
        <f>Sheet1!B75</f>
        <v/>
      </c>
      <c r="B75" s="11">
        <f>SUM(A73:A75)/3</f>
        <v/>
      </c>
      <c r="C75" s="11">
        <f>SUM(A36:A75)/40</f>
        <v/>
      </c>
    </row>
    <row r="76">
      <c r="A76">
        <f>Sheet1!B76</f>
        <v/>
      </c>
      <c r="B76" s="11">
        <f>SUM(A74:A76)/3</f>
        <v/>
      </c>
      <c r="C76" s="11">
        <f>SUM(A37:A76)/40</f>
        <v/>
      </c>
    </row>
    <row r="77">
      <c r="A77">
        <f>Sheet1!B77</f>
        <v/>
      </c>
      <c r="B77" s="11">
        <f>SUM(A75:A77)/3</f>
        <v/>
      </c>
      <c r="C77" s="11">
        <f>SUM(A38:A77)/40</f>
        <v/>
      </c>
    </row>
    <row r="78">
      <c r="A78">
        <f>Sheet1!B78</f>
        <v/>
      </c>
      <c r="B78" s="11">
        <f>SUM(A76:A78)/3</f>
        <v/>
      </c>
      <c r="C78" s="11">
        <f>SUM(A39:A78)/40</f>
        <v/>
      </c>
    </row>
    <row r="79">
      <c r="A79">
        <f>Sheet1!B79</f>
        <v/>
      </c>
      <c r="B79" s="11">
        <f>SUM(A77:A79)/3</f>
        <v/>
      </c>
      <c r="C79" s="11">
        <f>SUM(A40:A79)/40</f>
        <v/>
      </c>
    </row>
    <row r="80">
      <c r="A80">
        <f>Sheet1!B80</f>
        <v/>
      </c>
      <c r="B80" s="11">
        <f>SUM(A78:A80)/3</f>
        <v/>
      </c>
      <c r="C80" s="11">
        <f>SUM(A41:A80)/40</f>
        <v/>
      </c>
    </row>
    <row r="81">
      <c r="A81">
        <f>Sheet1!B81</f>
        <v/>
      </c>
      <c r="B81" s="11">
        <f>SUM(A79:A81)/3</f>
        <v/>
      </c>
      <c r="C81" s="11">
        <f>SUM(A42:A81)/40</f>
        <v/>
      </c>
    </row>
    <row r="82">
      <c r="A82">
        <f>Sheet1!B82</f>
        <v/>
      </c>
      <c r="B82" s="11">
        <f>SUM(A80:A82)/3</f>
        <v/>
      </c>
      <c r="C82" s="11">
        <f>SUM(A43:A82)/40</f>
        <v/>
      </c>
    </row>
    <row r="83">
      <c r="A83">
        <f>Sheet1!B83</f>
        <v/>
      </c>
      <c r="B83" s="11">
        <f>SUM(A81:A83)/3</f>
        <v/>
      </c>
      <c r="C83" s="11">
        <f>SUM(A44:A83)/40</f>
        <v/>
      </c>
    </row>
    <row r="84">
      <c r="A84">
        <f>Sheet1!B84</f>
        <v/>
      </c>
      <c r="B84" s="11">
        <f>SUM(A82:A84)/3</f>
        <v/>
      </c>
      <c r="C84" s="11">
        <f>SUM(A45:A84)/40</f>
        <v/>
      </c>
    </row>
    <row r="85">
      <c r="A85">
        <f>Sheet1!B85</f>
        <v/>
      </c>
      <c r="B85" s="11">
        <f>SUM(A83:A85)/3</f>
        <v/>
      </c>
      <c r="C85" s="11">
        <f>SUM(A46:A85)/40</f>
        <v/>
      </c>
    </row>
    <row r="86">
      <c r="A86">
        <f>Sheet1!B86</f>
        <v/>
      </c>
      <c r="B86" s="11">
        <f>SUM(A84:A86)/3</f>
        <v/>
      </c>
      <c r="C86" s="11">
        <f>SUM(A47:A86)/40</f>
        <v/>
      </c>
    </row>
    <row r="87">
      <c r="A87">
        <f>Sheet1!B87</f>
        <v/>
      </c>
      <c r="B87" s="11">
        <f>SUM(A85:A87)/3</f>
        <v/>
      </c>
      <c r="C87" s="11">
        <f>SUM(A48:A87)/40</f>
        <v/>
      </c>
    </row>
    <row r="88">
      <c r="A88">
        <f>Sheet1!B88</f>
        <v/>
      </c>
      <c r="B88" s="11">
        <f>SUM(A86:A88)/3</f>
        <v/>
      </c>
      <c r="C88" s="11">
        <f>SUM(A49:A88)/40</f>
        <v/>
      </c>
    </row>
    <row r="89">
      <c r="A89">
        <f>Sheet1!B89</f>
        <v/>
      </c>
      <c r="B89" s="11">
        <f>SUM(A87:A89)/3</f>
        <v/>
      </c>
      <c r="C89" s="11">
        <f>SUM(A50:A89)/40</f>
        <v/>
      </c>
    </row>
    <row r="90">
      <c r="A90">
        <f>Sheet1!B90</f>
        <v/>
      </c>
      <c r="B90" s="11">
        <f>SUM(A88:A90)/3</f>
        <v/>
      </c>
      <c r="C90" s="11">
        <f>SUM(A51:A90)/40</f>
        <v/>
      </c>
    </row>
    <row r="91">
      <c r="A91">
        <f>Sheet1!B91</f>
        <v/>
      </c>
      <c r="B91" s="11">
        <f>SUM(A89:A91)/3</f>
        <v/>
      </c>
      <c r="C91" s="11">
        <f>SUM(A52:A91)/40</f>
        <v/>
      </c>
    </row>
    <row r="92">
      <c r="A92">
        <f>Sheet1!B92</f>
        <v/>
      </c>
      <c r="B92" s="11">
        <f>SUM(A90:A92)/3</f>
        <v/>
      </c>
      <c r="C92" s="11">
        <f>SUM(A53:A92)/40</f>
        <v/>
      </c>
    </row>
    <row r="93">
      <c r="A93">
        <f>Sheet1!B93</f>
        <v/>
      </c>
      <c r="B93" s="11">
        <f>SUM(A91:A93)/3</f>
        <v/>
      </c>
      <c r="C93" s="11">
        <f>SUM(A54:A93)/40</f>
        <v/>
      </c>
    </row>
    <row r="94">
      <c r="A94">
        <f>Sheet1!B94</f>
        <v/>
      </c>
      <c r="B94" s="11">
        <f>SUM(A92:A94)/3</f>
        <v/>
      </c>
      <c r="C94" s="11">
        <f>SUM(A55:A94)/40</f>
        <v/>
      </c>
    </row>
    <row r="95">
      <c r="A95">
        <f>Sheet1!B95</f>
        <v/>
      </c>
      <c r="B95" s="11">
        <f>SUM(A93:A95)/3</f>
        <v/>
      </c>
      <c r="C95" s="11">
        <f>SUM(A56:A95)/40</f>
        <v/>
      </c>
    </row>
    <row r="96">
      <c r="A96">
        <f>Sheet1!B96</f>
        <v/>
      </c>
      <c r="B96" s="11">
        <f>SUM(A94:A96)/3</f>
        <v/>
      </c>
      <c r="C96" s="11">
        <f>SUM(A57:A96)/40</f>
        <v/>
      </c>
    </row>
    <row r="97">
      <c r="A97">
        <f>Sheet1!B97</f>
        <v/>
      </c>
      <c r="B97" s="11">
        <f>SUM(A95:A97)/3</f>
        <v/>
      </c>
      <c r="C97" s="11">
        <f>SUM(A58:A97)/40</f>
        <v/>
      </c>
    </row>
    <row r="98">
      <c r="A98">
        <f>Sheet1!B98</f>
        <v/>
      </c>
      <c r="B98" s="11">
        <f>SUM(A96:A98)/3</f>
        <v/>
      </c>
      <c r="C98" s="11">
        <f>SUM(A59:A98)/40</f>
        <v/>
      </c>
    </row>
    <row r="99">
      <c r="A99">
        <f>Sheet1!B99</f>
        <v/>
      </c>
      <c r="B99" s="11">
        <f>SUM(A97:A99)/3</f>
        <v/>
      </c>
      <c r="C99" s="11">
        <f>SUM(A60:A99)/40</f>
        <v/>
      </c>
    </row>
    <row r="100">
      <c r="A100">
        <f>Sheet1!B100</f>
        <v/>
      </c>
      <c r="B100" s="11">
        <f>SUM(A98:A100)/3</f>
        <v/>
      </c>
      <c r="C100" s="11">
        <f>SUM(A61:A100)/40</f>
        <v/>
      </c>
    </row>
    <row r="101">
      <c r="A101">
        <f>Sheet1!B101</f>
        <v/>
      </c>
      <c r="B101" s="11">
        <f>SUM(A99:A101)/3</f>
        <v/>
      </c>
      <c r="C101" s="11">
        <f>SUM(A62:A101)/40</f>
        <v/>
      </c>
    </row>
    <row r="102">
      <c r="A102">
        <f>Sheet1!B102</f>
        <v/>
      </c>
      <c r="B102" s="11">
        <f>SUM(A100:A102)/3</f>
        <v/>
      </c>
      <c r="C102" s="11">
        <f>SUM(A63:A102)/40</f>
        <v/>
      </c>
    </row>
    <row r="103">
      <c r="A103">
        <f>Sheet1!B103</f>
        <v/>
      </c>
      <c r="B103" s="11">
        <f>SUM(A101:A103)/3</f>
        <v/>
      </c>
      <c r="C103" s="11">
        <f>SUM(A64:A103)/40</f>
        <v/>
      </c>
    </row>
    <row r="104">
      <c r="A104">
        <f>Sheet1!B104</f>
        <v/>
      </c>
      <c r="B104" s="11">
        <f>SUM(A102:A104)/3</f>
        <v/>
      </c>
      <c r="C104" s="11">
        <f>SUM(A65:A104)/40</f>
        <v/>
      </c>
    </row>
    <row r="105">
      <c r="A105">
        <f>Sheet1!B105</f>
        <v/>
      </c>
      <c r="B105" s="11">
        <f>SUM(A103:A105)/3</f>
        <v/>
      </c>
      <c r="C105" s="11">
        <f>SUM(A66:A105)/40</f>
        <v/>
      </c>
    </row>
    <row r="106">
      <c r="A106">
        <f>Sheet1!B106</f>
        <v/>
      </c>
      <c r="B106" s="11">
        <f>SUM(A104:A106)/3</f>
        <v/>
      </c>
      <c r="C106" s="11">
        <f>SUM(A67:A106)/40</f>
        <v/>
      </c>
    </row>
    <row r="107">
      <c r="A107">
        <f>Sheet1!B107</f>
        <v/>
      </c>
      <c r="B107" s="11">
        <f>SUM(A105:A107)/3</f>
        <v/>
      </c>
      <c r="C107" s="11">
        <f>SUM(A68:A107)/40</f>
        <v/>
      </c>
    </row>
    <row r="108">
      <c r="A108">
        <f>Sheet1!B108</f>
        <v/>
      </c>
      <c r="B108" s="11">
        <f>SUM(A106:A108)/3</f>
        <v/>
      </c>
      <c r="C108" s="11">
        <f>SUM(A69:A108)/40</f>
        <v/>
      </c>
    </row>
    <row r="109">
      <c r="A109">
        <f>Sheet1!B109</f>
        <v/>
      </c>
      <c r="B109" s="11">
        <f>SUM(A107:A109)/3</f>
        <v/>
      </c>
      <c r="C109" s="11">
        <f>SUM(A70:A109)/40</f>
        <v/>
      </c>
    </row>
    <row r="110">
      <c r="A110">
        <f>Sheet1!B110</f>
        <v/>
      </c>
      <c r="B110" s="11">
        <f>SUM(A108:A110)/3</f>
        <v/>
      </c>
      <c r="C110" s="11">
        <f>SUM(A71:A110)/40</f>
        <v/>
      </c>
    </row>
    <row r="111">
      <c r="A111">
        <f>Sheet1!B111</f>
        <v/>
      </c>
      <c r="B111" s="11">
        <f>SUM(A109:A111)/3</f>
        <v/>
      </c>
      <c r="C111" s="11">
        <f>SUM(A72:A111)/40</f>
        <v/>
      </c>
    </row>
    <row r="112">
      <c r="A112">
        <f>Sheet1!B112</f>
        <v/>
      </c>
      <c r="B112" s="11">
        <f>SUM(A110:A112)/3</f>
        <v/>
      </c>
      <c r="C112" s="11">
        <f>SUM(A73:A112)/40</f>
        <v/>
      </c>
    </row>
    <row r="113">
      <c r="A113">
        <f>Sheet1!B113</f>
        <v/>
      </c>
      <c r="B113" s="11">
        <f>SUM(A111:A113)/3</f>
        <v/>
      </c>
      <c r="C113" s="11">
        <f>SUM(A74:A113)/40</f>
        <v/>
      </c>
    </row>
    <row r="114">
      <c r="A114">
        <f>Sheet1!B114</f>
        <v/>
      </c>
      <c r="B114" s="11">
        <f>SUM(A112:A114)/3</f>
        <v/>
      </c>
      <c r="C114" s="11">
        <f>SUM(A75:A114)/40</f>
        <v/>
      </c>
    </row>
    <row r="115">
      <c r="A115">
        <f>Sheet1!B115</f>
        <v/>
      </c>
      <c r="B115" s="11">
        <f>SUM(A113:A115)/3</f>
        <v/>
      </c>
      <c r="C115" s="11">
        <f>SUM(A76:A115)/40</f>
        <v/>
      </c>
    </row>
    <row r="116">
      <c r="A116">
        <f>Sheet1!B116</f>
        <v/>
      </c>
      <c r="B116" s="11">
        <f>SUM(A114:A116)/3</f>
        <v/>
      </c>
      <c r="C116" s="11">
        <f>SUM(A77:A116)/40</f>
        <v/>
      </c>
    </row>
    <row r="117">
      <c r="A117">
        <f>Sheet1!B117</f>
        <v/>
      </c>
      <c r="B117" s="11">
        <f>SUM(A115:A117)/3</f>
        <v/>
      </c>
      <c r="C117" s="11">
        <f>SUM(A78:A117)/40</f>
        <v/>
      </c>
    </row>
    <row r="118">
      <c r="A118">
        <f>Sheet1!B118</f>
        <v/>
      </c>
      <c r="B118" s="11">
        <f>SUM(A116:A118)/3</f>
        <v/>
      </c>
      <c r="C118" s="11">
        <f>SUM(A79:A118)/40</f>
        <v/>
      </c>
    </row>
    <row r="119">
      <c r="A119">
        <f>Sheet1!B119</f>
        <v/>
      </c>
      <c r="B119" s="11">
        <f>SUM(A117:A119)/3</f>
        <v/>
      </c>
      <c r="C119" s="11">
        <f>SUM(A80:A119)/40</f>
        <v/>
      </c>
    </row>
    <row r="120">
      <c r="A120">
        <f>Sheet1!B120</f>
        <v/>
      </c>
      <c r="B120" s="11">
        <f>SUM(A118:A120)/3</f>
        <v/>
      </c>
      <c r="C120" s="11">
        <f>SUM(A81:A120)/40</f>
        <v/>
      </c>
    </row>
    <row r="121">
      <c r="A121">
        <f>Sheet1!B121</f>
        <v/>
      </c>
      <c r="B121" s="11">
        <f>SUM(A119:A121)/3</f>
        <v/>
      </c>
      <c r="C121" s="11">
        <f>SUM(A82:A121)/40</f>
        <v/>
      </c>
    </row>
    <row r="122">
      <c r="A122">
        <f>Sheet1!B122</f>
        <v/>
      </c>
      <c r="B122" s="11">
        <f>SUM(A120:A122)/3</f>
        <v/>
      </c>
      <c r="C122" s="11">
        <f>SUM(A83:A122)/40</f>
        <v/>
      </c>
    </row>
    <row r="123">
      <c r="A123">
        <f>Sheet1!B123</f>
        <v/>
      </c>
      <c r="B123" s="11">
        <f>SUM(A121:A123)/3</f>
        <v/>
      </c>
      <c r="C123" s="11">
        <f>SUM(A84:A123)/40</f>
        <v/>
      </c>
    </row>
    <row r="124">
      <c r="A124">
        <f>Sheet1!B124</f>
        <v/>
      </c>
      <c r="B124" s="11">
        <f>SUM(A122:A124)/3</f>
        <v/>
      </c>
      <c r="C124" s="11">
        <f>SUM(A85:A124)/40</f>
        <v/>
      </c>
    </row>
    <row r="125">
      <c r="A125">
        <f>Sheet1!B125</f>
        <v/>
      </c>
      <c r="B125" s="11">
        <f>SUM(A123:A125)/3</f>
        <v/>
      </c>
      <c r="C125" s="11">
        <f>SUM(A86:A125)/40</f>
        <v/>
      </c>
    </row>
    <row r="126">
      <c r="A126">
        <f>Sheet1!B126</f>
        <v/>
      </c>
      <c r="B126" s="11">
        <f>SUM(A124:A126)/3</f>
        <v/>
      </c>
      <c r="C126" s="11">
        <f>SUM(A87:A126)/40</f>
        <v/>
      </c>
    </row>
    <row r="127">
      <c r="A127">
        <f>Sheet1!B127</f>
        <v/>
      </c>
      <c r="B127" s="11">
        <f>SUM(A125:A127)/3</f>
        <v/>
      </c>
      <c r="C127" s="11">
        <f>SUM(A88:A127)/40</f>
        <v/>
      </c>
    </row>
    <row r="128">
      <c r="A128">
        <f>Sheet1!B128</f>
        <v/>
      </c>
      <c r="B128" s="11">
        <f>SUM(A126:A128)/3</f>
        <v/>
      </c>
      <c r="C128" s="11">
        <f>SUM(A89:A128)/40</f>
        <v/>
      </c>
    </row>
    <row r="129">
      <c r="A129">
        <f>Sheet1!B129</f>
        <v/>
      </c>
      <c r="B129" s="11">
        <f>SUM(A127:A129)/3</f>
        <v/>
      </c>
      <c r="C129" s="11">
        <f>SUM(A90:A129)/40</f>
        <v/>
      </c>
    </row>
    <row r="130">
      <c r="A130">
        <f>Sheet1!B130</f>
        <v/>
      </c>
      <c r="B130" s="11">
        <f>SUM(A128:A130)/3</f>
        <v/>
      </c>
      <c r="C130" s="11">
        <f>SUM(A91:A130)/40</f>
        <v/>
      </c>
    </row>
    <row r="131">
      <c r="A131">
        <f>Sheet1!B131</f>
        <v/>
      </c>
      <c r="B131" s="11">
        <f>SUM(A129:A131)/3</f>
        <v/>
      </c>
      <c r="C131" s="11">
        <f>SUM(A92:A131)/40</f>
        <v/>
      </c>
    </row>
    <row r="132">
      <c r="A132">
        <f>Sheet1!B132</f>
        <v/>
      </c>
      <c r="B132" s="11">
        <f>SUM(A130:A132)/3</f>
        <v/>
      </c>
      <c r="C132" s="11">
        <f>SUM(A93:A132)/40</f>
        <v/>
      </c>
    </row>
    <row r="133">
      <c r="A133">
        <f>Sheet1!B133</f>
        <v/>
      </c>
      <c r="B133" s="11">
        <f>SUM(A131:A133)/3</f>
        <v/>
      </c>
      <c r="C133" s="11">
        <f>SUM(A94:A133)/40</f>
        <v/>
      </c>
    </row>
    <row r="134">
      <c r="A134">
        <f>Sheet1!B134</f>
        <v/>
      </c>
      <c r="B134" s="11">
        <f>SUM(A132:A134)/3</f>
        <v/>
      </c>
      <c r="C134" s="11">
        <f>SUM(A95:A134)/40</f>
        <v/>
      </c>
    </row>
    <row r="135">
      <c r="A135">
        <f>Sheet1!B135</f>
        <v/>
      </c>
      <c r="B135" s="11">
        <f>SUM(A133:A135)/3</f>
        <v/>
      </c>
      <c r="C135" s="11">
        <f>SUM(A96:A135)/40</f>
        <v/>
      </c>
    </row>
    <row r="136">
      <c r="A136">
        <f>Sheet1!B136</f>
        <v/>
      </c>
      <c r="B136" s="11">
        <f>SUM(A134:A136)/3</f>
        <v/>
      </c>
      <c r="C136" s="11">
        <f>SUM(A97:A136)/40</f>
        <v/>
      </c>
    </row>
    <row r="137">
      <c r="A137">
        <f>Sheet1!B137</f>
        <v/>
      </c>
      <c r="B137" s="11">
        <f>SUM(A135:A137)/3</f>
        <v/>
      </c>
      <c r="C137" s="11">
        <f>SUM(A98:A137)/40</f>
        <v/>
      </c>
    </row>
    <row r="138">
      <c r="A138">
        <f>Sheet1!B138</f>
        <v/>
      </c>
      <c r="B138" s="11">
        <f>SUM(A136:A138)/3</f>
        <v/>
      </c>
      <c r="C138" s="11">
        <f>SUM(A99:A138)/40</f>
        <v/>
      </c>
    </row>
    <row r="139">
      <c r="A139">
        <f>Sheet1!B139</f>
        <v/>
      </c>
      <c r="B139" s="11">
        <f>SUM(A137:A139)/3</f>
        <v/>
      </c>
      <c r="C139" s="11">
        <f>SUM(A100:A139)/40</f>
        <v/>
      </c>
    </row>
    <row r="140">
      <c r="A140">
        <f>Sheet1!B140</f>
        <v/>
      </c>
      <c r="B140" s="11">
        <f>SUM(A138:A140)/3</f>
        <v/>
      </c>
      <c r="C140" s="11">
        <f>SUM(A101:A140)/40</f>
        <v/>
      </c>
    </row>
    <row r="141">
      <c r="A141">
        <f>Sheet1!B141</f>
        <v/>
      </c>
      <c r="B141" s="11">
        <f>SUM(A139:A141)/3</f>
        <v/>
      </c>
      <c r="C141" s="11">
        <f>SUM(A102:A141)/40</f>
        <v/>
      </c>
    </row>
    <row r="142">
      <c r="A142">
        <f>Sheet1!B142</f>
        <v/>
      </c>
      <c r="B142" s="11">
        <f>SUM(A140:A142)/3</f>
        <v/>
      </c>
      <c r="C142" s="11">
        <f>SUM(A103:A142)/40</f>
        <v/>
      </c>
    </row>
    <row r="143">
      <c r="A143">
        <f>Sheet1!B143</f>
        <v/>
      </c>
      <c r="B143" s="11">
        <f>SUM(A141:A143)/3</f>
        <v/>
      </c>
      <c r="C143" s="11">
        <f>SUM(A104:A143)/40</f>
        <v/>
      </c>
    </row>
    <row r="144">
      <c r="A144">
        <f>Sheet1!B144</f>
        <v/>
      </c>
      <c r="B144" s="11">
        <f>SUM(A142:A144)/3</f>
        <v/>
      </c>
      <c r="C144" s="11">
        <f>SUM(A105:A144)/40</f>
        <v/>
      </c>
    </row>
    <row r="145">
      <c r="A145">
        <f>Sheet1!B145</f>
        <v/>
      </c>
      <c r="B145" s="11">
        <f>SUM(A143:A145)/3</f>
        <v/>
      </c>
      <c r="C145" s="11">
        <f>SUM(A106:A145)/40</f>
        <v/>
      </c>
    </row>
    <row r="146">
      <c r="A146">
        <f>Sheet1!B146</f>
        <v/>
      </c>
      <c r="B146" s="11">
        <f>SUM(A144:A146)/3</f>
        <v/>
      </c>
      <c r="C146" s="11">
        <f>SUM(A107:A146)/40</f>
        <v/>
      </c>
    </row>
    <row r="147">
      <c r="A147">
        <f>Sheet1!B147</f>
        <v/>
      </c>
      <c r="B147" s="11">
        <f>SUM(A145:A147)/3</f>
        <v/>
      </c>
      <c r="C147" s="11">
        <f>SUM(A108:A147)/40</f>
        <v/>
      </c>
    </row>
    <row r="148">
      <c r="A148">
        <f>Sheet1!B148</f>
        <v/>
      </c>
      <c r="B148" s="11">
        <f>SUM(A146:A148)/3</f>
        <v/>
      </c>
      <c r="C148" s="11">
        <f>SUM(A109:A148)/40</f>
        <v/>
      </c>
    </row>
    <row r="149">
      <c r="A149">
        <f>Sheet1!B149</f>
        <v/>
      </c>
      <c r="B149" s="11">
        <f>SUM(A147:A149)/3</f>
        <v/>
      </c>
      <c r="C149" s="11">
        <f>SUM(A110:A149)/40</f>
        <v/>
      </c>
    </row>
    <row r="150">
      <c r="A150">
        <f>Sheet1!B150</f>
        <v/>
      </c>
      <c r="B150" s="11">
        <f>SUM(A148:A150)/3</f>
        <v/>
      </c>
      <c r="C150" s="11">
        <f>SUM(A111:A150)/40</f>
        <v/>
      </c>
    </row>
    <row r="151">
      <c r="A151">
        <f>Sheet1!B151</f>
        <v/>
      </c>
      <c r="B151" s="11">
        <f>SUM(A149:A151)/3</f>
        <v/>
      </c>
      <c r="C151" s="11">
        <f>SUM(A112:A151)/40</f>
        <v/>
      </c>
    </row>
    <row r="152">
      <c r="A152">
        <f>Sheet1!B152</f>
        <v/>
      </c>
      <c r="B152" s="11">
        <f>SUM(A150:A152)/3</f>
        <v/>
      </c>
      <c r="C152" s="11">
        <f>SUM(A113:A152)/40</f>
        <v/>
      </c>
    </row>
    <row r="153">
      <c r="A153">
        <f>Sheet1!B153</f>
        <v/>
      </c>
      <c r="B153" s="11">
        <f>SUM(A151:A153)/3</f>
        <v/>
      </c>
      <c r="C153" s="11">
        <f>SUM(A114:A153)/40</f>
        <v/>
      </c>
    </row>
    <row r="154">
      <c r="A154">
        <f>Sheet1!B154</f>
        <v/>
      </c>
      <c r="B154" s="11">
        <f>SUM(A152:A154)/3</f>
        <v/>
      </c>
      <c r="C154" s="11">
        <f>SUM(A115:A154)/40</f>
        <v/>
      </c>
    </row>
    <row r="155">
      <c r="A155">
        <f>Sheet1!B155</f>
        <v/>
      </c>
      <c r="B155" s="11">
        <f>SUM(A153:A155)/3</f>
        <v/>
      </c>
      <c r="C155" s="11">
        <f>SUM(A116:A155)/40</f>
        <v/>
      </c>
    </row>
    <row r="156">
      <c r="A156">
        <f>Sheet1!B156</f>
        <v/>
      </c>
      <c r="B156" s="11">
        <f>SUM(A154:A156)/3</f>
        <v/>
      </c>
      <c r="C156" s="11">
        <f>SUM(A117:A156)/40</f>
        <v/>
      </c>
    </row>
    <row r="157">
      <c r="A157">
        <f>Sheet1!B157</f>
        <v/>
      </c>
      <c r="B157" s="11">
        <f>SUM(A155:A157)/3</f>
        <v/>
      </c>
      <c r="C157" s="11">
        <f>SUM(A118:A157)/40</f>
        <v/>
      </c>
    </row>
    <row r="158">
      <c r="A158">
        <f>Sheet1!B158</f>
        <v/>
      </c>
      <c r="B158" s="11">
        <f>SUM(A156:A158)/3</f>
        <v/>
      </c>
      <c r="C158" s="11">
        <f>SUM(A119:A158)/40</f>
        <v/>
      </c>
    </row>
    <row r="159">
      <c r="A159">
        <f>Sheet1!B159</f>
        <v/>
      </c>
      <c r="B159" s="11">
        <f>SUM(A157:A159)/3</f>
        <v/>
      </c>
      <c r="C159" s="11">
        <f>SUM(A120:A159)/40</f>
        <v/>
      </c>
    </row>
    <row r="160">
      <c r="A160">
        <f>Sheet1!B160</f>
        <v/>
      </c>
      <c r="B160" s="11">
        <f>SUM(A158:A160)/3</f>
        <v/>
      </c>
      <c r="C160" s="11">
        <f>SUM(A121:A160)/40</f>
        <v/>
      </c>
    </row>
    <row r="161">
      <c r="A161">
        <f>Sheet1!B161</f>
        <v/>
      </c>
      <c r="B161" s="11">
        <f>SUM(A159:A161)/3</f>
        <v/>
      </c>
      <c r="C161" s="11">
        <f>SUM(A122:A161)/40</f>
        <v/>
      </c>
    </row>
    <row r="162">
      <c r="A162">
        <f>Sheet1!B162</f>
        <v/>
      </c>
      <c r="B162" s="11">
        <f>SUM(A160:A162)/3</f>
        <v/>
      </c>
      <c r="C162" s="11">
        <f>SUM(A123:A162)/40</f>
        <v/>
      </c>
    </row>
    <row r="163">
      <c r="A163">
        <f>Sheet1!B163</f>
        <v/>
      </c>
      <c r="B163" s="11">
        <f>SUM(A161:A163)/3</f>
        <v/>
      </c>
      <c r="C163" s="11">
        <f>SUM(A124:A163)/40</f>
        <v/>
      </c>
    </row>
    <row r="164">
      <c r="A164">
        <f>Sheet1!B164</f>
        <v/>
      </c>
      <c r="B164" s="11">
        <f>SUM(A162:A164)/3</f>
        <v/>
      </c>
      <c r="C164" s="11">
        <f>SUM(A125:A164)/40</f>
        <v/>
      </c>
    </row>
    <row r="165">
      <c r="A165">
        <f>Sheet1!B165</f>
        <v/>
      </c>
      <c r="B165" s="11">
        <f>SUM(A163:A165)/3</f>
        <v/>
      </c>
      <c r="C165" s="11">
        <f>SUM(A126:A165)/40</f>
        <v/>
      </c>
    </row>
    <row r="166">
      <c r="A166">
        <f>Sheet1!B166</f>
        <v/>
      </c>
      <c r="B166" s="11">
        <f>SUM(A164:A166)/3</f>
        <v/>
      </c>
      <c r="C166" s="11">
        <f>SUM(A127:A166)/40</f>
        <v/>
      </c>
    </row>
    <row r="167">
      <c r="A167">
        <f>Sheet1!B167</f>
        <v/>
      </c>
      <c r="B167" s="11">
        <f>SUM(A165:A167)/3</f>
        <v/>
      </c>
      <c r="C167" s="11">
        <f>SUM(A128:A167)/40</f>
        <v/>
      </c>
    </row>
    <row r="168">
      <c r="A168">
        <f>Sheet1!B168</f>
        <v/>
      </c>
      <c r="B168" s="11">
        <f>SUM(A166:A168)/3</f>
        <v/>
      </c>
      <c r="C168" s="11">
        <f>SUM(A129:A168)/40</f>
        <v/>
      </c>
    </row>
    <row r="169">
      <c r="A169">
        <f>Sheet1!B169</f>
        <v/>
      </c>
      <c r="B169" s="11">
        <f>SUM(A167:A169)/3</f>
        <v/>
      </c>
      <c r="C169" s="11">
        <f>SUM(A130:A169)/40</f>
        <v/>
      </c>
    </row>
    <row r="170">
      <c r="A170">
        <f>Sheet1!B170</f>
        <v/>
      </c>
      <c r="B170" s="11">
        <f>SUM(A168:A170)/3</f>
        <v/>
      </c>
      <c r="C170" s="11">
        <f>SUM(A131:A170)/40</f>
        <v/>
      </c>
    </row>
    <row r="171">
      <c r="A171">
        <f>Sheet1!B171</f>
        <v/>
      </c>
      <c r="B171" s="11">
        <f>SUM(A169:A171)/3</f>
        <v/>
      </c>
      <c r="C171" s="11">
        <f>SUM(A132:A171)/40</f>
        <v/>
      </c>
    </row>
    <row r="172">
      <c r="A172">
        <f>Sheet1!B172</f>
        <v/>
      </c>
      <c r="B172" s="11">
        <f>SUM(A170:A172)/3</f>
        <v/>
      </c>
      <c r="C172" s="11">
        <f>SUM(A133:A172)/40</f>
        <v/>
      </c>
    </row>
    <row r="173">
      <c r="A173">
        <f>Sheet1!B173</f>
        <v/>
      </c>
      <c r="B173" s="11">
        <f>SUM(A171:A173)/3</f>
        <v/>
      </c>
      <c r="C173" s="11">
        <f>SUM(A134:A173)/40</f>
        <v/>
      </c>
    </row>
    <row r="174">
      <c r="A174">
        <f>Sheet1!B174</f>
        <v/>
      </c>
      <c r="B174" s="11">
        <f>SUM(A172:A174)/3</f>
        <v/>
      </c>
      <c r="C174" s="11">
        <f>SUM(A135:A174)/40</f>
        <v/>
      </c>
    </row>
    <row r="175">
      <c r="A175">
        <f>Sheet1!B175</f>
        <v/>
      </c>
      <c r="B175" s="11">
        <f>SUM(A173:A175)/3</f>
        <v/>
      </c>
      <c r="C175" s="11">
        <f>SUM(A136:A175)/40</f>
        <v/>
      </c>
    </row>
    <row r="176">
      <c r="A176">
        <f>Sheet1!B176</f>
        <v/>
      </c>
      <c r="B176" s="11">
        <f>SUM(A174:A176)/3</f>
        <v/>
      </c>
      <c r="C176" s="11">
        <f>SUM(A137:A176)/40</f>
        <v/>
      </c>
    </row>
    <row r="177">
      <c r="A177">
        <f>Sheet1!B177</f>
        <v/>
      </c>
      <c r="B177" s="11">
        <f>SUM(A175:A177)/3</f>
        <v/>
      </c>
      <c r="C177" s="11">
        <f>SUM(A138:A177)/40</f>
        <v/>
      </c>
    </row>
    <row r="178">
      <c r="A178">
        <f>Sheet1!B178</f>
        <v/>
      </c>
      <c r="B178" s="11">
        <f>SUM(A176:A178)/3</f>
        <v/>
      </c>
      <c r="C178" s="11">
        <f>SUM(A139:A178)/40</f>
        <v/>
      </c>
    </row>
    <row r="179">
      <c r="A179">
        <f>Sheet1!B179</f>
        <v/>
      </c>
      <c r="B179" s="11">
        <f>SUM(A177:A179)/3</f>
        <v/>
      </c>
      <c r="C179" s="11">
        <f>SUM(A140:A179)/40</f>
        <v/>
      </c>
    </row>
    <row r="180">
      <c r="A180">
        <f>Sheet1!B180</f>
        <v/>
      </c>
      <c r="B180" s="11">
        <f>SUM(A178:A180)/3</f>
        <v/>
      </c>
      <c r="C180" s="11">
        <f>SUM(A141:A180)/40</f>
        <v/>
      </c>
    </row>
    <row r="181">
      <c r="A181">
        <f>Sheet1!B181</f>
        <v/>
      </c>
      <c r="B181" s="11">
        <f>SUM(A179:A181)/3</f>
        <v/>
      </c>
      <c r="C181" s="11">
        <f>SUM(A142:A181)/40</f>
        <v/>
      </c>
    </row>
    <row r="182">
      <c r="A182">
        <f>Sheet1!B182</f>
        <v/>
      </c>
      <c r="B182" s="11">
        <f>SUM(A180:A182)/3</f>
        <v/>
      </c>
      <c r="C182" s="11">
        <f>SUM(A143:A182)/40</f>
        <v/>
      </c>
    </row>
    <row r="183">
      <c r="A183">
        <f>Sheet1!B183</f>
        <v/>
      </c>
      <c r="B183" s="11">
        <f>SUM(A181:A183)/3</f>
        <v/>
      </c>
      <c r="C183" s="11">
        <f>SUM(A144:A183)/40</f>
        <v/>
      </c>
    </row>
    <row r="184">
      <c r="A184">
        <f>Sheet1!B184</f>
        <v/>
      </c>
      <c r="B184" s="11">
        <f>SUM(A182:A184)/3</f>
        <v/>
      </c>
      <c r="C184" s="11">
        <f>SUM(A145:A184)/40</f>
        <v/>
      </c>
    </row>
    <row r="185">
      <c r="A185">
        <f>Sheet1!B185</f>
        <v/>
      </c>
      <c r="B185" s="11">
        <f>SUM(A183:A185)/3</f>
        <v/>
      </c>
      <c r="C185" s="11">
        <f>SUM(A146:A185)/40</f>
        <v/>
      </c>
    </row>
    <row r="186">
      <c r="A186">
        <f>Sheet1!B186</f>
        <v/>
      </c>
      <c r="B186" s="11">
        <f>SUM(A184:A186)/3</f>
        <v/>
      </c>
      <c r="C186" s="11">
        <f>SUM(A147:A186)/40</f>
        <v/>
      </c>
    </row>
    <row r="187">
      <c r="A187">
        <f>Sheet1!B187</f>
        <v/>
      </c>
      <c r="B187" s="11">
        <f>SUM(A185:A187)/3</f>
        <v/>
      </c>
      <c r="C187" s="11">
        <f>SUM(A148:A187)/40</f>
        <v/>
      </c>
    </row>
    <row r="188">
      <c r="A188">
        <f>Sheet1!B188</f>
        <v/>
      </c>
      <c r="B188" s="11">
        <f>SUM(A186:A188)/3</f>
        <v/>
      </c>
      <c r="C188" s="11">
        <f>SUM(A149:A188)/40</f>
        <v/>
      </c>
    </row>
    <row r="189">
      <c r="A189">
        <f>Sheet1!B189</f>
        <v/>
      </c>
      <c r="B189" s="11">
        <f>SUM(A187:A189)/3</f>
        <v/>
      </c>
      <c r="C189" s="11">
        <f>SUM(A150:A189)/40</f>
        <v/>
      </c>
    </row>
    <row r="190">
      <c r="A190">
        <f>Sheet1!B190</f>
        <v/>
      </c>
      <c r="B190" s="11">
        <f>SUM(A188:A190)/3</f>
        <v/>
      </c>
      <c r="C190" s="11">
        <f>SUM(A151:A190)/40</f>
        <v/>
      </c>
    </row>
    <row r="191">
      <c r="A191">
        <f>Sheet1!B191</f>
        <v/>
      </c>
      <c r="B191" s="11">
        <f>SUM(A189:A191)/3</f>
        <v/>
      </c>
      <c r="C191" s="11">
        <f>SUM(A152:A191)/40</f>
        <v/>
      </c>
    </row>
    <row r="192">
      <c r="A192">
        <f>Sheet1!B192</f>
        <v/>
      </c>
      <c r="B192" s="11">
        <f>SUM(A190:A192)/3</f>
        <v/>
      </c>
      <c r="C192" s="11">
        <f>SUM(A153:A192)/40</f>
        <v/>
      </c>
    </row>
    <row r="193">
      <c r="A193">
        <f>Sheet1!B193</f>
        <v/>
      </c>
      <c r="B193" s="11">
        <f>SUM(A191:A193)/3</f>
        <v/>
      </c>
      <c r="C193" s="11">
        <f>SUM(A154:A193)/40</f>
        <v/>
      </c>
    </row>
    <row r="194">
      <c r="A194">
        <f>Sheet1!B194</f>
        <v/>
      </c>
      <c r="B194" s="11">
        <f>SUM(A192:A194)/3</f>
        <v/>
      </c>
      <c r="C194" s="11">
        <f>SUM(A155:A194)/40</f>
        <v/>
      </c>
    </row>
    <row r="195">
      <c r="A195">
        <f>Sheet1!B195</f>
        <v/>
      </c>
      <c r="B195" s="11">
        <f>SUM(A193:A195)/3</f>
        <v/>
      </c>
      <c r="C195" s="11">
        <f>SUM(A156:A195)/40</f>
        <v/>
      </c>
    </row>
    <row r="196">
      <c r="A196">
        <f>Sheet1!B196</f>
        <v/>
      </c>
      <c r="B196" s="11">
        <f>SUM(A194:A196)/3</f>
        <v/>
      </c>
      <c r="C196" s="11">
        <f>SUM(A157:A196)/40</f>
        <v/>
      </c>
    </row>
    <row r="197">
      <c r="A197">
        <f>Sheet1!B197</f>
        <v/>
      </c>
      <c r="B197" s="11">
        <f>SUM(A195:A197)/3</f>
        <v/>
      </c>
      <c r="C197" s="11">
        <f>SUM(A158:A197)/40</f>
        <v/>
      </c>
    </row>
    <row r="198">
      <c r="A198">
        <f>Sheet1!B198</f>
        <v/>
      </c>
      <c r="B198" s="11">
        <f>SUM(A196:A198)/3</f>
        <v/>
      </c>
      <c r="C198" s="11">
        <f>SUM(A159:A198)/40</f>
        <v/>
      </c>
    </row>
    <row r="199">
      <c r="A199">
        <f>Sheet1!B199</f>
        <v/>
      </c>
      <c r="B199" s="11">
        <f>SUM(A197:A199)/3</f>
        <v/>
      </c>
      <c r="C199" s="11">
        <f>SUM(A160:A199)/40</f>
        <v/>
      </c>
    </row>
    <row r="200">
      <c r="A200">
        <f>Sheet1!B200</f>
        <v/>
      </c>
      <c r="B200" s="11">
        <f>SUM(A198:A200)/3</f>
        <v/>
      </c>
      <c r="C200" s="11">
        <f>SUM(A161:A200)/40</f>
        <v/>
      </c>
    </row>
    <row r="201">
      <c r="A201">
        <f>Sheet1!B201</f>
        <v/>
      </c>
      <c r="B201" s="11">
        <f>SUM(A199:A201)/3</f>
        <v/>
      </c>
      <c r="C201" s="11">
        <f>SUM(A162:A201)/40</f>
        <v/>
      </c>
    </row>
    <row r="202">
      <c r="A202">
        <f>Sheet1!B202</f>
        <v/>
      </c>
      <c r="B202" s="11">
        <f>SUM(A200:A202)/3</f>
        <v/>
      </c>
      <c r="C202" s="11">
        <f>SUM(A163:A202)/40</f>
        <v/>
      </c>
    </row>
    <row r="203">
      <c r="A203">
        <f>Sheet1!B203</f>
        <v/>
      </c>
      <c r="B203" s="11">
        <f>SUM(A201:A203)/3</f>
        <v/>
      </c>
      <c r="C203" s="11">
        <f>SUM(A164:A203)/40</f>
        <v/>
      </c>
    </row>
    <row r="204">
      <c r="A204">
        <f>Sheet1!B204</f>
        <v/>
      </c>
      <c r="B204" s="11">
        <f>SUM(A202:A204)/3</f>
        <v/>
      </c>
      <c r="C204" s="11">
        <f>SUM(A165:A204)/40</f>
        <v/>
      </c>
    </row>
    <row r="205">
      <c r="A205">
        <f>Sheet1!B205</f>
        <v/>
      </c>
      <c r="B205" s="11">
        <f>SUM(A203:A205)/3</f>
        <v/>
      </c>
      <c r="C205" s="11">
        <f>SUM(A166:A205)/40</f>
        <v/>
      </c>
    </row>
    <row r="206">
      <c r="A206">
        <f>Sheet1!B206</f>
        <v/>
      </c>
      <c r="B206" s="11">
        <f>SUM(A204:A206)/3</f>
        <v/>
      </c>
      <c r="C206" s="11">
        <f>SUM(A167:A206)/40</f>
        <v/>
      </c>
    </row>
    <row r="207">
      <c r="A207">
        <f>Sheet1!B207</f>
        <v/>
      </c>
      <c r="B207" s="11">
        <f>SUM(A205:A207)/3</f>
        <v/>
      </c>
      <c r="C207" s="11">
        <f>SUM(A168:A207)/40</f>
        <v/>
      </c>
    </row>
    <row r="208">
      <c r="A208">
        <f>Sheet1!B208</f>
        <v/>
      </c>
      <c r="B208" s="11">
        <f>SUM(A206:A208)/3</f>
        <v/>
      </c>
      <c r="C208" s="11">
        <f>SUM(A169:A208)/40</f>
        <v/>
      </c>
    </row>
    <row r="209">
      <c r="A209">
        <f>Sheet1!B209</f>
        <v/>
      </c>
      <c r="B209" s="11">
        <f>SUM(A207:A209)/3</f>
        <v/>
      </c>
      <c r="C209" s="11">
        <f>SUM(A170:A209)/40</f>
        <v/>
      </c>
    </row>
    <row r="210">
      <c r="A210">
        <f>Sheet1!B210</f>
        <v/>
      </c>
      <c r="B210" s="11">
        <f>SUM(A208:A210)/3</f>
        <v/>
      </c>
      <c r="C210" s="11">
        <f>SUM(A171:A210)/40</f>
        <v/>
      </c>
    </row>
    <row r="211">
      <c r="A211">
        <f>Sheet1!B211</f>
        <v/>
      </c>
      <c r="B211" s="11">
        <f>SUM(A209:A211)/3</f>
        <v/>
      </c>
      <c r="C211" s="11">
        <f>SUM(A172:A211)/40</f>
        <v/>
      </c>
    </row>
    <row r="212">
      <c r="A212">
        <f>Sheet1!B212</f>
        <v/>
      </c>
      <c r="B212" s="11">
        <f>SUM(A210:A212)/3</f>
        <v/>
      </c>
      <c r="C212" s="11">
        <f>SUM(A173:A212)/40</f>
        <v/>
      </c>
    </row>
    <row r="213">
      <c r="A213">
        <f>Sheet1!B213</f>
        <v/>
      </c>
      <c r="B213" s="11">
        <f>SUM(A211:A213)/3</f>
        <v/>
      </c>
      <c r="C213" s="11">
        <f>SUM(A174:A213)/40</f>
        <v/>
      </c>
    </row>
    <row r="214">
      <c r="A214">
        <f>Sheet1!B214</f>
        <v/>
      </c>
      <c r="B214" s="11">
        <f>SUM(A212:A214)/3</f>
        <v/>
      </c>
      <c r="C214" s="11">
        <f>SUM(A175:A214)/40</f>
        <v/>
      </c>
    </row>
    <row r="215">
      <c r="A215">
        <f>Sheet1!B215</f>
        <v/>
      </c>
      <c r="B215" s="11">
        <f>SUM(A213:A215)/3</f>
        <v/>
      </c>
      <c r="C215" s="11">
        <f>SUM(A176:A215)/40</f>
        <v/>
      </c>
    </row>
    <row r="216">
      <c r="A216">
        <f>Sheet1!B216</f>
        <v/>
      </c>
      <c r="B216" s="11">
        <f>SUM(A214:A216)/3</f>
        <v/>
      </c>
      <c r="C216" s="11">
        <f>SUM(A177:A216)/40</f>
        <v/>
      </c>
    </row>
    <row r="217">
      <c r="A217">
        <f>Sheet1!B217</f>
        <v/>
      </c>
      <c r="B217" s="11">
        <f>SUM(A215:A217)/3</f>
        <v/>
      </c>
      <c r="C217" s="11">
        <f>SUM(A178:A217)/40</f>
        <v/>
      </c>
    </row>
    <row r="218">
      <c r="A218">
        <f>Sheet1!B218</f>
        <v/>
      </c>
      <c r="B218" s="11">
        <f>SUM(A216:A218)/3</f>
        <v/>
      </c>
      <c r="C218" s="11">
        <f>SUM(A179:A218)/40</f>
        <v/>
      </c>
    </row>
    <row r="219">
      <c r="A219">
        <f>Sheet1!B219</f>
        <v/>
      </c>
      <c r="B219" s="11">
        <f>SUM(A217:A219)/3</f>
        <v/>
      </c>
      <c r="C219" s="11">
        <f>SUM(A180:A219)/40</f>
        <v/>
      </c>
    </row>
    <row r="220">
      <c r="A220">
        <f>Sheet1!B220</f>
        <v/>
      </c>
      <c r="B220" s="11">
        <f>SUM(A218:A220)/3</f>
        <v/>
      </c>
      <c r="C220" s="11">
        <f>SUM(A181:A220)/40</f>
        <v/>
      </c>
    </row>
    <row r="221">
      <c r="A221">
        <f>Sheet1!B221</f>
        <v/>
      </c>
      <c r="B221" s="11">
        <f>SUM(A219:A221)/3</f>
        <v/>
      </c>
      <c r="C221" s="11">
        <f>SUM(A182:A221)/40</f>
        <v/>
      </c>
    </row>
    <row r="222">
      <c r="A222">
        <f>Sheet1!B222</f>
        <v/>
      </c>
      <c r="B222" s="11">
        <f>SUM(A220:A222)/3</f>
        <v/>
      </c>
      <c r="C222" s="11">
        <f>SUM(A183:A222)/40</f>
        <v/>
      </c>
    </row>
    <row r="223">
      <c r="A223">
        <f>Sheet1!B223</f>
        <v/>
      </c>
      <c r="B223" s="11">
        <f>SUM(A221:A223)/3</f>
        <v/>
      </c>
      <c r="C223" s="11">
        <f>SUM(A184:A223)/40</f>
        <v/>
      </c>
    </row>
    <row r="224">
      <c r="A224">
        <f>Sheet1!B224</f>
        <v/>
      </c>
      <c r="B224" s="11">
        <f>SUM(A222:A224)/3</f>
        <v/>
      </c>
      <c r="C224" s="11">
        <f>SUM(A185:A224)/40</f>
        <v/>
      </c>
    </row>
    <row r="225">
      <c r="A225">
        <f>Sheet1!B225</f>
        <v/>
      </c>
      <c r="B225" s="11">
        <f>SUM(A223:A225)/3</f>
        <v/>
      </c>
      <c r="C225" s="11">
        <f>SUM(A186:A225)/40</f>
        <v/>
      </c>
    </row>
    <row r="226">
      <c r="A226">
        <f>Sheet1!B226</f>
        <v/>
      </c>
      <c r="B226" s="11">
        <f>SUM(A224:A226)/3</f>
        <v/>
      </c>
      <c r="C226" s="11">
        <f>SUM(A187:A226)/40</f>
        <v/>
      </c>
    </row>
    <row r="227">
      <c r="A227">
        <f>Sheet1!B227</f>
        <v/>
      </c>
      <c r="B227" s="11">
        <f>SUM(A225:A227)/3</f>
        <v/>
      </c>
      <c r="C227" s="11">
        <f>SUM(A188:A227)/40</f>
        <v/>
      </c>
    </row>
    <row r="228">
      <c r="A228">
        <f>Sheet1!B228</f>
        <v/>
      </c>
      <c r="B228" s="11">
        <f>SUM(A226:A228)/3</f>
        <v/>
      </c>
      <c r="C228" s="11">
        <f>SUM(A189:A228)/40</f>
        <v/>
      </c>
    </row>
    <row r="229">
      <c r="A229">
        <f>Sheet1!B229</f>
        <v/>
      </c>
      <c r="B229" s="11">
        <f>SUM(A227:A229)/3</f>
        <v/>
      </c>
      <c r="C229" s="11">
        <f>SUM(A190:A229)/40</f>
        <v/>
      </c>
    </row>
    <row r="230">
      <c r="A230">
        <f>Sheet1!B230</f>
        <v/>
      </c>
      <c r="B230" s="11">
        <f>SUM(A228:A230)/3</f>
        <v/>
      </c>
      <c r="C230" s="11">
        <f>SUM(A191:A230)/40</f>
        <v/>
      </c>
    </row>
    <row r="231">
      <c r="A231">
        <f>Sheet1!B231</f>
        <v/>
      </c>
      <c r="B231" s="11">
        <f>SUM(A229:A231)/3</f>
        <v/>
      </c>
      <c r="C231" s="11">
        <f>SUM(A192:A231)/40</f>
        <v/>
      </c>
    </row>
    <row r="232">
      <c r="A232">
        <f>Sheet1!B232</f>
        <v/>
      </c>
      <c r="B232" s="11">
        <f>SUM(A230:A232)/3</f>
        <v/>
      </c>
      <c r="C232" s="11">
        <f>SUM(A193:A232)/40</f>
        <v/>
      </c>
    </row>
    <row r="233">
      <c r="A233">
        <f>Sheet1!B233</f>
        <v/>
      </c>
      <c r="B233" s="11">
        <f>SUM(A231:A233)/3</f>
        <v/>
      </c>
      <c r="C233" s="11">
        <f>SUM(A194:A233)/40</f>
        <v/>
      </c>
    </row>
    <row r="234">
      <c r="A234">
        <f>Sheet1!B234</f>
        <v/>
      </c>
      <c r="B234" s="11">
        <f>SUM(A232:A234)/3</f>
        <v/>
      </c>
      <c r="C234" s="11">
        <f>SUM(A195:A234)/40</f>
        <v/>
      </c>
    </row>
    <row r="235">
      <c r="A235">
        <f>Sheet1!B235</f>
        <v/>
      </c>
      <c r="B235" s="11">
        <f>SUM(A233:A235)/3</f>
        <v/>
      </c>
      <c r="C235" s="11">
        <f>SUM(A196:A235)/40</f>
        <v/>
      </c>
    </row>
    <row r="236">
      <c r="A236">
        <f>Sheet1!B236</f>
        <v/>
      </c>
      <c r="B236" s="11">
        <f>SUM(A234:A236)/3</f>
        <v/>
      </c>
      <c r="C236" s="11">
        <f>SUM(A197:A236)/40</f>
        <v/>
      </c>
    </row>
    <row r="237">
      <c r="A237">
        <f>Sheet1!B237</f>
        <v/>
      </c>
      <c r="B237" s="11">
        <f>SUM(A235:A237)/3</f>
        <v/>
      </c>
      <c r="C237" s="11">
        <f>SUM(A198:A237)/40</f>
        <v/>
      </c>
    </row>
    <row r="238">
      <c r="A238">
        <f>Sheet1!B238</f>
        <v/>
      </c>
      <c r="B238" s="11">
        <f>SUM(A236:A238)/3</f>
        <v/>
      </c>
      <c r="C238" s="11">
        <f>SUM(A199:A238)/40</f>
        <v/>
      </c>
    </row>
    <row r="239">
      <c r="A239">
        <f>Sheet1!B239</f>
        <v/>
      </c>
      <c r="B239" s="11">
        <f>SUM(A237:A239)/3</f>
        <v/>
      </c>
      <c r="C239" s="11">
        <f>SUM(A200:A239)/40</f>
        <v/>
      </c>
    </row>
    <row r="240">
      <c r="A240">
        <f>Sheet1!B240</f>
        <v/>
      </c>
      <c r="B240" s="11">
        <f>SUM(A238:A240)/3</f>
        <v/>
      </c>
      <c r="C240" s="11">
        <f>SUM(A201:A240)/40</f>
        <v/>
      </c>
    </row>
    <row r="241">
      <c r="A241">
        <f>Sheet1!B241</f>
        <v/>
      </c>
      <c r="B241" s="11">
        <f>SUM(A239:A241)/3</f>
        <v/>
      </c>
      <c r="C241" s="11">
        <f>SUM(A202:A241)/40</f>
        <v/>
      </c>
    </row>
    <row r="242">
      <c r="A242">
        <f>Sheet1!B242</f>
        <v/>
      </c>
      <c r="B242" s="11">
        <f>SUM(A240:A242)/3</f>
        <v/>
      </c>
      <c r="C242" s="11">
        <f>SUM(A203:A242)/40</f>
        <v/>
      </c>
    </row>
    <row r="243">
      <c r="A243">
        <f>Sheet1!B243</f>
        <v/>
      </c>
      <c r="B243" s="11">
        <f>SUM(A241:A243)/3</f>
        <v/>
      </c>
      <c r="C243" s="11">
        <f>SUM(A204:A243)/40</f>
        <v/>
      </c>
    </row>
    <row r="244">
      <c r="A244">
        <f>Sheet1!B244</f>
        <v/>
      </c>
      <c r="B244" s="11">
        <f>SUM(A242:A244)/3</f>
        <v/>
      </c>
      <c r="C244" s="11">
        <f>SUM(A205:A244)/40</f>
        <v/>
      </c>
    </row>
    <row r="245">
      <c r="A245">
        <f>Sheet1!B245</f>
        <v/>
      </c>
      <c r="B245" s="11">
        <f>SUM(A243:A245)/3</f>
        <v/>
      </c>
      <c r="C245" s="11">
        <f>SUM(A206:A245)/40</f>
        <v/>
      </c>
    </row>
    <row r="246">
      <c r="A246">
        <f>Sheet1!B246</f>
        <v/>
      </c>
      <c r="B246" s="11">
        <f>SUM(A244:A246)/3</f>
        <v/>
      </c>
      <c r="C246" s="11">
        <f>SUM(A207:A246)/40</f>
        <v/>
      </c>
    </row>
    <row r="247">
      <c r="A247">
        <f>Sheet1!B247</f>
        <v/>
      </c>
      <c r="B247" s="11">
        <f>SUM(A245:A247)/3</f>
        <v/>
      </c>
      <c r="C247" s="11">
        <f>SUM(A208:A247)/40</f>
        <v/>
      </c>
    </row>
    <row r="248">
      <c r="A248">
        <f>Sheet1!B248</f>
        <v/>
      </c>
      <c r="B248" s="11">
        <f>SUM(A246:A248)/3</f>
        <v/>
      </c>
      <c r="C248" s="11">
        <f>SUM(A209:A248)/40</f>
        <v/>
      </c>
    </row>
    <row r="249">
      <c r="A249">
        <f>Sheet1!B249</f>
        <v/>
      </c>
      <c r="B249" s="11">
        <f>SUM(A247:A249)/3</f>
        <v/>
      </c>
      <c r="C249" s="11">
        <f>SUM(A210:A249)/40</f>
        <v/>
      </c>
    </row>
    <row r="250">
      <c r="A250">
        <f>Sheet1!B250</f>
        <v/>
      </c>
      <c r="B250" s="11">
        <f>SUM(A248:A250)/3</f>
        <v/>
      </c>
      <c r="C250" s="11">
        <f>SUM(A211:A250)/40</f>
        <v/>
      </c>
    </row>
    <row r="251">
      <c r="A251">
        <f>Sheet1!B251</f>
        <v/>
      </c>
      <c r="B251" s="11">
        <f>SUM(A249:A251)/3</f>
        <v/>
      </c>
      <c r="C251" s="11">
        <f>SUM(A212:A251)/40</f>
        <v/>
      </c>
    </row>
    <row r="252">
      <c r="A252">
        <f>Sheet1!B252</f>
        <v/>
      </c>
      <c r="B252" s="11">
        <f>SUM(A250:A252)/3</f>
        <v/>
      </c>
      <c r="C252" s="11">
        <f>SUM(A213:A252)/40</f>
        <v/>
      </c>
    </row>
    <row r="253">
      <c r="A253">
        <f>Sheet1!B253</f>
        <v/>
      </c>
      <c r="B253" s="11">
        <f>SUM(A251:A253)/3</f>
        <v/>
      </c>
      <c r="C253" s="11">
        <f>SUM(A214:A253)/40</f>
        <v/>
      </c>
    </row>
    <row r="254">
      <c r="A254">
        <f>Sheet1!B254</f>
        <v/>
      </c>
      <c r="B254" s="11">
        <f>SUM(A252:A254)/3</f>
        <v/>
      </c>
      <c r="C254" s="11">
        <f>SUM(A215:A254)/40</f>
        <v/>
      </c>
    </row>
    <row r="255">
      <c r="A255">
        <f>Sheet1!B255</f>
        <v/>
      </c>
      <c r="B255" s="11">
        <f>SUM(A253:A255)/3</f>
        <v/>
      </c>
      <c r="C255" s="11">
        <f>SUM(A216:A255)/40</f>
        <v/>
      </c>
    </row>
    <row r="256">
      <c r="A256">
        <f>Sheet1!B256</f>
        <v/>
      </c>
      <c r="B256" s="11">
        <f>SUM(A254:A256)/3</f>
        <v/>
      </c>
      <c r="C256" s="11">
        <f>SUM(A217:A256)/40</f>
        <v/>
      </c>
    </row>
    <row r="257">
      <c r="A257">
        <f>Sheet1!B257</f>
        <v/>
      </c>
      <c r="B257" s="11">
        <f>SUM(A255:A257)/3</f>
        <v/>
      </c>
      <c r="C257" s="11">
        <f>SUM(A218:A257)/40</f>
        <v/>
      </c>
    </row>
    <row r="258">
      <c r="A258">
        <f>Sheet1!B258</f>
        <v/>
      </c>
      <c r="B258" s="11">
        <f>SUM(A256:A258)/3</f>
        <v/>
      </c>
      <c r="C258" s="11">
        <f>SUM(A219:A258)/40</f>
        <v/>
      </c>
    </row>
    <row r="259">
      <c r="A259">
        <f>Sheet1!B259</f>
        <v/>
      </c>
      <c r="B259" s="11">
        <f>SUM(A257:A259)/3</f>
        <v/>
      </c>
      <c r="C259" s="11">
        <f>SUM(A220:A259)/40</f>
        <v/>
      </c>
    </row>
    <row r="260">
      <c r="A260">
        <f>Sheet1!B260</f>
        <v/>
      </c>
      <c r="B260" s="11">
        <f>SUM(A258:A260)/3</f>
        <v/>
      </c>
      <c r="C260" s="11">
        <f>SUM(A221:A260)/40</f>
        <v/>
      </c>
    </row>
    <row r="261">
      <c r="A261">
        <f>Sheet1!B261</f>
        <v/>
      </c>
      <c r="B261" s="11">
        <f>SUM(A259:A261)/3</f>
        <v/>
      </c>
      <c r="C261" s="11">
        <f>SUM(A222:A261)/40</f>
        <v/>
      </c>
    </row>
    <row r="262">
      <c r="A262">
        <f>Sheet1!B262</f>
        <v/>
      </c>
      <c r="B262" s="11">
        <f>SUM(A260:A262)/3</f>
        <v/>
      </c>
      <c r="C262" s="11">
        <f>SUM(A223:A262)/40</f>
        <v/>
      </c>
    </row>
    <row r="263">
      <c r="A263">
        <f>Sheet1!B263</f>
        <v/>
      </c>
      <c r="B263" s="11">
        <f>SUM(A261:A263)/3</f>
        <v/>
      </c>
      <c r="C263" s="11">
        <f>SUM(A224:A263)/40</f>
        <v/>
      </c>
    </row>
    <row r="264">
      <c r="A264">
        <f>Sheet1!B264</f>
        <v/>
      </c>
      <c r="B264" s="11">
        <f>SUM(A262:A264)/3</f>
        <v/>
      </c>
      <c r="C264" s="11">
        <f>SUM(A225:A264)/40</f>
        <v/>
      </c>
    </row>
    <row r="265">
      <c r="A265">
        <f>Sheet1!B265</f>
        <v/>
      </c>
      <c r="B265" s="11">
        <f>SUM(A263:A265)/3</f>
        <v/>
      </c>
      <c r="C265" s="11">
        <f>SUM(A226:A265)/40</f>
        <v/>
      </c>
    </row>
    <row r="266">
      <c r="A266">
        <f>Sheet1!B266</f>
        <v/>
      </c>
      <c r="B266" s="11">
        <f>SUM(A264:A266)/3</f>
        <v/>
      </c>
      <c r="C266" s="11">
        <f>SUM(A227:A266)/40</f>
        <v/>
      </c>
    </row>
    <row r="267">
      <c r="A267">
        <f>Sheet1!B267</f>
        <v/>
      </c>
      <c r="B267" s="11">
        <f>SUM(A265:A267)/3</f>
        <v/>
      </c>
      <c r="C267" s="11">
        <f>SUM(A228:A267)/40</f>
        <v/>
      </c>
    </row>
    <row r="268">
      <c r="A268">
        <f>Sheet1!B268</f>
        <v/>
      </c>
      <c r="B268" s="11">
        <f>SUM(A266:A268)/3</f>
        <v/>
      </c>
      <c r="C268" s="11">
        <f>SUM(A229:A268)/40</f>
        <v/>
      </c>
    </row>
    <row r="269">
      <c r="A269">
        <f>Sheet1!B269</f>
        <v/>
      </c>
      <c r="B269" s="11">
        <f>SUM(A267:A269)/3</f>
        <v/>
      </c>
      <c r="C269" s="11">
        <f>SUM(A230:A269)/40</f>
        <v/>
      </c>
    </row>
    <row r="270">
      <c r="A270">
        <f>Sheet1!B270</f>
        <v/>
      </c>
      <c r="B270" s="11">
        <f>SUM(A268:A270)/3</f>
        <v/>
      </c>
      <c r="C270" s="11">
        <f>SUM(A231:A270)/40</f>
        <v/>
      </c>
    </row>
    <row r="271">
      <c r="A271">
        <f>Sheet1!B271</f>
        <v/>
      </c>
      <c r="B271" s="11">
        <f>SUM(A269:A271)/3</f>
        <v/>
      </c>
      <c r="C271" s="11">
        <f>SUM(A232:A271)/40</f>
        <v/>
      </c>
    </row>
    <row r="272">
      <c r="A272">
        <f>Sheet1!B272</f>
        <v/>
      </c>
      <c r="B272" s="11">
        <f>SUM(A270:A272)/3</f>
        <v/>
      </c>
      <c r="C272" s="11">
        <f>SUM(A233:A272)/40</f>
        <v/>
      </c>
    </row>
    <row r="273">
      <c r="A273">
        <f>Sheet1!B273</f>
        <v/>
      </c>
      <c r="B273" s="11">
        <f>SUM(A271:A273)/3</f>
        <v/>
      </c>
      <c r="C273" s="11">
        <f>SUM(A234:A273)/40</f>
        <v/>
      </c>
    </row>
    <row r="274">
      <c r="A274">
        <f>Sheet1!B274</f>
        <v/>
      </c>
      <c r="B274" s="11">
        <f>SUM(A272:A274)/3</f>
        <v/>
      </c>
      <c r="C274" s="11">
        <f>SUM(A235:A274)/40</f>
        <v/>
      </c>
    </row>
    <row r="275">
      <c r="A275">
        <f>Sheet1!B275</f>
        <v/>
      </c>
      <c r="B275" s="11">
        <f>SUM(A273:A275)/3</f>
        <v/>
      </c>
      <c r="C275" s="11">
        <f>SUM(A236:A275)/40</f>
        <v/>
      </c>
    </row>
    <row r="276">
      <c r="A276">
        <f>Sheet1!B276</f>
        <v/>
      </c>
      <c r="B276" s="11">
        <f>SUM(A274:A276)/3</f>
        <v/>
      </c>
      <c r="C276" s="11">
        <f>SUM(A237:A276)/40</f>
        <v/>
      </c>
    </row>
    <row r="277">
      <c r="A277">
        <f>Sheet1!B277</f>
        <v/>
      </c>
      <c r="B277" s="11">
        <f>SUM(A275:A277)/3</f>
        <v/>
      </c>
      <c r="C277" s="11">
        <f>SUM(A238:A277)/40</f>
        <v/>
      </c>
    </row>
    <row r="278">
      <c r="A278">
        <f>Sheet1!B278</f>
        <v/>
      </c>
      <c r="B278" s="11">
        <f>SUM(A276:A278)/3</f>
        <v/>
      </c>
      <c r="C278" s="11">
        <f>SUM(A239:A278)/40</f>
        <v/>
      </c>
    </row>
    <row r="279">
      <c r="A279">
        <f>Sheet1!B279</f>
        <v/>
      </c>
      <c r="B279" s="11">
        <f>SUM(A277:A279)/3</f>
        <v/>
      </c>
      <c r="C279" s="11">
        <f>SUM(A240:A279)/40</f>
        <v/>
      </c>
    </row>
    <row r="280">
      <c r="A280">
        <f>Sheet1!B280</f>
        <v/>
      </c>
      <c r="B280" s="11">
        <f>SUM(A278:A280)/3</f>
        <v/>
      </c>
      <c r="C280" s="11">
        <f>SUM(A241:A280)/40</f>
        <v/>
      </c>
    </row>
    <row r="281">
      <c r="A281">
        <f>Sheet1!B281</f>
        <v/>
      </c>
      <c r="B281" s="11">
        <f>SUM(A279:A281)/3</f>
        <v/>
      </c>
      <c r="C281" s="11">
        <f>SUM(A242:A281)/40</f>
        <v/>
      </c>
    </row>
    <row r="282">
      <c r="A282">
        <f>Sheet1!B282</f>
        <v/>
      </c>
      <c r="B282" s="11">
        <f>SUM(A280:A282)/3</f>
        <v/>
      </c>
      <c r="C282" s="11">
        <f>SUM(A243:A282)/40</f>
        <v/>
      </c>
    </row>
    <row r="283">
      <c r="A283">
        <f>Sheet1!B283</f>
        <v/>
      </c>
      <c r="B283" s="11">
        <f>SUM(A281:A283)/3</f>
        <v/>
      </c>
      <c r="C283" s="11">
        <f>SUM(A244:A283)/40</f>
        <v/>
      </c>
    </row>
    <row r="284">
      <c r="A284">
        <f>Sheet1!B284</f>
        <v/>
      </c>
      <c r="B284" s="11">
        <f>SUM(A282:A284)/3</f>
        <v/>
      </c>
      <c r="C284" s="11">
        <f>SUM(A245:A284)/40</f>
        <v/>
      </c>
    </row>
    <row r="285">
      <c r="A285">
        <f>Sheet1!B285</f>
        <v/>
      </c>
      <c r="B285" s="11">
        <f>SUM(A283:A285)/3</f>
        <v/>
      </c>
      <c r="C285" s="11">
        <f>SUM(A246:A285)/40</f>
        <v/>
      </c>
    </row>
    <row r="286">
      <c r="A286">
        <f>Sheet1!B286</f>
        <v/>
      </c>
      <c r="B286" s="11">
        <f>SUM(A284:A286)/3</f>
        <v/>
      </c>
      <c r="C286" s="11">
        <f>SUM(A247:A286)/40</f>
        <v/>
      </c>
    </row>
    <row r="287">
      <c r="A287">
        <f>Sheet1!B287</f>
        <v/>
      </c>
      <c r="B287" s="11">
        <f>SUM(A285:A287)/3</f>
        <v/>
      </c>
      <c r="C287" s="11">
        <f>SUM(A248:A287)/40</f>
        <v/>
      </c>
    </row>
    <row r="288">
      <c r="A288">
        <f>Sheet1!B288</f>
        <v/>
      </c>
      <c r="B288" s="11">
        <f>SUM(A286:A288)/3</f>
        <v/>
      </c>
      <c r="C288" s="11">
        <f>SUM(A249:A288)/40</f>
        <v/>
      </c>
    </row>
    <row r="289">
      <c r="A289">
        <f>Sheet1!B289</f>
        <v/>
      </c>
      <c r="B289" s="11">
        <f>SUM(A287:A289)/3</f>
        <v/>
      </c>
      <c r="C289" s="11">
        <f>SUM(A250:A289)/40</f>
        <v/>
      </c>
    </row>
    <row r="290">
      <c r="A290">
        <f>Sheet1!B290</f>
        <v/>
      </c>
      <c r="B290" s="11">
        <f>SUM(A288:A290)/3</f>
        <v/>
      </c>
      <c r="C290" s="11">
        <f>SUM(A251:A290)/40</f>
        <v/>
      </c>
    </row>
    <row r="291">
      <c r="A291">
        <f>Sheet1!B291</f>
        <v/>
      </c>
      <c r="B291" s="11">
        <f>SUM(A289:A291)/3</f>
        <v/>
      </c>
      <c r="C291" s="11">
        <f>SUM(A252:A291)/40</f>
        <v/>
      </c>
    </row>
    <row r="292">
      <c r="A292">
        <f>Sheet1!B292</f>
        <v/>
      </c>
      <c r="B292" s="11">
        <f>SUM(A290:A292)/3</f>
        <v/>
      </c>
      <c r="C292" s="11">
        <f>SUM(A253:A292)/40</f>
        <v/>
      </c>
    </row>
    <row r="293">
      <c r="A293">
        <f>Sheet1!B293</f>
        <v/>
      </c>
      <c r="B293" s="11">
        <f>SUM(A291:A293)/3</f>
        <v/>
      </c>
      <c r="C293" s="11">
        <f>SUM(A254:A293)/40</f>
        <v/>
      </c>
    </row>
    <row r="294">
      <c r="A294">
        <f>Sheet1!B294</f>
        <v/>
      </c>
      <c r="B294" s="11">
        <f>SUM(A292:A294)/3</f>
        <v/>
      </c>
      <c r="C294" s="11">
        <f>SUM(A255:A294)/40</f>
        <v/>
      </c>
    </row>
    <row r="295">
      <c r="A295">
        <f>Sheet1!B295</f>
        <v/>
      </c>
      <c r="B295" s="11">
        <f>SUM(A293:A295)/3</f>
        <v/>
      </c>
      <c r="C295" s="11">
        <f>SUM(A256:A295)/40</f>
        <v/>
      </c>
    </row>
    <row r="296">
      <c r="A296">
        <f>Sheet1!B296</f>
        <v/>
      </c>
      <c r="B296" s="11">
        <f>SUM(A294:A296)/3</f>
        <v/>
      </c>
      <c r="C296" s="11">
        <f>SUM(A257:A296)/40</f>
        <v/>
      </c>
    </row>
    <row r="297">
      <c r="A297">
        <f>Sheet1!B297</f>
        <v/>
      </c>
      <c r="B297" s="11">
        <f>SUM(A295:A297)/3</f>
        <v/>
      </c>
      <c r="C297" s="11">
        <f>SUM(A258:A297)/40</f>
        <v/>
      </c>
    </row>
    <row r="298">
      <c r="A298">
        <f>Sheet1!B298</f>
        <v/>
      </c>
      <c r="B298" s="11">
        <f>SUM(A296:A298)/3</f>
        <v/>
      </c>
      <c r="C298" s="11">
        <f>SUM(A259:A298)/40</f>
        <v/>
      </c>
    </row>
    <row r="299">
      <c r="A299">
        <f>Sheet1!B299</f>
        <v/>
      </c>
      <c r="B299" s="11">
        <f>SUM(A297:A299)/3</f>
        <v/>
      </c>
      <c r="C299" s="11">
        <f>SUM(A260:A299)/40</f>
        <v/>
      </c>
    </row>
    <row r="300">
      <c r="A300">
        <f>Sheet1!B300</f>
        <v/>
      </c>
      <c r="B300" s="11">
        <f>SUM(A298:A300)/3</f>
        <v/>
      </c>
      <c r="C300" s="11">
        <f>SUM(A261:A300)/40</f>
        <v/>
      </c>
    </row>
    <row r="301">
      <c r="A301">
        <f>Sheet1!B301</f>
        <v/>
      </c>
      <c r="B301" s="11">
        <f>SUM(A299:A301)/3</f>
        <v/>
      </c>
      <c r="C301" s="11">
        <f>SUM(A262:A301)/40</f>
        <v/>
      </c>
    </row>
    <row r="302">
      <c r="A302">
        <f>Sheet1!B302</f>
        <v/>
      </c>
      <c r="B302" s="11">
        <f>SUM(A300:A302)/3</f>
        <v/>
      </c>
      <c r="C302" s="11">
        <f>SUM(A263:A302)/40</f>
        <v/>
      </c>
    </row>
    <row r="303">
      <c r="A303">
        <f>Sheet1!B303</f>
        <v/>
      </c>
      <c r="B303" s="11">
        <f>SUM(A301:A303)/3</f>
        <v/>
      </c>
      <c r="C303" s="11">
        <f>SUM(A264:A303)/40</f>
        <v/>
      </c>
    </row>
    <row r="304">
      <c r="A304">
        <f>Sheet1!B304</f>
        <v/>
      </c>
      <c r="B304" s="11">
        <f>SUM(A302:A304)/3</f>
        <v/>
      </c>
      <c r="C304" s="11">
        <f>SUM(A265:A304)/40</f>
        <v/>
      </c>
    </row>
    <row r="305">
      <c r="A305">
        <f>Sheet1!B305</f>
        <v/>
      </c>
      <c r="B305" s="11">
        <f>SUM(A303:A305)/3</f>
        <v/>
      </c>
      <c r="C305" s="11">
        <f>SUM(A266:A305)/40</f>
        <v/>
      </c>
    </row>
    <row r="306">
      <c r="A306">
        <f>Sheet1!B306</f>
        <v/>
      </c>
      <c r="B306" s="11">
        <f>SUM(A304:A306)/3</f>
        <v/>
      </c>
      <c r="C306" s="11">
        <f>SUM(A267:A306)/40</f>
        <v/>
      </c>
    </row>
    <row r="307">
      <c r="A307">
        <f>Sheet1!B307</f>
        <v/>
      </c>
      <c r="B307" s="11">
        <f>SUM(A305:A307)/3</f>
        <v/>
      </c>
      <c r="C307" s="11">
        <f>SUM(A268:A307)/40</f>
        <v/>
      </c>
    </row>
    <row r="308">
      <c r="A308">
        <f>Sheet1!B308</f>
        <v/>
      </c>
      <c r="B308" s="11">
        <f>SUM(A306:A308)/3</f>
        <v/>
      </c>
      <c r="C308" s="11">
        <f>SUM(A269:A308)/40</f>
        <v/>
      </c>
    </row>
    <row r="309">
      <c r="A309">
        <f>Sheet1!B309</f>
        <v/>
      </c>
      <c r="B309" s="11">
        <f>SUM(A307:A309)/3</f>
        <v/>
      </c>
      <c r="C309" s="11">
        <f>SUM(A270:A309)/40</f>
        <v/>
      </c>
    </row>
    <row r="310">
      <c r="A310">
        <f>Sheet1!B310</f>
        <v/>
      </c>
      <c r="B310" s="11">
        <f>SUM(A308:A310)/3</f>
        <v/>
      </c>
      <c r="C310" s="11">
        <f>SUM(A271:A310)/40</f>
        <v/>
      </c>
    </row>
    <row r="311">
      <c r="A311">
        <f>Sheet1!B311</f>
        <v/>
      </c>
      <c r="B311" s="11">
        <f>SUM(A309:A311)/3</f>
        <v/>
      </c>
      <c r="C311" s="11">
        <f>SUM(A272:A311)/40</f>
        <v/>
      </c>
    </row>
    <row r="312">
      <c r="A312">
        <f>Sheet1!B312</f>
        <v/>
      </c>
      <c r="B312" s="11">
        <f>SUM(A310:A312)/3</f>
        <v/>
      </c>
      <c r="C312" s="11">
        <f>SUM(A273:A312)/40</f>
        <v/>
      </c>
    </row>
    <row r="313">
      <c r="A313">
        <f>Sheet1!B313</f>
        <v/>
      </c>
      <c r="B313" s="11">
        <f>SUM(A311:A313)/3</f>
        <v/>
      </c>
      <c r="C313" s="11">
        <f>SUM(A274:A313)/40</f>
        <v/>
      </c>
    </row>
    <row r="314">
      <c r="A314">
        <f>Sheet1!B314</f>
        <v/>
      </c>
      <c r="B314" s="11">
        <f>SUM(A312:A314)/3</f>
        <v/>
      </c>
      <c r="C314" s="11">
        <f>SUM(A275:A314)/40</f>
        <v/>
      </c>
    </row>
    <row r="315">
      <c r="A315">
        <f>Sheet1!B315</f>
        <v/>
      </c>
      <c r="B315" s="11">
        <f>SUM(A313:A315)/3</f>
        <v/>
      </c>
      <c r="C315" s="11">
        <f>SUM(A276:A315)/40</f>
        <v/>
      </c>
    </row>
    <row r="316">
      <c r="A316">
        <f>Sheet1!B316</f>
        <v/>
      </c>
      <c r="B316" s="11">
        <f>SUM(A314:A316)/3</f>
        <v/>
      </c>
      <c r="C316" s="11">
        <f>SUM(A277:A316)/40</f>
        <v/>
      </c>
    </row>
    <row r="317">
      <c r="A317">
        <f>Sheet1!B317</f>
        <v/>
      </c>
      <c r="B317" s="11">
        <f>SUM(A315:A317)/3</f>
        <v/>
      </c>
      <c r="C317" s="11">
        <f>SUM(A278:A317)/40</f>
        <v/>
      </c>
    </row>
    <row r="318">
      <c r="A318">
        <f>Sheet1!B318</f>
        <v/>
      </c>
      <c r="B318" s="11">
        <f>SUM(A316:A318)/3</f>
        <v/>
      </c>
      <c r="C318" s="11">
        <f>SUM(A279:A318)/40</f>
        <v/>
      </c>
    </row>
    <row r="319">
      <c r="A319">
        <f>Sheet1!B319</f>
        <v/>
      </c>
      <c r="B319" s="11">
        <f>SUM(A317:A319)/3</f>
        <v/>
      </c>
      <c r="C319" s="11">
        <f>SUM(A280:A319)/40</f>
        <v/>
      </c>
    </row>
    <row r="320">
      <c r="A320">
        <f>Sheet1!B320</f>
        <v/>
      </c>
      <c r="B320" s="11">
        <f>SUM(A318:A320)/3</f>
        <v/>
      </c>
      <c r="C320" s="11">
        <f>SUM(A281:A320)/40</f>
        <v/>
      </c>
    </row>
    <row r="321">
      <c r="A321">
        <f>Sheet1!B321</f>
        <v/>
      </c>
      <c r="B321" s="11">
        <f>SUM(A319:A321)/3</f>
        <v/>
      </c>
      <c r="C321" s="11">
        <f>SUM(A282:A321)/40</f>
        <v/>
      </c>
    </row>
    <row r="322">
      <c r="A322">
        <f>Sheet1!B322</f>
        <v/>
      </c>
      <c r="B322" s="11">
        <f>SUM(A320:A322)/3</f>
        <v/>
      </c>
      <c r="C322" s="11">
        <f>SUM(A283:A322)/40</f>
        <v/>
      </c>
    </row>
    <row r="323">
      <c r="A323">
        <f>Sheet1!B323</f>
        <v/>
      </c>
      <c r="B323" s="11">
        <f>SUM(A321:A323)/3</f>
        <v/>
      </c>
      <c r="C323" s="11">
        <f>SUM(A284:A323)/40</f>
        <v/>
      </c>
    </row>
    <row r="324">
      <c r="A324">
        <f>Sheet1!B324</f>
        <v/>
      </c>
      <c r="B324" s="11">
        <f>SUM(A322:A324)/3</f>
        <v/>
      </c>
      <c r="C324" s="11">
        <f>SUM(A285:A324)/40</f>
        <v/>
      </c>
    </row>
    <row r="325">
      <c r="A325">
        <f>Sheet1!B325</f>
        <v/>
      </c>
      <c r="B325" s="11">
        <f>SUM(A323:A325)/3</f>
        <v/>
      </c>
      <c r="C325" s="11">
        <f>SUM(A286:A325)/40</f>
        <v/>
      </c>
    </row>
    <row r="326">
      <c r="A326">
        <f>Sheet1!B326</f>
        <v/>
      </c>
      <c r="B326" s="11">
        <f>SUM(A324:A326)/3</f>
        <v/>
      </c>
      <c r="C326" s="11">
        <f>SUM(A287:A326)/40</f>
        <v/>
      </c>
    </row>
    <row r="327">
      <c r="A327">
        <f>Sheet1!B327</f>
        <v/>
      </c>
      <c r="B327" s="11">
        <f>SUM(A325:A327)/3</f>
        <v/>
      </c>
      <c r="C327" s="11">
        <f>SUM(A288:A327)/40</f>
        <v/>
      </c>
    </row>
    <row r="328">
      <c r="A328">
        <f>Sheet1!B328</f>
        <v/>
      </c>
      <c r="B328" s="11">
        <f>SUM(A326:A328)/3</f>
        <v/>
      </c>
      <c r="C328" s="11">
        <f>SUM(A289:A328)/40</f>
        <v/>
      </c>
    </row>
    <row r="329">
      <c r="A329">
        <f>Sheet1!B329</f>
        <v/>
      </c>
      <c r="B329" s="11">
        <f>SUM(A327:A329)/3</f>
        <v/>
      </c>
      <c r="C329" s="11">
        <f>SUM(A290:A329)/40</f>
        <v/>
      </c>
    </row>
    <row r="330">
      <c r="A330">
        <f>Sheet1!B330</f>
        <v/>
      </c>
      <c r="B330" s="11">
        <f>SUM(A328:A330)/3</f>
        <v/>
      </c>
      <c r="C330" s="11">
        <f>SUM(A291:A330)/40</f>
        <v/>
      </c>
    </row>
    <row r="331">
      <c r="A331">
        <f>Sheet1!B331</f>
        <v/>
      </c>
      <c r="B331" s="11">
        <f>SUM(A329:A331)/3</f>
        <v/>
      </c>
      <c r="C331" s="11">
        <f>SUM(A292:A331)/40</f>
        <v/>
      </c>
    </row>
    <row r="332">
      <c r="A332">
        <f>Sheet1!B332</f>
        <v/>
      </c>
      <c r="B332" s="11">
        <f>SUM(A330:A332)/3</f>
        <v/>
      </c>
      <c r="C332" s="11">
        <f>SUM(A293:A332)/40</f>
        <v/>
      </c>
    </row>
    <row r="333">
      <c r="A333">
        <f>Sheet1!B333</f>
        <v/>
      </c>
      <c r="B333" s="11">
        <f>SUM(A331:A333)/3</f>
        <v/>
      </c>
      <c r="C333" s="11">
        <f>SUM(A294:A333)/40</f>
        <v/>
      </c>
    </row>
    <row r="334">
      <c r="A334">
        <f>Sheet1!B334</f>
        <v/>
      </c>
      <c r="B334" s="11">
        <f>SUM(A332:A334)/3</f>
        <v/>
      </c>
      <c r="C334" s="11">
        <f>SUM(A295:A334)/40</f>
        <v/>
      </c>
    </row>
    <row r="335">
      <c r="A335">
        <f>Sheet1!B335</f>
        <v/>
      </c>
      <c r="B335" s="11">
        <f>SUM(A333:A335)/3</f>
        <v/>
      </c>
      <c r="C335" s="11">
        <f>SUM(A296:A335)/40</f>
        <v/>
      </c>
    </row>
    <row r="336">
      <c r="A336">
        <f>Sheet1!B336</f>
        <v/>
      </c>
      <c r="B336" s="11">
        <f>SUM(A334:A336)/3</f>
        <v/>
      </c>
      <c r="C336" s="11">
        <f>SUM(A297:A336)/40</f>
        <v/>
      </c>
    </row>
    <row r="337">
      <c r="A337">
        <f>Sheet1!B337</f>
        <v/>
      </c>
      <c r="B337" s="11">
        <f>SUM(A335:A337)/3</f>
        <v/>
      </c>
      <c r="C337" s="11">
        <f>SUM(A298:A337)/40</f>
        <v/>
      </c>
    </row>
    <row r="338">
      <c r="A338">
        <f>Sheet1!B338</f>
        <v/>
      </c>
      <c r="B338" s="11">
        <f>SUM(A336:A338)/3</f>
        <v/>
      </c>
      <c r="C338" s="11">
        <f>SUM(A299:A338)/40</f>
        <v/>
      </c>
    </row>
    <row r="339">
      <c r="A339">
        <f>Sheet1!B339</f>
        <v/>
      </c>
      <c r="B339" s="11">
        <f>SUM(A337:A339)/3</f>
        <v/>
      </c>
      <c r="C339" s="11">
        <f>SUM(A300:A339)/40</f>
        <v/>
      </c>
    </row>
    <row r="340">
      <c r="A340">
        <f>Sheet1!B340</f>
        <v/>
      </c>
      <c r="B340" s="11">
        <f>SUM(A338:A340)/3</f>
        <v/>
      </c>
      <c r="C340" s="11">
        <f>SUM(A301:A340)/40</f>
        <v/>
      </c>
    </row>
    <row r="341">
      <c r="A341">
        <f>Sheet1!B341</f>
        <v/>
      </c>
      <c r="B341" s="11">
        <f>SUM(A339:A341)/3</f>
        <v/>
      </c>
      <c r="C341" s="11">
        <f>SUM(A302:A341)/40</f>
        <v/>
      </c>
    </row>
    <row r="342">
      <c r="A342">
        <f>Sheet1!B342</f>
        <v/>
      </c>
      <c r="B342" s="11">
        <f>SUM(A340:A342)/3</f>
        <v/>
      </c>
      <c r="C342" s="11">
        <f>SUM(A303:A342)/40</f>
        <v/>
      </c>
    </row>
    <row r="343">
      <c r="A343">
        <f>Sheet1!B343</f>
        <v/>
      </c>
      <c r="B343" s="11">
        <f>SUM(A341:A343)/3</f>
        <v/>
      </c>
      <c r="C343" s="11">
        <f>SUM(A304:A343)/40</f>
        <v/>
      </c>
    </row>
    <row r="344">
      <c r="A344">
        <f>Sheet1!B344</f>
        <v/>
      </c>
      <c r="B344" s="11">
        <f>SUM(A342:A344)/3</f>
        <v/>
      </c>
      <c r="C344" s="11">
        <f>SUM(A305:A344)/40</f>
        <v/>
      </c>
    </row>
    <row r="345">
      <c r="A345">
        <f>Sheet1!B345</f>
        <v/>
      </c>
      <c r="B345" s="11">
        <f>SUM(A343:A345)/3</f>
        <v/>
      </c>
      <c r="C345" s="11">
        <f>SUM(A306:A345)/40</f>
        <v/>
      </c>
    </row>
    <row r="346">
      <c r="A346">
        <f>Sheet1!B346</f>
        <v/>
      </c>
      <c r="B346" s="11">
        <f>SUM(A344:A346)/3</f>
        <v/>
      </c>
      <c r="C346" s="11">
        <f>SUM(A307:A346)/40</f>
        <v/>
      </c>
    </row>
    <row r="347">
      <c r="A347">
        <f>Sheet1!B347</f>
        <v/>
      </c>
      <c r="B347" s="11">
        <f>SUM(A345:A347)/3</f>
        <v/>
      </c>
      <c r="C347" s="11">
        <f>SUM(A308:A347)/40</f>
        <v/>
      </c>
    </row>
    <row r="348">
      <c r="A348">
        <f>Sheet1!B348</f>
        <v/>
      </c>
      <c r="B348" s="11">
        <f>SUM(A346:A348)/3</f>
        <v/>
      </c>
      <c r="C348" s="11">
        <f>SUM(A309:A348)/40</f>
        <v/>
      </c>
    </row>
    <row r="349">
      <c r="A349">
        <f>Sheet1!B349</f>
        <v/>
      </c>
      <c r="B349" s="11">
        <f>SUM(A347:A349)/3</f>
        <v/>
      </c>
      <c r="C349" s="11">
        <f>SUM(A310:A349)/40</f>
        <v/>
      </c>
    </row>
    <row r="350">
      <c r="A350">
        <f>Sheet1!B350</f>
        <v/>
      </c>
      <c r="B350" s="11">
        <f>SUM(A348:A350)/3</f>
        <v/>
      </c>
      <c r="C350" s="11">
        <f>SUM(A311:A350)/40</f>
        <v/>
      </c>
    </row>
    <row r="351">
      <c r="A351">
        <f>Sheet1!B351</f>
        <v/>
      </c>
      <c r="B351" s="11">
        <f>SUM(A349:A351)/3</f>
        <v/>
      </c>
      <c r="C351" s="11">
        <f>SUM(A312:A351)/40</f>
        <v/>
      </c>
    </row>
    <row r="352">
      <c r="A352">
        <f>Sheet1!B352</f>
        <v/>
      </c>
      <c r="B352" s="11">
        <f>SUM(A350:A352)/3</f>
        <v/>
      </c>
      <c r="C352" s="11">
        <f>SUM(A313:A352)/40</f>
        <v/>
      </c>
    </row>
    <row r="353">
      <c r="A353">
        <f>Sheet1!B353</f>
        <v/>
      </c>
      <c r="B353" s="11">
        <f>SUM(A351:A353)/3</f>
        <v/>
      </c>
      <c r="C353" s="11">
        <f>SUM(A314:A353)/40</f>
        <v/>
      </c>
    </row>
    <row r="354">
      <c r="A354">
        <f>Sheet1!B354</f>
        <v/>
      </c>
      <c r="B354" s="11">
        <f>SUM(A352:A354)/3</f>
        <v/>
      </c>
      <c r="C354" s="11">
        <f>SUM(A315:A354)/40</f>
        <v/>
      </c>
    </row>
    <row r="355">
      <c r="A355">
        <f>Sheet1!B355</f>
        <v/>
      </c>
      <c r="B355" s="11">
        <f>SUM(A353:A355)/3</f>
        <v/>
      </c>
      <c r="C355" s="11">
        <f>SUM(A316:A355)/40</f>
        <v/>
      </c>
    </row>
    <row r="356">
      <c r="A356">
        <f>Sheet1!B356</f>
        <v/>
      </c>
      <c r="B356" s="11">
        <f>SUM(A354:A356)/3</f>
        <v/>
      </c>
      <c r="C356" s="11">
        <f>SUM(A317:A356)/40</f>
        <v/>
      </c>
    </row>
    <row r="357">
      <c r="A357">
        <f>Sheet1!B357</f>
        <v/>
      </c>
      <c r="B357" s="11">
        <f>SUM(A355:A357)/3</f>
        <v/>
      </c>
      <c r="C357" s="11">
        <f>SUM(A318:A357)/40</f>
        <v/>
      </c>
    </row>
    <row r="358">
      <c r="A358">
        <f>Sheet1!B358</f>
        <v/>
      </c>
      <c r="B358" s="11">
        <f>SUM(A356:A358)/3</f>
        <v/>
      </c>
      <c r="C358" s="11">
        <f>SUM(A319:A358)/40</f>
        <v/>
      </c>
    </row>
    <row r="359">
      <c r="A359">
        <f>Sheet1!B359</f>
        <v/>
      </c>
      <c r="B359" s="11">
        <f>SUM(A357:A359)/3</f>
        <v/>
      </c>
      <c r="C359" s="11">
        <f>SUM(A320:A359)/40</f>
        <v/>
      </c>
    </row>
    <row r="360">
      <c r="A360">
        <f>Sheet1!B360</f>
        <v/>
      </c>
      <c r="B360" s="11">
        <f>SUM(A358:A360)/3</f>
        <v/>
      </c>
      <c r="C360" s="11">
        <f>SUM(A321:A360)/40</f>
        <v/>
      </c>
    </row>
    <row r="361">
      <c r="A361">
        <f>Sheet1!B361</f>
        <v/>
      </c>
      <c r="B361" s="11">
        <f>SUM(A359:A361)/3</f>
        <v/>
      </c>
      <c r="C361" s="11">
        <f>SUM(A322:A361)/40</f>
        <v/>
      </c>
    </row>
    <row r="362">
      <c r="A362">
        <f>Sheet1!B362</f>
        <v/>
      </c>
      <c r="B362" s="11">
        <f>SUM(A360:A362)/3</f>
        <v/>
      </c>
      <c r="C362" s="11">
        <f>SUM(A323:A362)/40</f>
        <v/>
      </c>
    </row>
    <row r="363">
      <c r="A363">
        <f>Sheet1!B363</f>
        <v/>
      </c>
      <c r="B363" s="11">
        <f>SUM(A361:A363)/3</f>
        <v/>
      </c>
      <c r="C363" s="11">
        <f>SUM(A324:A363)/40</f>
        <v/>
      </c>
    </row>
    <row r="364">
      <c r="A364">
        <f>Sheet1!B364</f>
        <v/>
      </c>
      <c r="B364" s="11">
        <f>SUM(A362:A364)/3</f>
        <v/>
      </c>
      <c r="C364" s="11">
        <f>SUM(A325:A364)/40</f>
        <v/>
      </c>
    </row>
    <row r="365">
      <c r="A365">
        <f>Sheet1!B365</f>
        <v/>
      </c>
      <c r="B365" s="11">
        <f>SUM(A363:A365)/3</f>
        <v/>
      </c>
      <c r="C365" s="11">
        <f>SUM(A326:A365)/40</f>
        <v/>
      </c>
    </row>
    <row r="366">
      <c r="A366">
        <f>Sheet1!B366</f>
        <v/>
      </c>
      <c r="B366" s="11">
        <f>SUM(A364:A366)/3</f>
        <v/>
      </c>
      <c r="C366" s="11">
        <f>SUM(A327:A366)/40</f>
        <v/>
      </c>
    </row>
    <row r="367">
      <c r="A367">
        <f>Sheet1!B367</f>
        <v/>
      </c>
      <c r="B367" s="11">
        <f>SUM(A365:A367)/3</f>
        <v/>
      </c>
      <c r="C367" s="11">
        <f>SUM(A328:A367)/40</f>
        <v/>
      </c>
    </row>
    <row r="368">
      <c r="A368">
        <f>Sheet1!B368</f>
        <v/>
      </c>
      <c r="B368" s="11">
        <f>SUM(A366:A368)/3</f>
        <v/>
      </c>
      <c r="C368" s="11">
        <f>SUM(A329:A368)/40</f>
        <v/>
      </c>
    </row>
    <row r="369">
      <c r="A369">
        <f>Sheet1!B369</f>
        <v/>
      </c>
      <c r="B369" s="11">
        <f>SUM(A367:A369)/3</f>
        <v/>
      </c>
      <c r="C369" s="11">
        <f>SUM(A330:A369)/40</f>
        <v/>
      </c>
    </row>
    <row r="370">
      <c r="A370">
        <f>Sheet1!B370</f>
        <v/>
      </c>
      <c r="B370" s="11">
        <f>SUM(A368:A370)/3</f>
        <v/>
      </c>
      <c r="C370" s="11">
        <f>SUM(A331:A370)/40</f>
        <v/>
      </c>
    </row>
    <row r="371">
      <c r="A371">
        <f>Sheet1!B371</f>
        <v/>
      </c>
      <c r="B371" s="11">
        <f>SUM(A369:A371)/3</f>
        <v/>
      </c>
      <c r="C371" s="11">
        <f>SUM(A332:A371)/40</f>
        <v/>
      </c>
    </row>
    <row r="372">
      <c r="A372">
        <f>Sheet1!B372</f>
        <v/>
      </c>
      <c r="B372" s="11">
        <f>SUM(A370:A372)/3</f>
        <v/>
      </c>
      <c r="C372" s="11">
        <f>SUM(A333:A372)/40</f>
        <v/>
      </c>
    </row>
    <row r="373">
      <c r="A373">
        <f>Sheet1!B373</f>
        <v/>
      </c>
      <c r="B373" s="11">
        <f>SUM(A371:A373)/3</f>
        <v/>
      </c>
      <c r="C373" s="11">
        <f>SUM(A334:A373)/40</f>
        <v/>
      </c>
    </row>
    <row r="374">
      <c r="A374">
        <f>Sheet1!B374</f>
        <v/>
      </c>
      <c r="B374" s="11">
        <f>SUM(A372:A374)/3</f>
        <v/>
      </c>
      <c r="C374" s="11">
        <f>SUM(A335:A374)/40</f>
        <v/>
      </c>
    </row>
    <row r="375">
      <c r="A375">
        <f>Sheet1!B375</f>
        <v/>
      </c>
      <c r="B375" s="11">
        <f>SUM(A373:A375)/3</f>
        <v/>
      </c>
      <c r="C375" s="11">
        <f>SUM(A336:A375)/40</f>
        <v/>
      </c>
    </row>
    <row r="376">
      <c r="A376">
        <f>Sheet1!B376</f>
        <v/>
      </c>
      <c r="B376" s="11">
        <f>SUM(A374:A376)/3</f>
        <v/>
      </c>
      <c r="C376" s="11">
        <f>SUM(A337:A376)/40</f>
        <v/>
      </c>
    </row>
    <row r="377">
      <c r="A377">
        <f>Sheet1!B377</f>
        <v/>
      </c>
      <c r="B377" s="11">
        <f>SUM(A375:A377)/3</f>
        <v/>
      </c>
      <c r="C377" s="11">
        <f>SUM(A338:A377)/40</f>
        <v/>
      </c>
    </row>
    <row r="378">
      <c r="A378">
        <f>Sheet1!B378</f>
        <v/>
      </c>
      <c r="B378" s="11">
        <f>SUM(A376:A378)/3</f>
        <v/>
      </c>
      <c r="C378" s="11">
        <f>SUM(A339:A378)/40</f>
        <v/>
      </c>
    </row>
    <row r="379">
      <c r="A379">
        <f>Sheet1!B379</f>
        <v/>
      </c>
      <c r="B379" s="11">
        <f>SUM(A377:A379)/3</f>
        <v/>
      </c>
      <c r="C379" s="11">
        <f>SUM(A340:A379)/40</f>
        <v/>
      </c>
    </row>
    <row r="380">
      <c r="A380">
        <f>Sheet1!B380</f>
        <v/>
      </c>
      <c r="B380" s="11">
        <f>SUM(A378:A380)/3</f>
        <v/>
      </c>
      <c r="C380" s="11">
        <f>SUM(A341:A380)/40</f>
        <v/>
      </c>
    </row>
    <row r="381">
      <c r="A381">
        <f>Sheet1!B381</f>
        <v/>
      </c>
      <c r="B381" s="11">
        <f>SUM(A379:A381)/3</f>
        <v/>
      </c>
      <c r="C381" s="11">
        <f>SUM(A342:A381)/40</f>
        <v/>
      </c>
    </row>
    <row r="382">
      <c r="A382">
        <f>Sheet1!B382</f>
        <v/>
      </c>
      <c r="B382" s="11">
        <f>SUM(A380:A382)/3</f>
        <v/>
      </c>
      <c r="C382" s="11">
        <f>SUM(A343:A382)/40</f>
        <v/>
      </c>
    </row>
    <row r="383">
      <c r="A383">
        <f>Sheet1!B383</f>
        <v/>
      </c>
      <c r="B383" s="11">
        <f>SUM(A381:A383)/3</f>
        <v/>
      </c>
      <c r="C383" s="11">
        <f>SUM(A344:A383)/40</f>
        <v/>
      </c>
    </row>
    <row r="384">
      <c r="A384">
        <f>Sheet1!B384</f>
        <v/>
      </c>
      <c r="B384" s="11">
        <f>SUM(A382:A384)/3</f>
        <v/>
      </c>
      <c r="C384" s="11">
        <f>SUM(A345:A384)/40</f>
        <v/>
      </c>
    </row>
    <row r="385">
      <c r="A385">
        <f>Sheet1!B385</f>
        <v/>
      </c>
      <c r="B385" s="11">
        <f>SUM(A383:A385)/3</f>
        <v/>
      </c>
      <c r="C385" s="11">
        <f>SUM(A346:A385)/40</f>
        <v/>
      </c>
    </row>
    <row r="386">
      <c r="A386">
        <f>Sheet1!B386</f>
        <v/>
      </c>
      <c r="B386" s="11">
        <f>SUM(A384:A386)/3</f>
        <v/>
      </c>
      <c r="C386" s="11">
        <f>SUM(A347:A386)/40</f>
        <v/>
      </c>
    </row>
    <row r="387">
      <c r="A387">
        <f>Sheet1!B387</f>
        <v/>
      </c>
      <c r="B387" s="11">
        <f>SUM(A385:A387)/3</f>
        <v/>
      </c>
      <c r="C387" s="11">
        <f>SUM(A348:A387)/40</f>
        <v/>
      </c>
    </row>
    <row r="388">
      <c r="A388">
        <f>Sheet1!B388</f>
        <v/>
      </c>
      <c r="B388" s="11">
        <f>SUM(A386:A388)/3</f>
        <v/>
      </c>
      <c r="C388" s="11">
        <f>SUM(A349:A388)/40</f>
        <v/>
      </c>
    </row>
    <row r="389">
      <c r="A389">
        <f>Sheet1!B389</f>
        <v/>
      </c>
      <c r="B389" s="11">
        <f>SUM(A387:A389)/3</f>
        <v/>
      </c>
      <c r="C389" s="11">
        <f>SUM(A350:A389)/40</f>
        <v/>
      </c>
    </row>
    <row r="390">
      <c r="A390">
        <f>Sheet1!B390</f>
        <v/>
      </c>
      <c r="B390" s="11">
        <f>SUM(A388:A390)/3</f>
        <v/>
      </c>
      <c r="C390" s="11">
        <f>SUM(A351:A390)/40</f>
        <v/>
      </c>
    </row>
    <row r="391">
      <c r="A391">
        <f>Sheet1!B391</f>
        <v/>
      </c>
      <c r="B391" s="11">
        <f>SUM(A389:A391)/3</f>
        <v/>
      </c>
      <c r="C391" s="11">
        <f>SUM(A352:A391)/40</f>
        <v/>
      </c>
    </row>
    <row r="392">
      <c r="A392">
        <f>Sheet1!B392</f>
        <v/>
      </c>
      <c r="B392" s="11">
        <f>SUM(A390:A392)/3</f>
        <v/>
      </c>
      <c r="C392" s="11">
        <f>SUM(A353:A392)/40</f>
        <v/>
      </c>
    </row>
    <row r="393">
      <c r="A393">
        <f>Sheet1!B393</f>
        <v/>
      </c>
      <c r="B393" s="11">
        <f>SUM(A391:A393)/3</f>
        <v/>
      </c>
      <c r="C393" s="11">
        <f>SUM(A354:A393)/40</f>
        <v/>
      </c>
    </row>
    <row r="394">
      <c r="A394">
        <f>Sheet1!B394</f>
        <v/>
      </c>
      <c r="B394" s="11">
        <f>SUM(A392:A394)/3</f>
        <v/>
      </c>
      <c r="C394" s="11">
        <f>SUM(A355:A394)/40</f>
        <v/>
      </c>
    </row>
    <row r="395">
      <c r="A395">
        <f>Sheet1!B395</f>
        <v/>
      </c>
      <c r="B395" s="11">
        <f>SUM(A393:A395)/3</f>
        <v/>
      </c>
      <c r="C395" s="11">
        <f>SUM(A356:A395)/40</f>
        <v/>
      </c>
    </row>
    <row r="396">
      <c r="A396">
        <f>Sheet1!B396</f>
        <v/>
      </c>
      <c r="B396" s="11">
        <f>SUM(A394:A396)/3</f>
        <v/>
      </c>
      <c r="C396" s="11">
        <f>SUM(A357:A396)/40</f>
        <v/>
      </c>
    </row>
    <row r="397">
      <c r="A397">
        <f>Sheet1!B397</f>
        <v/>
      </c>
      <c r="B397" s="11">
        <f>SUM(A395:A397)/3</f>
        <v/>
      </c>
      <c r="C397" s="11">
        <f>SUM(A358:A397)/40</f>
        <v/>
      </c>
    </row>
    <row r="398">
      <c r="A398">
        <f>Sheet1!B398</f>
        <v/>
      </c>
      <c r="B398" s="11">
        <f>SUM(A396:A398)/3</f>
        <v/>
      </c>
      <c r="C398" s="11">
        <f>SUM(A359:A398)/40</f>
        <v/>
      </c>
    </row>
    <row r="399">
      <c r="A399">
        <f>Sheet1!B399</f>
        <v/>
      </c>
      <c r="B399" s="11">
        <f>SUM(A397:A399)/3</f>
        <v/>
      </c>
      <c r="C399" s="11">
        <f>SUM(A360:A399)/40</f>
        <v/>
      </c>
    </row>
    <row r="400">
      <c r="A400">
        <f>Sheet1!B400</f>
        <v/>
      </c>
      <c r="B400" s="11">
        <f>SUM(A398:A400)/3</f>
        <v/>
      </c>
      <c r="C400" s="11">
        <f>SUM(A361:A400)/40</f>
        <v/>
      </c>
    </row>
    <row r="401">
      <c r="A401">
        <f>Sheet1!B401</f>
        <v/>
      </c>
      <c r="B401" s="11">
        <f>SUM(A399:A401)/3</f>
        <v/>
      </c>
      <c r="C401" s="11">
        <f>SUM(A362:A401)/40</f>
        <v/>
      </c>
    </row>
    <row r="402">
      <c r="A402">
        <f>Sheet1!B402</f>
        <v/>
      </c>
      <c r="B402" s="11">
        <f>SUM(A400:A402)/3</f>
        <v/>
      </c>
      <c r="C402" s="11">
        <f>SUM(A363:A402)/40</f>
        <v/>
      </c>
    </row>
    <row r="403">
      <c r="A403">
        <f>Sheet1!B403</f>
        <v/>
      </c>
      <c r="B403" s="11">
        <f>SUM(A401:A403)/3</f>
        <v/>
      </c>
      <c r="C403" s="11">
        <f>SUM(A364:A403)/40</f>
        <v/>
      </c>
    </row>
    <row r="404">
      <c r="A404">
        <f>Sheet1!B404</f>
        <v/>
      </c>
      <c r="B404" s="11">
        <f>SUM(A402:A404)/3</f>
        <v/>
      </c>
      <c r="C404" s="11">
        <f>SUM(A365:A404)/40</f>
        <v/>
      </c>
    </row>
    <row r="405">
      <c r="A405">
        <f>Sheet1!B405</f>
        <v/>
      </c>
      <c r="B405" s="11">
        <f>SUM(A403:A405)/3</f>
        <v/>
      </c>
      <c r="C405" s="11">
        <f>SUM(A366:A405)/40</f>
        <v/>
      </c>
    </row>
    <row r="406">
      <c r="A406">
        <f>Sheet1!B406</f>
        <v/>
      </c>
      <c r="B406" s="11">
        <f>SUM(A404:A406)/3</f>
        <v/>
      </c>
      <c r="C406" s="11">
        <f>SUM(A367:A406)/40</f>
        <v/>
      </c>
    </row>
    <row r="407">
      <c r="A407">
        <f>Sheet1!B407</f>
        <v/>
      </c>
      <c r="B407" s="11">
        <f>SUM(A405:A407)/3</f>
        <v/>
      </c>
      <c r="C407" s="11">
        <f>SUM(A368:A407)/40</f>
        <v/>
      </c>
    </row>
    <row r="408">
      <c r="A408">
        <f>Sheet1!B408</f>
        <v/>
      </c>
      <c r="B408" s="11">
        <f>SUM(A406:A408)/3</f>
        <v/>
      </c>
      <c r="C408" s="11">
        <f>SUM(A369:A408)/40</f>
        <v/>
      </c>
    </row>
    <row r="409">
      <c r="A409">
        <f>Sheet1!B409</f>
        <v/>
      </c>
      <c r="B409" s="11">
        <f>SUM(A407:A409)/3</f>
        <v/>
      </c>
      <c r="C409" s="11">
        <f>SUM(A370:A409)/40</f>
        <v/>
      </c>
    </row>
    <row r="410">
      <c r="A410">
        <f>Sheet1!B410</f>
        <v/>
      </c>
      <c r="B410" s="11">
        <f>SUM(A408:A410)/3</f>
        <v/>
      </c>
      <c r="C410" s="11">
        <f>SUM(A371:A410)/40</f>
        <v/>
      </c>
    </row>
    <row r="411">
      <c r="A411">
        <f>Sheet1!B411</f>
        <v/>
      </c>
      <c r="B411" s="11">
        <f>SUM(A409:A411)/3</f>
        <v/>
      </c>
      <c r="C411" s="11">
        <f>SUM(A372:A411)/40</f>
        <v/>
      </c>
    </row>
    <row r="412">
      <c r="A412">
        <f>Sheet1!B412</f>
        <v/>
      </c>
      <c r="B412" s="11">
        <f>SUM(A410:A412)/3</f>
        <v/>
      </c>
      <c r="C412" s="11">
        <f>SUM(A373:A412)/40</f>
        <v/>
      </c>
    </row>
    <row r="413">
      <c r="A413">
        <f>Sheet1!B413</f>
        <v/>
      </c>
      <c r="B413" s="11">
        <f>SUM(A411:A413)/3</f>
        <v/>
      </c>
      <c r="C413" s="11">
        <f>SUM(A374:A413)/40</f>
        <v/>
      </c>
    </row>
    <row r="414">
      <c r="A414">
        <f>Sheet1!B414</f>
        <v/>
      </c>
      <c r="B414" s="11">
        <f>SUM(A412:A414)/3</f>
        <v/>
      </c>
      <c r="C414" s="11">
        <f>SUM(A375:A414)/40</f>
        <v/>
      </c>
    </row>
    <row r="415">
      <c r="A415">
        <f>Sheet1!B415</f>
        <v/>
      </c>
      <c r="B415" s="11">
        <f>SUM(A413:A415)/3</f>
        <v/>
      </c>
      <c r="C415" s="11">
        <f>SUM(A376:A415)/40</f>
        <v/>
      </c>
    </row>
    <row r="416">
      <c r="A416">
        <f>Sheet1!B416</f>
        <v/>
      </c>
      <c r="B416" s="11">
        <f>SUM(A414:A416)/3</f>
        <v/>
      </c>
      <c r="C416" s="11">
        <f>SUM(A377:A416)/40</f>
        <v/>
      </c>
    </row>
    <row r="417">
      <c r="A417">
        <f>Sheet1!B417</f>
        <v/>
      </c>
      <c r="B417" s="11">
        <f>SUM(A415:A417)/3</f>
        <v/>
      </c>
      <c r="C417" s="11">
        <f>SUM(A378:A417)/40</f>
        <v/>
      </c>
    </row>
    <row r="418">
      <c r="A418">
        <f>Sheet1!B418</f>
        <v/>
      </c>
      <c r="B418" s="11">
        <f>SUM(A416:A418)/3</f>
        <v/>
      </c>
      <c r="C418" s="11">
        <f>SUM(A379:A418)/40</f>
        <v/>
      </c>
    </row>
    <row r="419">
      <c r="A419">
        <f>Sheet1!B419</f>
        <v/>
      </c>
      <c r="B419" s="11">
        <f>SUM(A417:A419)/3</f>
        <v/>
      </c>
      <c r="C419" s="11">
        <f>SUM(A380:A419)/40</f>
        <v/>
      </c>
    </row>
    <row r="420">
      <c r="A420">
        <f>Sheet1!B420</f>
        <v/>
      </c>
      <c r="B420" s="11">
        <f>SUM(A418:A420)/3</f>
        <v/>
      </c>
      <c r="C420" s="11">
        <f>SUM(A381:A420)/40</f>
        <v/>
      </c>
    </row>
    <row r="421">
      <c r="A421">
        <f>Sheet1!B421</f>
        <v/>
      </c>
      <c r="B421" s="11">
        <f>SUM(A419:A421)/3</f>
        <v/>
      </c>
      <c r="C421" s="11">
        <f>SUM(A382:A421)/40</f>
        <v/>
      </c>
    </row>
    <row r="422">
      <c r="A422">
        <f>Sheet1!B422</f>
        <v/>
      </c>
      <c r="B422" s="11">
        <f>SUM(A420:A422)/3</f>
        <v/>
      </c>
      <c r="C422" s="11">
        <f>SUM(A383:A422)/40</f>
        <v/>
      </c>
    </row>
    <row r="423">
      <c r="A423">
        <f>Sheet1!B423</f>
        <v/>
      </c>
      <c r="B423" s="11">
        <f>SUM(A421:A423)/3</f>
        <v/>
      </c>
      <c r="C423" s="11">
        <f>SUM(A384:A423)/40</f>
        <v/>
      </c>
    </row>
    <row r="424">
      <c r="A424">
        <f>Sheet1!B424</f>
        <v/>
      </c>
      <c r="B424" s="11">
        <f>SUM(A422:A424)/3</f>
        <v/>
      </c>
      <c r="C424" s="11">
        <f>SUM(A385:A424)/40</f>
        <v/>
      </c>
    </row>
    <row r="425">
      <c r="A425">
        <f>Sheet1!B425</f>
        <v/>
      </c>
      <c r="B425" s="11">
        <f>SUM(A423:A425)/3</f>
        <v/>
      </c>
      <c r="C425" s="11">
        <f>SUM(A386:A425)/40</f>
        <v/>
      </c>
    </row>
    <row r="426">
      <c r="A426">
        <f>Sheet1!B426</f>
        <v/>
      </c>
      <c r="B426" s="11">
        <f>SUM(A424:A426)/3</f>
        <v/>
      </c>
      <c r="C426" s="11">
        <f>SUM(A387:A426)/40</f>
        <v/>
      </c>
    </row>
    <row r="427">
      <c r="A427">
        <f>Sheet1!B427</f>
        <v/>
      </c>
      <c r="B427" s="11">
        <f>SUM(A425:A427)/3</f>
        <v/>
      </c>
      <c r="C427" s="11">
        <f>SUM(A388:A427)/40</f>
        <v/>
      </c>
    </row>
    <row r="428">
      <c r="A428">
        <f>Sheet1!B428</f>
        <v/>
      </c>
      <c r="B428" s="11">
        <f>SUM(A426:A428)/3</f>
        <v/>
      </c>
      <c r="C428" s="11">
        <f>SUM(A389:A428)/40</f>
        <v/>
      </c>
    </row>
    <row r="429">
      <c r="A429">
        <f>Sheet1!B429</f>
        <v/>
      </c>
      <c r="B429" s="11">
        <f>SUM(A427:A429)/3</f>
        <v/>
      </c>
      <c r="C429" s="11">
        <f>SUM(A390:A429)/40</f>
        <v/>
      </c>
    </row>
    <row r="430">
      <c r="A430">
        <f>Sheet1!B430</f>
        <v/>
      </c>
      <c r="B430" s="11">
        <f>SUM(A428:A430)/3</f>
        <v/>
      </c>
      <c r="C430" s="11">
        <f>SUM(A391:A430)/40</f>
        <v/>
      </c>
    </row>
    <row r="431">
      <c r="A431">
        <f>Sheet1!B431</f>
        <v/>
      </c>
      <c r="B431" s="11">
        <f>SUM(A429:A431)/3</f>
        <v/>
      </c>
      <c r="C431" s="11">
        <f>SUM(A392:A431)/40</f>
        <v/>
      </c>
    </row>
    <row r="432">
      <c r="A432">
        <f>Sheet1!B432</f>
        <v/>
      </c>
      <c r="B432" s="11">
        <f>SUM(A430:A432)/3</f>
        <v/>
      </c>
      <c r="C432" s="11">
        <f>SUM(A393:A432)/40</f>
        <v/>
      </c>
    </row>
    <row r="433">
      <c r="A433">
        <f>Sheet1!B433</f>
        <v/>
      </c>
      <c r="B433" s="11">
        <f>SUM(A431:A433)/3</f>
        <v/>
      </c>
      <c r="C433" s="11">
        <f>SUM(A394:A433)/40</f>
        <v/>
      </c>
    </row>
    <row r="434">
      <c r="A434">
        <f>Sheet1!B434</f>
        <v/>
      </c>
      <c r="B434" s="11">
        <f>SUM(A432:A434)/3</f>
        <v/>
      </c>
      <c r="C434" s="11">
        <f>SUM(A395:A434)/40</f>
        <v/>
      </c>
    </row>
    <row r="435">
      <c r="A435">
        <f>Sheet1!B435</f>
        <v/>
      </c>
      <c r="B435" s="11">
        <f>SUM(A433:A435)/3</f>
        <v/>
      </c>
      <c r="C435" s="11">
        <f>SUM(A396:A435)/40</f>
        <v/>
      </c>
    </row>
    <row r="436">
      <c r="A436">
        <f>Sheet1!B436</f>
        <v/>
      </c>
      <c r="B436" s="11">
        <f>SUM(A434:A436)/3</f>
        <v/>
      </c>
      <c r="C436" s="11">
        <f>SUM(A397:A436)/40</f>
        <v/>
      </c>
    </row>
    <row r="437">
      <c r="A437">
        <f>Sheet1!B437</f>
        <v/>
      </c>
      <c r="B437" s="11">
        <f>SUM(A435:A437)/3</f>
        <v/>
      </c>
      <c r="C437" s="11">
        <f>SUM(A398:A437)/40</f>
        <v/>
      </c>
    </row>
    <row r="438">
      <c r="A438">
        <f>Sheet1!B438</f>
        <v/>
      </c>
      <c r="B438" s="11">
        <f>SUM(A436:A438)/3</f>
        <v/>
      </c>
      <c r="C438" s="11">
        <f>SUM(A399:A438)/40</f>
        <v/>
      </c>
    </row>
    <row r="439">
      <c r="A439">
        <f>Sheet1!B439</f>
        <v/>
      </c>
      <c r="B439" s="11">
        <f>SUM(A437:A439)/3</f>
        <v/>
      </c>
      <c r="C439" s="11">
        <f>SUM(A400:A439)/40</f>
        <v/>
      </c>
    </row>
    <row r="440">
      <c r="A440">
        <f>Sheet1!B440</f>
        <v/>
      </c>
      <c r="B440" s="11">
        <f>SUM(A438:A440)/3</f>
        <v/>
      </c>
      <c r="C440" s="11">
        <f>SUM(A401:A440)/40</f>
        <v/>
      </c>
    </row>
    <row r="441">
      <c r="A441">
        <f>Sheet1!B441</f>
        <v/>
      </c>
      <c r="B441" s="11">
        <f>SUM(A439:A441)/3</f>
        <v/>
      </c>
      <c r="C441" s="11">
        <f>SUM(A402:A441)/40</f>
        <v/>
      </c>
    </row>
    <row r="442">
      <c r="A442">
        <f>Sheet1!B442</f>
        <v/>
      </c>
      <c r="B442" s="11">
        <f>SUM(A440:A442)/3</f>
        <v/>
      </c>
      <c r="C442" s="11">
        <f>SUM(A403:A442)/40</f>
        <v/>
      </c>
    </row>
    <row r="443">
      <c r="A443">
        <f>Sheet1!B443</f>
        <v/>
      </c>
      <c r="B443" s="11">
        <f>SUM(A441:A443)/3</f>
        <v/>
      </c>
      <c r="C443" s="11">
        <f>SUM(A404:A443)/40</f>
        <v/>
      </c>
    </row>
    <row r="444">
      <c r="A444">
        <f>Sheet1!B444</f>
        <v/>
      </c>
      <c r="B444" s="11">
        <f>SUM(A442:A444)/3</f>
        <v/>
      </c>
      <c r="C444" s="11">
        <f>SUM(A405:A444)/40</f>
        <v/>
      </c>
    </row>
    <row r="445">
      <c r="A445">
        <f>Sheet1!B445</f>
        <v/>
      </c>
      <c r="B445" s="11">
        <f>SUM(A443:A445)/3</f>
        <v/>
      </c>
      <c r="C445" s="11">
        <f>SUM(A406:A445)/40</f>
        <v/>
      </c>
    </row>
    <row r="446">
      <c r="A446">
        <f>Sheet1!B446</f>
        <v/>
      </c>
      <c r="B446" s="11">
        <f>SUM(A444:A446)/3</f>
        <v/>
      </c>
      <c r="C446" s="11">
        <f>SUM(A407:A446)/40</f>
        <v/>
      </c>
    </row>
    <row r="447">
      <c r="A447">
        <f>Sheet1!B447</f>
        <v/>
      </c>
      <c r="B447" s="11">
        <f>SUM(A445:A447)/3</f>
        <v/>
      </c>
      <c r="C447" s="11">
        <f>SUM(A408:A447)/40</f>
        <v/>
      </c>
    </row>
    <row r="448">
      <c r="A448">
        <f>Sheet1!B448</f>
        <v/>
      </c>
      <c r="B448" s="11">
        <f>SUM(A446:A448)/3</f>
        <v/>
      </c>
      <c r="C448" s="11">
        <f>SUM(A409:A448)/40</f>
        <v/>
      </c>
    </row>
    <row r="449">
      <c r="A449">
        <f>Sheet1!B449</f>
        <v/>
      </c>
      <c r="B449" s="11">
        <f>SUM(A447:A449)/3</f>
        <v/>
      </c>
      <c r="C449" s="11">
        <f>SUM(A410:A449)/40</f>
        <v/>
      </c>
    </row>
    <row r="450">
      <c r="A450">
        <f>Sheet1!B450</f>
        <v/>
      </c>
      <c r="B450" s="11">
        <f>SUM(A448:A450)/3</f>
        <v/>
      </c>
      <c r="C450" s="11">
        <f>SUM(A411:A450)/40</f>
        <v/>
      </c>
    </row>
    <row r="451">
      <c r="A451">
        <f>Sheet1!B451</f>
        <v/>
      </c>
      <c r="B451" s="11">
        <f>SUM(A449:A451)/3</f>
        <v/>
      </c>
      <c r="C451" s="11">
        <f>SUM(A412:A451)/40</f>
        <v/>
      </c>
    </row>
    <row r="452">
      <c r="A452">
        <f>Sheet1!B452</f>
        <v/>
      </c>
      <c r="B452" s="11">
        <f>SUM(A450:A452)/3</f>
        <v/>
      </c>
      <c r="C452" s="11">
        <f>SUM(A413:A452)/40</f>
        <v/>
      </c>
    </row>
    <row r="453">
      <c r="A453">
        <f>Sheet1!B453</f>
        <v/>
      </c>
      <c r="B453" s="11">
        <f>SUM(A451:A453)/3</f>
        <v/>
      </c>
      <c r="C453" s="11">
        <f>SUM(A414:A453)/40</f>
        <v/>
      </c>
    </row>
    <row r="454">
      <c r="A454">
        <f>Sheet1!B454</f>
        <v/>
      </c>
      <c r="B454" s="11">
        <f>SUM(A452:A454)/3</f>
        <v/>
      </c>
      <c r="C454" s="11">
        <f>SUM(A415:A454)/40</f>
        <v/>
      </c>
    </row>
    <row r="455">
      <c r="A455">
        <f>Sheet1!B455</f>
        <v/>
      </c>
      <c r="B455" s="11">
        <f>SUM(A453:A455)/3</f>
        <v/>
      </c>
      <c r="C455" s="11">
        <f>SUM(A416:A455)/40</f>
        <v/>
      </c>
    </row>
    <row r="456">
      <c r="A456">
        <f>Sheet1!B456</f>
        <v/>
      </c>
      <c r="B456" s="11">
        <f>SUM(A454:A456)/3</f>
        <v/>
      </c>
      <c r="C456" s="11">
        <f>SUM(A417:A456)/40</f>
        <v/>
      </c>
    </row>
    <row r="457">
      <c r="A457">
        <f>Sheet1!B457</f>
        <v/>
      </c>
      <c r="B457" s="11">
        <f>SUM(A455:A457)/3</f>
        <v/>
      </c>
      <c r="C457" s="11">
        <f>SUM(A418:A457)/40</f>
        <v/>
      </c>
    </row>
    <row r="458">
      <c r="A458">
        <f>Sheet1!B458</f>
        <v/>
      </c>
      <c r="B458" s="11">
        <f>SUM(A456:A458)/3</f>
        <v/>
      </c>
      <c r="C458" s="11">
        <f>SUM(A419:A458)/40</f>
        <v/>
      </c>
    </row>
    <row r="459">
      <c r="A459">
        <f>Sheet1!B459</f>
        <v/>
      </c>
      <c r="B459" s="11">
        <f>SUM(A457:A459)/3</f>
        <v/>
      </c>
      <c r="C459" s="11">
        <f>SUM(A420:A459)/40</f>
        <v/>
      </c>
    </row>
    <row r="460">
      <c r="A460">
        <f>Sheet1!B460</f>
        <v/>
      </c>
      <c r="B460" s="11">
        <f>SUM(A458:A460)/3</f>
        <v/>
      </c>
      <c r="C460" s="11">
        <f>SUM(A421:A460)/40</f>
        <v/>
      </c>
    </row>
    <row r="461">
      <c r="A461">
        <f>Sheet1!B461</f>
        <v/>
      </c>
      <c r="B461" s="11">
        <f>SUM(A459:A461)/3</f>
        <v/>
      </c>
      <c r="C461" s="11">
        <f>SUM(A422:A461)/40</f>
        <v/>
      </c>
    </row>
    <row r="462">
      <c r="A462">
        <f>Sheet1!B462</f>
        <v/>
      </c>
      <c r="B462" s="11">
        <f>SUM(A460:A462)/3</f>
        <v/>
      </c>
      <c r="C462" s="11">
        <f>SUM(A423:A462)/40</f>
        <v/>
      </c>
    </row>
    <row r="463">
      <c r="A463">
        <f>Sheet1!B463</f>
        <v/>
      </c>
      <c r="B463" s="11">
        <f>SUM(A461:A463)/3</f>
        <v/>
      </c>
      <c r="C463" s="11">
        <f>SUM(A424:A463)/40</f>
        <v/>
      </c>
    </row>
    <row r="464">
      <c r="A464">
        <f>Sheet1!B464</f>
        <v/>
      </c>
      <c r="B464" s="11">
        <f>SUM(A462:A464)/3</f>
        <v/>
      </c>
      <c r="C464" s="11">
        <f>SUM(A425:A464)/40</f>
        <v/>
      </c>
    </row>
    <row r="465">
      <c r="A465">
        <f>Sheet1!B465</f>
        <v/>
      </c>
      <c r="B465" s="11">
        <f>SUM(A463:A465)/3</f>
        <v/>
      </c>
      <c r="C465" s="11">
        <f>SUM(A426:A465)/40</f>
        <v/>
      </c>
    </row>
    <row r="466">
      <c r="A466">
        <f>Sheet1!B466</f>
        <v/>
      </c>
      <c r="B466" s="11">
        <f>SUM(A464:A466)/3</f>
        <v/>
      </c>
      <c r="C466" s="11">
        <f>SUM(A427:A466)/40</f>
        <v/>
      </c>
    </row>
    <row r="467">
      <c r="A467">
        <f>Sheet1!B467</f>
        <v/>
      </c>
      <c r="B467" s="11">
        <f>SUM(A465:A467)/3</f>
        <v/>
      </c>
      <c r="C467" s="11">
        <f>SUM(A428:A467)/40</f>
        <v/>
      </c>
    </row>
    <row r="468">
      <c r="A468">
        <f>Sheet1!B468</f>
        <v/>
      </c>
      <c r="B468" s="11">
        <f>SUM(A466:A468)/3</f>
        <v/>
      </c>
      <c r="C468" s="11">
        <f>SUM(A429:A468)/40</f>
        <v/>
      </c>
    </row>
    <row r="469">
      <c r="A469">
        <f>Sheet1!B469</f>
        <v/>
      </c>
      <c r="B469" s="11">
        <f>SUM(A467:A469)/3</f>
        <v/>
      </c>
      <c r="C469" s="11">
        <f>SUM(A430:A469)/40</f>
        <v/>
      </c>
    </row>
    <row r="470">
      <c r="A470">
        <f>Sheet1!B470</f>
        <v/>
      </c>
      <c r="B470" s="11">
        <f>SUM(A468:A470)/3</f>
        <v/>
      </c>
      <c r="C470" s="11">
        <f>SUM(A431:A470)/40</f>
        <v/>
      </c>
    </row>
    <row r="471">
      <c r="A471">
        <f>Sheet1!B471</f>
        <v/>
      </c>
      <c r="B471" s="11">
        <f>SUM(A469:A471)/3</f>
        <v/>
      </c>
      <c r="C471" s="11">
        <f>SUM(A432:A471)/40</f>
        <v/>
      </c>
    </row>
    <row r="472">
      <c r="A472">
        <f>Sheet1!B472</f>
        <v/>
      </c>
      <c r="B472" s="11">
        <f>SUM(A470:A472)/3</f>
        <v/>
      </c>
      <c r="C472" s="11">
        <f>SUM(A433:A472)/40</f>
        <v/>
      </c>
    </row>
    <row r="473">
      <c r="A473">
        <f>Sheet1!B473</f>
        <v/>
      </c>
      <c r="B473" s="11">
        <f>SUM(A471:A473)/3</f>
        <v/>
      </c>
      <c r="C473" s="11">
        <f>SUM(A434:A473)/40</f>
        <v/>
      </c>
    </row>
    <row r="474">
      <c r="A474">
        <f>Sheet1!B474</f>
        <v/>
      </c>
      <c r="B474" s="11">
        <f>SUM(A472:A474)/3</f>
        <v/>
      </c>
      <c r="C474" s="11">
        <f>SUM(A435:A474)/40</f>
        <v/>
      </c>
    </row>
    <row r="475">
      <c r="A475">
        <f>Sheet1!B475</f>
        <v/>
      </c>
      <c r="B475" s="11">
        <f>SUM(A473:A475)/3</f>
        <v/>
      </c>
      <c r="C475" s="11">
        <f>SUM(A436:A475)/40</f>
        <v/>
      </c>
    </row>
    <row r="476">
      <c r="A476">
        <f>Sheet1!B476</f>
        <v/>
      </c>
      <c r="B476" s="11">
        <f>SUM(A474:A476)/3</f>
        <v/>
      </c>
      <c r="C476" s="11">
        <f>SUM(A437:A476)/40</f>
        <v/>
      </c>
    </row>
    <row r="477">
      <c r="A477">
        <f>Sheet1!B477</f>
        <v/>
      </c>
      <c r="B477" s="11">
        <f>SUM(A475:A477)/3</f>
        <v/>
      </c>
      <c r="C477" s="11">
        <f>SUM(A438:A477)/40</f>
        <v/>
      </c>
    </row>
    <row r="478">
      <c r="A478">
        <f>Sheet1!B478</f>
        <v/>
      </c>
      <c r="B478" s="11">
        <f>SUM(A476:A478)/3</f>
        <v/>
      </c>
      <c r="C478" s="11">
        <f>SUM(A439:A478)/40</f>
        <v/>
      </c>
    </row>
    <row r="479">
      <c r="A479">
        <f>Sheet1!B479</f>
        <v/>
      </c>
      <c r="B479" s="11">
        <f>SUM(A477:A479)/3</f>
        <v/>
      </c>
      <c r="C479" s="11">
        <f>SUM(A440:A479)/40</f>
        <v/>
      </c>
    </row>
    <row r="480">
      <c r="A480">
        <f>Sheet1!B480</f>
        <v/>
      </c>
      <c r="B480" s="11">
        <f>SUM(A478:A480)/3</f>
        <v/>
      </c>
      <c r="C480" s="11">
        <f>SUM(A441:A480)/40</f>
        <v/>
      </c>
    </row>
    <row r="481">
      <c r="A481">
        <f>Sheet1!B481</f>
        <v/>
      </c>
      <c r="B481" s="11">
        <f>SUM(A479:A481)/3</f>
        <v/>
      </c>
      <c r="C481" s="11">
        <f>SUM(A442:A481)/40</f>
        <v/>
      </c>
    </row>
    <row r="482">
      <c r="A482">
        <f>Sheet1!B482</f>
        <v/>
      </c>
      <c r="B482" s="11">
        <f>SUM(A480:A482)/3</f>
        <v/>
      </c>
      <c r="C482" s="11">
        <f>SUM(A443:A482)/40</f>
        <v/>
      </c>
    </row>
    <row r="483">
      <c r="A483">
        <f>Sheet1!B483</f>
        <v/>
      </c>
      <c r="B483" s="11">
        <f>SUM(A481:A483)/3</f>
        <v/>
      </c>
      <c r="C483" s="11">
        <f>SUM(A444:A483)/40</f>
        <v/>
      </c>
    </row>
    <row r="484">
      <c r="A484">
        <f>Sheet1!B484</f>
        <v/>
      </c>
      <c r="B484" s="11">
        <f>SUM(A482:A484)/3</f>
        <v/>
      </c>
      <c r="C484" s="11">
        <f>SUM(A445:A484)/40</f>
        <v/>
      </c>
    </row>
    <row r="485">
      <c r="A485">
        <f>Sheet1!B485</f>
        <v/>
      </c>
      <c r="B485" s="11">
        <f>SUM(A483:A485)/3</f>
        <v/>
      </c>
      <c r="C485" s="11">
        <f>SUM(A446:A485)/40</f>
        <v/>
      </c>
    </row>
    <row r="486">
      <c r="A486">
        <f>Sheet1!B486</f>
        <v/>
      </c>
      <c r="B486" s="11">
        <f>SUM(A484:A486)/3</f>
        <v/>
      </c>
      <c r="C486" s="11">
        <f>SUM(A447:A486)/40</f>
        <v/>
      </c>
    </row>
    <row r="487">
      <c r="A487">
        <f>Sheet1!B487</f>
        <v/>
      </c>
      <c r="B487" s="11">
        <f>SUM(A485:A487)/3</f>
        <v/>
      </c>
      <c r="C487" s="11">
        <f>SUM(A448:A487)/40</f>
        <v/>
      </c>
    </row>
    <row r="488">
      <c r="A488">
        <f>Sheet1!B488</f>
        <v/>
      </c>
      <c r="B488" s="11">
        <f>SUM(A486:A488)/3</f>
        <v/>
      </c>
      <c r="C488" s="11">
        <f>SUM(A449:A488)/40</f>
        <v/>
      </c>
    </row>
    <row r="489">
      <c r="A489">
        <f>Sheet1!B489</f>
        <v/>
      </c>
      <c r="B489" s="11">
        <f>SUM(A487:A489)/3</f>
        <v/>
      </c>
      <c r="C489" s="11">
        <f>SUM(A450:A489)/40</f>
        <v/>
      </c>
    </row>
    <row r="490">
      <c r="A490">
        <f>Sheet1!B490</f>
        <v/>
      </c>
      <c r="B490" s="11">
        <f>SUM(A488:A490)/3</f>
        <v/>
      </c>
      <c r="C490" s="11">
        <f>SUM(A451:A490)/40</f>
        <v/>
      </c>
    </row>
    <row r="491">
      <c r="A491">
        <f>Sheet1!B491</f>
        <v/>
      </c>
      <c r="B491" s="11">
        <f>SUM(A489:A491)/3</f>
        <v/>
      </c>
      <c r="C491" s="11">
        <f>SUM(A452:A491)/40</f>
        <v/>
      </c>
    </row>
    <row r="492">
      <c r="A492">
        <f>Sheet1!B492</f>
        <v/>
      </c>
      <c r="B492" s="11">
        <f>SUM(A490:A492)/3</f>
        <v/>
      </c>
      <c r="C492" s="11">
        <f>SUM(A453:A492)/40</f>
        <v/>
      </c>
    </row>
    <row r="493">
      <c r="A493">
        <f>Sheet1!B493</f>
        <v/>
      </c>
      <c r="B493" s="11">
        <f>SUM(A491:A493)/3</f>
        <v/>
      </c>
      <c r="C493" s="11">
        <f>SUM(A454:A493)/40</f>
        <v/>
      </c>
    </row>
    <row r="494">
      <c r="A494">
        <f>Sheet1!B494</f>
        <v/>
      </c>
      <c r="B494" s="11">
        <f>SUM(A492:A494)/3</f>
        <v/>
      </c>
      <c r="C494" s="11">
        <f>SUM(A455:A494)/40</f>
        <v/>
      </c>
    </row>
    <row r="495">
      <c r="A495">
        <f>Sheet1!B495</f>
        <v/>
      </c>
      <c r="B495" s="11">
        <f>SUM(A493:A495)/3</f>
        <v/>
      </c>
      <c r="C495" s="11">
        <f>SUM(A456:A495)/40</f>
        <v/>
      </c>
    </row>
    <row r="496">
      <c r="A496">
        <f>Sheet1!B496</f>
        <v/>
      </c>
      <c r="B496" s="11">
        <f>SUM(A494:A496)/3</f>
        <v/>
      </c>
      <c r="C496" s="11">
        <f>SUM(A457:A496)/40</f>
        <v/>
      </c>
    </row>
    <row r="497">
      <c r="A497">
        <f>Sheet1!B497</f>
        <v/>
      </c>
      <c r="B497" s="11">
        <f>SUM(A495:A497)/3</f>
        <v/>
      </c>
      <c r="C497" s="11">
        <f>SUM(A458:A497)/40</f>
        <v/>
      </c>
    </row>
    <row r="498">
      <c r="A498">
        <f>Sheet1!B498</f>
        <v/>
      </c>
      <c r="B498" s="11">
        <f>SUM(A496:A498)/3</f>
        <v/>
      </c>
      <c r="C498" s="11">
        <f>SUM(A459:A498)/40</f>
        <v/>
      </c>
    </row>
    <row r="499">
      <c r="A499">
        <f>Sheet1!B499</f>
        <v/>
      </c>
      <c r="B499" s="11">
        <f>SUM(A497:A499)/3</f>
        <v/>
      </c>
      <c r="C499" s="11">
        <f>SUM(A460:A499)/40</f>
        <v/>
      </c>
    </row>
    <row r="500">
      <c r="A500">
        <f>Sheet1!B500</f>
        <v/>
      </c>
      <c r="B500" s="11">
        <f>SUM(A498:A500)/3</f>
        <v/>
      </c>
      <c r="C500" s="11">
        <f>SUM(A461:A500)/40</f>
        <v/>
      </c>
    </row>
    <row r="501">
      <c r="A501">
        <f>Sheet1!B501</f>
        <v/>
      </c>
      <c r="B501" s="11">
        <f>SUM(A499:A501)/3</f>
        <v/>
      </c>
      <c r="C501" s="11">
        <f>SUM(A462:A501)/40</f>
        <v/>
      </c>
    </row>
    <row r="502">
      <c r="A502">
        <f>Sheet1!B502</f>
        <v/>
      </c>
      <c r="B502" s="11">
        <f>SUM(A500:A502)/3</f>
        <v/>
      </c>
      <c r="C502" s="11">
        <f>SUM(A463:A502)/40</f>
        <v/>
      </c>
    </row>
    <row r="503">
      <c r="A503">
        <f>Sheet1!B503</f>
        <v/>
      </c>
      <c r="B503" s="11">
        <f>SUM(A501:A503)/3</f>
        <v/>
      </c>
      <c r="C503" s="11">
        <f>SUM(A464:A503)/40</f>
        <v/>
      </c>
    </row>
    <row r="504">
      <c r="A504">
        <f>Sheet1!B504</f>
        <v/>
      </c>
      <c r="B504" s="11">
        <f>SUM(A502:A504)/3</f>
        <v/>
      </c>
      <c r="C504" s="11">
        <f>SUM(A465:A504)/40</f>
        <v/>
      </c>
    </row>
    <row r="505">
      <c r="A505">
        <f>Sheet1!B505</f>
        <v/>
      </c>
      <c r="B505" s="11">
        <f>SUM(A503:A505)/3</f>
        <v/>
      </c>
      <c r="C505" s="11">
        <f>SUM(A466:A505)/40</f>
        <v/>
      </c>
    </row>
    <row r="506">
      <c r="A506">
        <f>Sheet1!B506</f>
        <v/>
      </c>
      <c r="B506" s="11">
        <f>SUM(A504:A506)/3</f>
        <v/>
      </c>
      <c r="C506" s="11">
        <f>SUM(A467:A506)/40</f>
        <v/>
      </c>
    </row>
    <row r="507">
      <c r="A507">
        <f>Sheet1!B507</f>
        <v/>
      </c>
      <c r="B507" s="11">
        <f>SUM(A505:A507)/3</f>
        <v/>
      </c>
      <c r="C507" s="11">
        <f>SUM(A468:A507)/40</f>
        <v/>
      </c>
    </row>
    <row r="508">
      <c r="A508">
        <f>Sheet1!B508</f>
        <v/>
      </c>
      <c r="B508" s="11">
        <f>SUM(A506:A508)/3</f>
        <v/>
      </c>
      <c r="C508" s="11">
        <f>SUM(A469:A508)/40</f>
        <v/>
      </c>
    </row>
    <row r="509">
      <c r="A509">
        <f>Sheet1!B509</f>
        <v/>
      </c>
      <c r="B509" s="11">
        <f>SUM(A507:A509)/3</f>
        <v/>
      </c>
      <c r="C509" s="11">
        <f>SUM(A470:A509)/40</f>
        <v/>
      </c>
    </row>
    <row r="510">
      <c r="A510">
        <f>Sheet1!B510</f>
        <v/>
      </c>
      <c r="B510" s="11">
        <f>SUM(A508:A510)/3</f>
        <v/>
      </c>
      <c r="C510" s="11">
        <f>SUM(A471:A510)/40</f>
        <v/>
      </c>
    </row>
    <row r="511">
      <c r="A511">
        <f>Sheet1!B511</f>
        <v/>
      </c>
      <c r="B511" s="11">
        <f>SUM(A509:A511)/3</f>
        <v/>
      </c>
      <c r="C511" s="11">
        <f>SUM(A472:A511)/40</f>
        <v/>
      </c>
    </row>
    <row r="512">
      <c r="A512">
        <f>Sheet1!B512</f>
        <v/>
      </c>
      <c r="B512" s="11">
        <f>SUM(A510:A512)/3</f>
        <v/>
      </c>
      <c r="C512" s="11">
        <f>SUM(A473:A512)/40</f>
        <v/>
      </c>
    </row>
    <row r="513">
      <c r="A513">
        <f>Sheet1!B513</f>
        <v/>
      </c>
      <c r="B513" s="11">
        <f>SUM(A511:A513)/3</f>
        <v/>
      </c>
      <c r="C513" s="11">
        <f>SUM(A474:A513)/40</f>
        <v/>
      </c>
    </row>
    <row r="514">
      <c r="A514">
        <f>Sheet1!B514</f>
        <v/>
      </c>
      <c r="B514" s="11">
        <f>SUM(A512:A514)/3</f>
        <v/>
      </c>
      <c r="C514" s="11">
        <f>SUM(A475:A514)/40</f>
        <v/>
      </c>
    </row>
    <row r="515">
      <c r="A515">
        <f>Sheet1!B515</f>
        <v/>
      </c>
      <c r="B515" s="11">
        <f>SUM(A513:A515)/3</f>
        <v/>
      </c>
      <c r="C515" s="11">
        <f>SUM(A476:A515)/40</f>
        <v/>
      </c>
    </row>
    <row r="516">
      <c r="A516">
        <f>Sheet1!B516</f>
        <v/>
      </c>
      <c r="B516" s="11">
        <f>SUM(A514:A516)/3</f>
        <v/>
      </c>
      <c r="C516" s="11">
        <f>SUM(A477:A516)/40</f>
        <v/>
      </c>
    </row>
    <row r="517">
      <c r="A517">
        <f>Sheet1!B517</f>
        <v/>
      </c>
      <c r="B517" s="11">
        <f>SUM(A515:A517)/3</f>
        <v/>
      </c>
      <c r="C517" s="11">
        <f>SUM(A478:A517)/40</f>
        <v/>
      </c>
    </row>
    <row r="518">
      <c r="A518">
        <f>Sheet1!B518</f>
        <v/>
      </c>
      <c r="B518" s="11">
        <f>SUM(A516:A518)/3</f>
        <v/>
      </c>
      <c r="C518" s="11">
        <f>SUM(A479:A518)/40</f>
        <v/>
      </c>
    </row>
    <row r="519">
      <c r="A519">
        <f>Sheet1!B519</f>
        <v/>
      </c>
      <c r="B519" s="11">
        <f>SUM(A517:A519)/3</f>
        <v/>
      </c>
      <c r="C519" s="11">
        <f>SUM(A480:A519)/40</f>
        <v/>
      </c>
    </row>
    <row r="520">
      <c r="A520">
        <f>Sheet1!B520</f>
        <v/>
      </c>
      <c r="B520" s="11">
        <f>SUM(A518:A520)/3</f>
        <v/>
      </c>
      <c r="C520" s="11">
        <f>SUM(A481:A520)/40</f>
        <v/>
      </c>
    </row>
    <row r="521">
      <c r="A521">
        <f>Sheet1!B521</f>
        <v/>
      </c>
      <c r="B521" s="11">
        <f>SUM(A519:A521)/3</f>
        <v/>
      </c>
      <c r="C521" s="11">
        <f>SUM(A482:A521)/40</f>
        <v/>
      </c>
    </row>
    <row r="522">
      <c r="A522">
        <f>Sheet1!B522</f>
        <v/>
      </c>
      <c r="B522" s="11">
        <f>SUM(A520:A522)/3</f>
        <v/>
      </c>
      <c r="C522" s="11">
        <f>SUM(A483:A522)/40</f>
        <v/>
      </c>
    </row>
    <row r="523">
      <c r="A523">
        <f>Sheet1!B523</f>
        <v/>
      </c>
      <c r="B523" s="11">
        <f>SUM(A521:A523)/3</f>
        <v/>
      </c>
      <c r="C523" s="11">
        <f>SUM(A484:A523)/40</f>
        <v/>
      </c>
    </row>
    <row r="524">
      <c r="A524">
        <f>Sheet1!B524</f>
        <v/>
      </c>
      <c r="B524" s="11">
        <f>SUM(A522:A524)/3</f>
        <v/>
      </c>
      <c r="C524" s="11">
        <f>SUM(A485:A524)/40</f>
        <v/>
      </c>
    </row>
    <row r="525">
      <c r="A525">
        <f>Sheet1!B525</f>
        <v/>
      </c>
      <c r="B525" s="11">
        <f>SUM(A523:A525)/3</f>
        <v/>
      </c>
      <c r="C525" s="11">
        <f>SUM(A486:A525)/40</f>
        <v/>
      </c>
    </row>
    <row r="526">
      <c r="A526">
        <f>Sheet1!B526</f>
        <v/>
      </c>
      <c r="B526" s="11">
        <f>SUM(A524:A526)/3</f>
        <v/>
      </c>
      <c r="C526" s="11">
        <f>SUM(A487:A526)/40</f>
        <v/>
      </c>
    </row>
    <row r="527">
      <c r="A527">
        <f>Sheet1!B527</f>
        <v/>
      </c>
      <c r="B527" s="11">
        <f>SUM(A525:A527)/3</f>
        <v/>
      </c>
      <c r="C527" s="11">
        <f>SUM(A488:A527)/40</f>
        <v/>
      </c>
    </row>
    <row r="528">
      <c r="A528">
        <f>Sheet1!B528</f>
        <v/>
      </c>
      <c r="B528" s="11">
        <f>SUM(A526:A528)/3</f>
        <v/>
      </c>
      <c r="C528" s="11">
        <f>SUM(A489:A528)/40</f>
        <v/>
      </c>
    </row>
    <row r="529">
      <c r="A529">
        <f>Sheet1!B529</f>
        <v/>
      </c>
      <c r="B529" s="11">
        <f>SUM(A527:A529)/3</f>
        <v/>
      </c>
      <c r="C529" s="11">
        <f>SUM(A490:A529)/40</f>
        <v/>
      </c>
    </row>
    <row r="530">
      <c r="A530">
        <f>Sheet1!B530</f>
        <v/>
      </c>
      <c r="B530" s="11">
        <f>SUM(A528:A530)/3</f>
        <v/>
      </c>
      <c r="C530" s="11">
        <f>SUM(A491:A530)/40</f>
        <v/>
      </c>
    </row>
    <row r="531">
      <c r="A531">
        <f>Sheet1!B531</f>
        <v/>
      </c>
      <c r="B531" s="11">
        <f>SUM(A529:A531)/3</f>
        <v/>
      </c>
      <c r="C531" s="11">
        <f>SUM(A492:A531)/40</f>
        <v/>
      </c>
    </row>
    <row r="532">
      <c r="A532">
        <f>Sheet1!B532</f>
        <v/>
      </c>
      <c r="B532" s="11">
        <f>SUM(A530:A532)/3</f>
        <v/>
      </c>
      <c r="C532" s="11">
        <f>SUM(A493:A532)/40</f>
        <v/>
      </c>
    </row>
    <row r="533">
      <c r="A533">
        <f>Sheet1!B533</f>
        <v/>
      </c>
      <c r="B533" s="11">
        <f>SUM(A531:A533)/3</f>
        <v/>
      </c>
      <c r="C533" s="11">
        <f>SUM(A494:A533)/40</f>
        <v/>
      </c>
    </row>
    <row r="534">
      <c r="A534">
        <f>Sheet1!B534</f>
        <v/>
      </c>
      <c r="B534" s="11">
        <f>SUM(A532:A534)/3</f>
        <v/>
      </c>
      <c r="C534" s="11">
        <f>SUM(A495:A534)/40</f>
        <v/>
      </c>
    </row>
    <row r="535">
      <c r="A535">
        <f>Sheet1!B535</f>
        <v/>
      </c>
      <c r="B535" s="11">
        <f>SUM(A533:A535)/3</f>
        <v/>
      </c>
      <c r="C535" s="11">
        <f>SUM(A496:A535)/40</f>
        <v/>
      </c>
    </row>
    <row r="536">
      <c r="A536">
        <f>Sheet1!B536</f>
        <v/>
      </c>
      <c r="B536" s="11">
        <f>SUM(A534:A536)/3</f>
        <v/>
      </c>
      <c r="C536" s="11">
        <f>SUM(A497:A536)/40</f>
        <v/>
      </c>
    </row>
    <row r="537">
      <c r="A537">
        <f>Sheet1!B537</f>
        <v/>
      </c>
      <c r="B537" s="11">
        <f>SUM(A535:A537)/3</f>
        <v/>
      </c>
      <c r="C537" s="11">
        <f>SUM(A498:A537)/40</f>
        <v/>
      </c>
    </row>
    <row r="538">
      <c r="A538">
        <f>Sheet1!B538</f>
        <v/>
      </c>
      <c r="B538" s="11">
        <f>SUM(A536:A538)/3</f>
        <v/>
      </c>
      <c r="C538" s="11">
        <f>SUM(A499:A538)/40</f>
        <v/>
      </c>
    </row>
    <row r="539">
      <c r="A539">
        <f>Sheet1!B539</f>
        <v/>
      </c>
      <c r="B539" s="11">
        <f>SUM(A537:A539)/3</f>
        <v/>
      </c>
      <c r="C539" s="11">
        <f>SUM(A500:A539)/40</f>
        <v/>
      </c>
    </row>
    <row r="540">
      <c r="A540">
        <f>Sheet1!B540</f>
        <v/>
      </c>
      <c r="B540" s="11">
        <f>SUM(A538:A540)/3</f>
        <v/>
      </c>
      <c r="C540" s="11">
        <f>SUM(A501:A540)/40</f>
        <v/>
      </c>
    </row>
    <row r="541">
      <c r="A541">
        <f>Sheet1!B541</f>
        <v/>
      </c>
      <c r="B541" s="11">
        <f>SUM(A539:A541)/3</f>
        <v/>
      </c>
      <c r="C541" s="11">
        <f>SUM(A502:A541)/40</f>
        <v/>
      </c>
    </row>
    <row r="542">
      <c r="A542">
        <f>Sheet1!B542</f>
        <v/>
      </c>
      <c r="B542" s="11">
        <f>SUM(A540:A542)/3</f>
        <v/>
      </c>
      <c r="C542" s="11">
        <f>SUM(A503:A542)/40</f>
        <v/>
      </c>
    </row>
    <row r="543">
      <c r="A543">
        <f>Sheet1!B543</f>
        <v/>
      </c>
      <c r="B543" s="11">
        <f>SUM(A541:A543)/3</f>
        <v/>
      </c>
      <c r="C543" s="11">
        <f>SUM(A504:A543)/40</f>
        <v/>
      </c>
    </row>
    <row r="544">
      <c r="A544">
        <f>Sheet1!B544</f>
        <v/>
      </c>
      <c r="B544" s="11">
        <f>SUM(A542:A544)/3</f>
        <v/>
      </c>
      <c r="C544" s="11">
        <f>SUM(A505:A544)/40</f>
        <v/>
      </c>
    </row>
    <row r="545">
      <c r="A545">
        <f>Sheet1!B545</f>
        <v/>
      </c>
      <c r="B545" s="11">
        <f>SUM(A543:A545)/3</f>
        <v/>
      </c>
      <c r="C545" s="11">
        <f>SUM(A506:A545)/40</f>
        <v/>
      </c>
    </row>
    <row r="546">
      <c r="A546">
        <f>Sheet1!B546</f>
        <v/>
      </c>
      <c r="B546" s="11">
        <f>SUM(A544:A546)/3</f>
        <v/>
      </c>
      <c r="C546" s="11">
        <f>SUM(A507:A546)/40</f>
        <v/>
      </c>
    </row>
    <row r="547">
      <c r="A547">
        <f>Sheet1!B547</f>
        <v/>
      </c>
      <c r="B547" s="11">
        <f>SUM(A545:A547)/3</f>
        <v/>
      </c>
      <c r="C547" s="11">
        <f>SUM(A508:A547)/40</f>
        <v/>
      </c>
    </row>
    <row r="548">
      <c r="A548">
        <f>Sheet1!B548</f>
        <v/>
      </c>
      <c r="B548" s="11">
        <f>SUM(A546:A548)/3</f>
        <v/>
      </c>
      <c r="C548" s="11">
        <f>SUM(A509:A548)/40</f>
        <v/>
      </c>
    </row>
    <row r="549">
      <c r="A549">
        <f>Sheet1!B549</f>
        <v/>
      </c>
      <c r="B549" s="11">
        <f>SUM(A547:A549)/3</f>
        <v/>
      </c>
      <c r="C549" s="11">
        <f>SUM(A510:A549)/40</f>
        <v/>
      </c>
    </row>
    <row r="550">
      <c r="A550">
        <f>Sheet1!B550</f>
        <v/>
      </c>
      <c r="B550" s="11">
        <f>SUM(A548:A550)/3</f>
        <v/>
      </c>
      <c r="C550" s="11">
        <f>SUM(A511:A550)/40</f>
        <v/>
      </c>
    </row>
    <row r="551">
      <c r="A551">
        <f>Sheet1!B551</f>
        <v/>
      </c>
      <c r="B551" s="11">
        <f>SUM(A549:A551)/3</f>
        <v/>
      </c>
      <c r="C551" s="11">
        <f>SUM(A512:A551)/40</f>
        <v/>
      </c>
    </row>
    <row r="552">
      <c r="A552">
        <f>Sheet1!B552</f>
        <v/>
      </c>
      <c r="B552" s="11">
        <f>SUM(A550:A552)/3</f>
        <v/>
      </c>
      <c r="C552" s="11">
        <f>SUM(A513:A552)/40</f>
        <v/>
      </c>
    </row>
    <row r="553">
      <c r="A553">
        <f>Sheet1!B553</f>
        <v/>
      </c>
      <c r="B553" s="11">
        <f>SUM(A551:A553)/3</f>
        <v/>
      </c>
      <c r="C553" s="11">
        <f>SUM(A514:A553)/40</f>
        <v/>
      </c>
    </row>
    <row r="554">
      <c r="A554">
        <f>Sheet1!B554</f>
        <v/>
      </c>
      <c r="B554" s="11">
        <f>SUM(A552:A554)/3</f>
        <v/>
      </c>
      <c r="C554" s="11">
        <f>SUM(A515:A554)/40</f>
        <v/>
      </c>
    </row>
    <row r="555">
      <c r="A555">
        <f>Sheet1!B555</f>
        <v/>
      </c>
      <c r="B555" s="11">
        <f>SUM(A553:A555)/3</f>
        <v/>
      </c>
      <c r="C555" s="11">
        <f>SUM(A516:A555)/40</f>
        <v/>
      </c>
    </row>
    <row r="556">
      <c r="A556">
        <f>Sheet1!B556</f>
        <v/>
      </c>
      <c r="B556" s="11">
        <f>SUM(A554:A556)/3</f>
        <v/>
      </c>
      <c r="C556" s="11">
        <f>SUM(A517:A556)/40</f>
        <v/>
      </c>
    </row>
    <row r="557">
      <c r="A557">
        <f>Sheet1!B557</f>
        <v/>
      </c>
      <c r="B557" s="11">
        <f>SUM(A555:A557)/3</f>
        <v/>
      </c>
      <c r="C557" s="11">
        <f>SUM(A518:A557)/40</f>
        <v/>
      </c>
    </row>
    <row r="558">
      <c r="A558">
        <f>Sheet1!B558</f>
        <v/>
      </c>
      <c r="B558" s="11">
        <f>SUM(A556:A558)/3</f>
        <v/>
      </c>
      <c r="C558" s="11">
        <f>SUM(A519:A558)/40</f>
        <v/>
      </c>
    </row>
    <row r="559">
      <c r="A559">
        <f>Sheet1!B559</f>
        <v/>
      </c>
      <c r="B559" s="11">
        <f>SUM(A557:A559)/3</f>
        <v/>
      </c>
      <c r="C559" s="11">
        <f>SUM(A520:A559)/40</f>
        <v/>
      </c>
    </row>
    <row r="560">
      <c r="A560">
        <f>Sheet1!B560</f>
        <v/>
      </c>
      <c r="B560" s="11">
        <f>SUM(A558:A560)/3</f>
        <v/>
      </c>
      <c r="C560" s="11">
        <f>SUM(A521:A560)/40</f>
        <v/>
      </c>
    </row>
    <row r="561">
      <c r="A561">
        <f>Sheet1!B561</f>
        <v/>
      </c>
      <c r="B561" s="11">
        <f>SUM(A559:A561)/3</f>
        <v/>
      </c>
      <c r="C561" s="11">
        <f>SUM(A522:A561)/40</f>
        <v/>
      </c>
    </row>
    <row r="562">
      <c r="A562">
        <f>Sheet1!B562</f>
        <v/>
      </c>
      <c r="B562" s="11">
        <f>SUM(A560:A562)/3</f>
        <v/>
      </c>
      <c r="C562" s="11">
        <f>SUM(A523:A562)/40</f>
        <v/>
      </c>
    </row>
    <row r="563">
      <c r="A563">
        <f>Sheet1!B563</f>
        <v/>
      </c>
      <c r="B563" s="11">
        <f>SUM(A561:A563)/3</f>
        <v/>
      </c>
      <c r="C563" s="11">
        <f>SUM(A524:A563)/40</f>
        <v/>
      </c>
    </row>
    <row r="564">
      <c r="A564">
        <f>Sheet1!B564</f>
        <v/>
      </c>
      <c r="B564" s="11">
        <f>SUM(A562:A564)/3</f>
        <v/>
      </c>
      <c r="C564" s="11">
        <f>SUM(A525:A564)/40</f>
        <v/>
      </c>
    </row>
    <row r="565">
      <c r="A565">
        <f>Sheet1!B565</f>
        <v/>
      </c>
      <c r="B565" s="11">
        <f>SUM(A563:A565)/3</f>
        <v/>
      </c>
      <c r="C565" s="11">
        <f>SUM(A526:A565)/40</f>
        <v/>
      </c>
    </row>
    <row r="566">
      <c r="A566">
        <f>Sheet1!B566</f>
        <v/>
      </c>
      <c r="B566" s="11">
        <f>SUM(A564:A566)/3</f>
        <v/>
      </c>
      <c r="C566" s="11">
        <f>SUM(A527:A566)/40</f>
        <v/>
      </c>
    </row>
    <row r="567">
      <c r="A567">
        <f>Sheet1!B567</f>
        <v/>
      </c>
      <c r="B567" s="11">
        <f>SUM(A565:A567)/3</f>
        <v/>
      </c>
      <c r="C567" s="11">
        <f>SUM(A528:A567)/40</f>
        <v/>
      </c>
    </row>
    <row r="568">
      <c r="A568">
        <f>Sheet1!B568</f>
        <v/>
      </c>
      <c r="B568" s="11">
        <f>SUM(A566:A568)/3</f>
        <v/>
      </c>
      <c r="C568" s="11">
        <f>SUM(A529:A568)/40</f>
        <v/>
      </c>
    </row>
    <row r="569">
      <c r="A569">
        <f>Sheet1!B569</f>
        <v/>
      </c>
      <c r="B569" s="11">
        <f>SUM(A567:A569)/3</f>
        <v/>
      </c>
      <c r="C569" s="11">
        <f>SUM(A530:A569)/40</f>
        <v/>
      </c>
    </row>
    <row r="570">
      <c r="A570">
        <f>Sheet1!B570</f>
        <v/>
      </c>
      <c r="B570" s="11">
        <f>SUM(A568:A570)/3</f>
        <v/>
      </c>
      <c r="C570" s="11">
        <f>SUM(A531:A570)/40</f>
        <v/>
      </c>
    </row>
    <row r="571">
      <c r="A571">
        <f>Sheet1!B571</f>
        <v/>
      </c>
      <c r="B571" s="11">
        <f>SUM(A569:A571)/3</f>
        <v/>
      </c>
      <c r="C571" s="11">
        <f>SUM(A532:A571)/40</f>
        <v/>
      </c>
    </row>
    <row r="572">
      <c r="A572">
        <f>Sheet1!B572</f>
        <v/>
      </c>
      <c r="B572" s="11">
        <f>SUM(A570:A572)/3</f>
        <v/>
      </c>
      <c r="C572" s="11">
        <f>SUM(A533:A572)/40</f>
        <v/>
      </c>
    </row>
    <row r="573">
      <c r="A573">
        <f>Sheet1!B573</f>
        <v/>
      </c>
      <c r="B573" s="11">
        <f>SUM(A571:A573)/3</f>
        <v/>
      </c>
      <c r="C573" s="11">
        <f>SUM(A534:A573)/40</f>
        <v/>
      </c>
    </row>
    <row r="574">
      <c r="A574">
        <f>Sheet1!B574</f>
        <v/>
      </c>
      <c r="B574" s="11">
        <f>SUM(A572:A574)/3</f>
        <v/>
      </c>
      <c r="C574" s="11">
        <f>SUM(A535:A574)/40</f>
        <v/>
      </c>
    </row>
    <row r="575">
      <c r="A575">
        <f>Sheet1!B575</f>
        <v/>
      </c>
      <c r="B575" s="11">
        <f>SUM(A573:A575)/3</f>
        <v/>
      </c>
      <c r="C575" s="11">
        <f>SUM(A536:A575)/40</f>
        <v/>
      </c>
    </row>
    <row r="576">
      <c r="A576">
        <f>Sheet1!B576</f>
        <v/>
      </c>
      <c r="B576" s="11">
        <f>SUM(A574:A576)/3</f>
        <v/>
      </c>
      <c r="C576" s="11">
        <f>SUM(A537:A576)/40</f>
        <v/>
      </c>
    </row>
    <row r="577">
      <c r="A577">
        <f>Sheet1!B577</f>
        <v/>
      </c>
      <c r="B577" s="11">
        <f>SUM(A575:A577)/3</f>
        <v/>
      </c>
      <c r="C577" s="11">
        <f>SUM(A538:A577)/40</f>
        <v/>
      </c>
    </row>
    <row r="578">
      <c r="A578">
        <f>Sheet1!B578</f>
        <v/>
      </c>
      <c r="B578" s="11">
        <f>SUM(A576:A578)/3</f>
        <v/>
      </c>
      <c r="C578" s="11">
        <f>SUM(A539:A578)/40</f>
        <v/>
      </c>
    </row>
    <row r="579">
      <c r="A579">
        <f>Sheet1!B579</f>
        <v/>
      </c>
      <c r="B579" s="11">
        <f>SUM(A577:A579)/3</f>
        <v/>
      </c>
      <c r="C579" s="11">
        <f>SUM(A540:A579)/40</f>
        <v/>
      </c>
    </row>
    <row r="580">
      <c r="A580">
        <f>Sheet1!B580</f>
        <v/>
      </c>
      <c r="B580" s="11">
        <f>SUM(A578:A580)/3</f>
        <v/>
      </c>
      <c r="C580" s="11">
        <f>SUM(A541:A580)/40</f>
        <v/>
      </c>
    </row>
    <row r="581">
      <c r="A581">
        <f>Sheet1!B581</f>
        <v/>
      </c>
      <c r="B581" s="11">
        <f>SUM(A579:A581)/3</f>
        <v/>
      </c>
      <c r="C581" s="11">
        <f>SUM(A542:A581)/40</f>
        <v/>
      </c>
    </row>
    <row r="582">
      <c r="A582">
        <f>Sheet1!B582</f>
        <v/>
      </c>
      <c r="B582" s="11">
        <f>SUM(A580:A582)/3</f>
        <v/>
      </c>
      <c r="C582" s="11">
        <f>SUM(A543:A582)/40</f>
        <v/>
      </c>
    </row>
    <row r="583">
      <c r="A583">
        <f>Sheet1!B583</f>
        <v/>
      </c>
      <c r="B583" s="11">
        <f>SUM(A581:A583)/3</f>
        <v/>
      </c>
      <c r="C583" s="11">
        <f>SUM(A544:A583)/40</f>
        <v/>
      </c>
    </row>
    <row r="584">
      <c r="A584">
        <f>Sheet1!B584</f>
        <v/>
      </c>
      <c r="B584" s="11">
        <f>SUM(A582:A584)/3</f>
        <v/>
      </c>
      <c r="C584" s="11">
        <f>SUM(A545:A584)/40</f>
        <v/>
      </c>
    </row>
    <row r="585">
      <c r="A585">
        <f>Sheet1!B585</f>
        <v/>
      </c>
      <c r="B585" s="11">
        <f>SUM(A583:A585)/3</f>
        <v/>
      </c>
      <c r="C585" s="11">
        <f>SUM(A546:A585)/40</f>
        <v/>
      </c>
    </row>
    <row r="586">
      <c r="A586">
        <f>Sheet1!B586</f>
        <v/>
      </c>
      <c r="B586" s="11">
        <f>SUM(A584:A586)/3</f>
        <v/>
      </c>
      <c r="C586" s="11">
        <f>SUM(A547:A586)/40</f>
        <v/>
      </c>
    </row>
    <row r="587">
      <c r="A587">
        <f>Sheet1!B587</f>
        <v/>
      </c>
      <c r="B587" s="11">
        <f>SUM(A585:A587)/3</f>
        <v/>
      </c>
      <c r="C587" s="11">
        <f>SUM(A548:A587)/40</f>
        <v/>
      </c>
    </row>
    <row r="588">
      <c r="A588">
        <f>Sheet1!B588</f>
        <v/>
      </c>
      <c r="B588" s="11">
        <f>SUM(A586:A588)/3</f>
        <v/>
      </c>
      <c r="C588" s="11">
        <f>SUM(A549:A588)/40</f>
        <v/>
      </c>
    </row>
    <row r="589">
      <c r="A589">
        <f>Sheet1!B589</f>
        <v/>
      </c>
      <c r="B589" s="11">
        <f>SUM(A587:A589)/3</f>
        <v/>
      </c>
      <c r="C589" s="11">
        <f>SUM(A550:A589)/40</f>
        <v/>
      </c>
    </row>
    <row r="590">
      <c r="A590">
        <f>Sheet1!B590</f>
        <v/>
      </c>
      <c r="B590" s="11">
        <f>SUM(A588:A590)/3</f>
        <v/>
      </c>
      <c r="C590" s="11">
        <f>SUM(A551:A590)/40</f>
        <v/>
      </c>
    </row>
    <row r="591">
      <c r="A591">
        <f>Sheet1!B591</f>
        <v/>
      </c>
      <c r="B591" s="11">
        <f>SUM(A589:A591)/3</f>
        <v/>
      </c>
      <c r="C591" s="11">
        <f>SUM(A552:A591)/40</f>
        <v/>
      </c>
    </row>
    <row r="592">
      <c r="A592">
        <f>Sheet1!B592</f>
        <v/>
      </c>
      <c r="B592" s="11">
        <f>SUM(A590:A592)/3</f>
        <v/>
      </c>
      <c r="C592" s="11">
        <f>SUM(A553:A592)/40</f>
        <v/>
      </c>
    </row>
    <row r="593">
      <c r="A593">
        <f>Sheet1!B593</f>
        <v/>
      </c>
      <c r="B593" s="11">
        <f>SUM(A591:A593)/3</f>
        <v/>
      </c>
      <c r="C593" s="11">
        <f>SUM(A554:A593)/40</f>
        <v/>
      </c>
    </row>
    <row r="594">
      <c r="A594">
        <f>Sheet1!B594</f>
        <v/>
      </c>
      <c r="B594" s="11">
        <f>SUM(A592:A594)/3</f>
        <v/>
      </c>
      <c r="C594" s="11">
        <f>SUM(A555:A594)/40</f>
        <v/>
      </c>
    </row>
    <row r="595">
      <c r="A595">
        <f>Sheet1!B595</f>
        <v/>
      </c>
      <c r="B595" s="11">
        <f>SUM(A593:A595)/3</f>
        <v/>
      </c>
      <c r="C595" s="11">
        <f>SUM(A556:A595)/40</f>
        <v/>
      </c>
    </row>
    <row r="596">
      <c r="A596">
        <f>Sheet1!B596</f>
        <v/>
      </c>
      <c r="B596" s="11">
        <f>SUM(A594:A596)/3</f>
        <v/>
      </c>
      <c r="C596" s="11">
        <f>SUM(A557:A596)/40</f>
        <v/>
      </c>
    </row>
    <row r="597">
      <c r="A597">
        <f>Sheet1!B597</f>
        <v/>
      </c>
      <c r="B597" s="11">
        <f>SUM(A595:A597)/3</f>
        <v/>
      </c>
      <c r="C597" s="11">
        <f>SUM(A558:A597)/40</f>
        <v/>
      </c>
    </row>
    <row r="598">
      <c r="A598">
        <f>Sheet1!B598</f>
        <v/>
      </c>
      <c r="B598" s="11">
        <f>SUM(A596:A598)/3</f>
        <v/>
      </c>
      <c r="C598" s="11">
        <f>SUM(A559:A598)/40</f>
        <v/>
      </c>
    </row>
    <row r="599">
      <c r="A599">
        <f>Sheet1!B599</f>
        <v/>
      </c>
      <c r="B599" s="11">
        <f>SUM(A597:A599)/3</f>
        <v/>
      </c>
      <c r="C599" s="11">
        <f>SUM(A560:A599)/40</f>
        <v/>
      </c>
    </row>
    <row r="600">
      <c r="A600">
        <f>Sheet1!B600</f>
        <v/>
      </c>
      <c r="B600" s="11">
        <f>SUM(A598:A600)/3</f>
        <v/>
      </c>
      <c r="C600" s="11">
        <f>SUM(A561:A600)/40</f>
        <v/>
      </c>
    </row>
    <row r="601">
      <c r="A601">
        <f>Sheet1!B601</f>
        <v/>
      </c>
      <c r="B601" s="11">
        <f>SUM(A599:A601)/3</f>
        <v/>
      </c>
      <c r="C601" s="11">
        <f>SUM(A562:A601)/40</f>
        <v/>
      </c>
    </row>
    <row r="602">
      <c r="A602">
        <f>Sheet1!B602</f>
        <v/>
      </c>
      <c r="B602" s="11">
        <f>SUM(A600:A602)/3</f>
        <v/>
      </c>
      <c r="C602" s="11">
        <f>SUM(A563:A602)/40</f>
        <v/>
      </c>
    </row>
    <row r="603">
      <c r="A603">
        <f>Sheet1!B603</f>
        <v/>
      </c>
      <c r="B603" s="11">
        <f>SUM(A601:A603)/3</f>
        <v/>
      </c>
      <c r="C603" s="11">
        <f>SUM(A564:A603)/40</f>
        <v/>
      </c>
    </row>
    <row r="604">
      <c r="A604">
        <f>Sheet1!B604</f>
        <v/>
      </c>
      <c r="B604" s="11">
        <f>SUM(A602:A604)/3</f>
        <v/>
      </c>
      <c r="C604" s="11">
        <f>SUM(A565:A604)/40</f>
        <v/>
      </c>
    </row>
    <row r="605">
      <c r="A605">
        <f>Sheet1!B605</f>
        <v/>
      </c>
      <c r="B605" s="11">
        <f>SUM(A603:A605)/3</f>
        <v/>
      </c>
      <c r="C605" s="11">
        <f>SUM(A566:A605)/40</f>
        <v/>
      </c>
    </row>
    <row r="606">
      <c r="A606">
        <f>Sheet1!B606</f>
        <v/>
      </c>
      <c r="B606" s="11">
        <f>SUM(A604:A606)/3</f>
        <v/>
      </c>
      <c r="C606" s="11">
        <f>SUM(A567:A606)/40</f>
        <v/>
      </c>
    </row>
    <row r="607">
      <c r="A607">
        <f>Sheet1!B607</f>
        <v/>
      </c>
      <c r="B607" s="11">
        <f>SUM(A605:A607)/3</f>
        <v/>
      </c>
      <c r="C607" s="11">
        <f>SUM(A568:A607)/40</f>
        <v/>
      </c>
    </row>
    <row r="608">
      <c r="A608">
        <f>Sheet1!B608</f>
        <v/>
      </c>
      <c r="B608" s="11">
        <f>SUM(A606:A608)/3</f>
        <v/>
      </c>
      <c r="C608" s="11">
        <f>SUM(A569:A608)/40</f>
        <v/>
      </c>
    </row>
    <row r="609">
      <c r="A609">
        <f>Sheet1!B609</f>
        <v/>
      </c>
      <c r="B609" s="11">
        <f>SUM(A607:A609)/3</f>
        <v/>
      </c>
      <c r="C609" s="11">
        <f>SUM(A570:A609)/40</f>
        <v/>
      </c>
    </row>
    <row r="610">
      <c r="A610">
        <f>Sheet1!B610</f>
        <v/>
      </c>
      <c r="B610" s="11">
        <f>SUM(A608:A610)/3</f>
        <v/>
      </c>
      <c r="C610" s="11">
        <f>SUM(A571:A610)/40</f>
        <v/>
      </c>
    </row>
    <row r="611">
      <c r="A611">
        <f>Sheet1!B611</f>
        <v/>
      </c>
      <c r="B611" s="11">
        <f>SUM(A609:A611)/3</f>
        <v/>
      </c>
      <c r="C611" s="11">
        <f>SUM(A572:A611)/40</f>
        <v/>
      </c>
    </row>
    <row r="612">
      <c r="A612">
        <f>Sheet1!B612</f>
        <v/>
      </c>
      <c r="B612" s="11">
        <f>SUM(A610:A612)/3</f>
        <v/>
      </c>
      <c r="C612" s="11">
        <f>SUM(A573:A612)/40</f>
        <v/>
      </c>
    </row>
    <row r="613">
      <c r="A613">
        <f>Sheet1!B613</f>
        <v/>
      </c>
      <c r="B613" s="11">
        <f>SUM(A611:A613)/3</f>
        <v/>
      </c>
      <c r="C613" s="11">
        <f>SUM(A574:A613)/40</f>
        <v/>
      </c>
    </row>
    <row r="614">
      <c r="A614">
        <f>Sheet1!B614</f>
        <v/>
      </c>
      <c r="B614" s="11">
        <f>SUM(A612:A614)/3</f>
        <v/>
      </c>
      <c r="C614" s="11">
        <f>SUM(A575:A614)/40</f>
        <v/>
      </c>
    </row>
    <row r="615">
      <c r="A615">
        <f>Sheet1!B615</f>
        <v/>
      </c>
      <c r="B615" s="11">
        <f>SUM(A613:A615)/3</f>
        <v/>
      </c>
      <c r="C615" s="11">
        <f>SUM(A576:A615)/40</f>
        <v/>
      </c>
    </row>
    <row r="616">
      <c r="A616">
        <f>Sheet1!B616</f>
        <v/>
      </c>
      <c r="B616" s="11">
        <f>SUM(A614:A616)/3</f>
        <v/>
      </c>
      <c r="C616" s="11">
        <f>SUM(A577:A616)/40</f>
        <v/>
      </c>
    </row>
    <row r="617">
      <c r="A617">
        <f>Sheet1!B617</f>
        <v/>
      </c>
      <c r="B617" s="11">
        <f>SUM(A615:A617)/3</f>
        <v/>
      </c>
      <c r="C617" s="11">
        <f>SUM(A578:A617)/40</f>
        <v/>
      </c>
    </row>
    <row r="618">
      <c r="A618">
        <f>Sheet1!B618</f>
        <v/>
      </c>
      <c r="B618" s="11">
        <f>SUM(A616:A618)/3</f>
        <v/>
      </c>
      <c r="C618" s="11">
        <f>SUM(A579:A618)/40</f>
        <v/>
      </c>
    </row>
    <row r="619">
      <c r="A619">
        <f>Sheet1!B619</f>
        <v/>
      </c>
      <c r="B619" s="11">
        <f>SUM(A617:A619)/3</f>
        <v/>
      </c>
      <c r="C619" s="11">
        <f>SUM(A580:A619)/40</f>
        <v/>
      </c>
    </row>
    <row r="620">
      <c r="A620">
        <f>Sheet1!B620</f>
        <v/>
      </c>
      <c r="B620" s="11">
        <f>SUM(A618:A620)/3</f>
        <v/>
      </c>
      <c r="C620" s="11">
        <f>SUM(A581:A620)/40</f>
        <v/>
      </c>
    </row>
    <row r="621">
      <c r="A621">
        <f>Sheet1!B621</f>
        <v/>
      </c>
      <c r="B621" s="11">
        <f>SUM(A619:A621)/3</f>
        <v/>
      </c>
      <c r="C621" s="11">
        <f>SUM(A582:A621)/40</f>
        <v/>
      </c>
    </row>
    <row r="622">
      <c r="A622">
        <f>Sheet1!B622</f>
        <v/>
      </c>
      <c r="B622" s="11">
        <f>SUM(A620:A622)/3</f>
        <v/>
      </c>
      <c r="C622" s="11">
        <f>SUM(A583:A622)/40</f>
        <v/>
      </c>
    </row>
    <row r="623">
      <c r="A623">
        <f>Sheet1!B623</f>
        <v/>
      </c>
      <c r="B623" s="11">
        <f>SUM(A621:A623)/3</f>
        <v/>
      </c>
      <c r="C623" s="11">
        <f>SUM(A584:A623)/40</f>
        <v/>
      </c>
    </row>
    <row r="624">
      <c r="A624">
        <f>Sheet1!B624</f>
        <v/>
      </c>
      <c r="B624" s="11">
        <f>SUM(A622:A624)/3</f>
        <v/>
      </c>
      <c r="C624" s="11">
        <f>SUM(A585:A624)/40</f>
        <v/>
      </c>
    </row>
    <row r="625">
      <c r="A625">
        <f>Sheet1!B625</f>
        <v/>
      </c>
      <c r="B625" s="11">
        <f>SUM(A623:A625)/3</f>
        <v/>
      </c>
      <c r="C625" s="11">
        <f>SUM(A586:A625)/40</f>
        <v/>
      </c>
    </row>
    <row r="626">
      <c r="A626">
        <f>Sheet1!B626</f>
        <v/>
      </c>
      <c r="B626" s="11">
        <f>SUM(A624:A626)/3</f>
        <v/>
      </c>
      <c r="C626" s="11">
        <f>SUM(A587:A626)/40</f>
        <v/>
      </c>
    </row>
    <row r="627">
      <c r="A627">
        <f>Sheet1!B627</f>
        <v/>
      </c>
      <c r="B627" s="11">
        <f>SUM(A625:A627)/3</f>
        <v/>
      </c>
      <c r="C627" s="11">
        <f>SUM(A588:A627)/40</f>
        <v/>
      </c>
    </row>
    <row r="628">
      <c r="A628">
        <f>Sheet1!B628</f>
        <v/>
      </c>
      <c r="B628" s="11">
        <f>SUM(A626:A628)/3</f>
        <v/>
      </c>
      <c r="C628" s="11">
        <f>SUM(A589:A628)/40</f>
        <v/>
      </c>
    </row>
    <row r="629">
      <c r="A629">
        <f>Sheet1!B629</f>
        <v/>
      </c>
      <c r="B629" s="11">
        <f>SUM(A627:A629)/3</f>
        <v/>
      </c>
      <c r="C629" s="11">
        <f>SUM(A590:A629)/40</f>
        <v/>
      </c>
    </row>
    <row r="630">
      <c r="A630">
        <f>Sheet1!B630</f>
        <v/>
      </c>
      <c r="B630" s="11">
        <f>SUM(A628:A630)/3</f>
        <v/>
      </c>
      <c r="C630" s="11">
        <f>SUM(A591:A630)/40</f>
        <v/>
      </c>
    </row>
    <row r="631">
      <c r="A631">
        <f>Sheet1!B631</f>
        <v/>
      </c>
      <c r="B631" s="11">
        <f>SUM(A629:A631)/3</f>
        <v/>
      </c>
      <c r="C631" s="11">
        <f>SUM(A592:A631)/40</f>
        <v/>
      </c>
    </row>
    <row r="632">
      <c r="A632">
        <f>Sheet1!B632</f>
        <v/>
      </c>
      <c r="B632" s="11">
        <f>SUM(A630:A632)/3</f>
        <v/>
      </c>
      <c r="C632" s="11">
        <f>SUM(A593:A632)/40</f>
        <v/>
      </c>
    </row>
    <row r="633">
      <c r="A633">
        <f>Sheet1!B633</f>
        <v/>
      </c>
      <c r="B633" s="11">
        <f>SUM(A631:A633)/3</f>
        <v/>
      </c>
      <c r="C633" s="11">
        <f>SUM(A594:A633)/40</f>
        <v/>
      </c>
    </row>
    <row r="634">
      <c r="A634">
        <f>Sheet1!B634</f>
        <v/>
      </c>
      <c r="B634" s="11">
        <f>SUM(A632:A634)/3</f>
        <v/>
      </c>
      <c r="C634" s="11">
        <f>SUM(A595:A634)/40</f>
        <v/>
      </c>
    </row>
    <row r="635">
      <c r="A635">
        <f>Sheet1!B635</f>
        <v/>
      </c>
      <c r="B635" s="11">
        <f>SUM(A633:A635)/3</f>
        <v/>
      </c>
      <c r="C635" s="11">
        <f>SUM(A596:A635)/40</f>
        <v/>
      </c>
    </row>
    <row r="636">
      <c r="A636">
        <f>Sheet1!B636</f>
        <v/>
      </c>
      <c r="B636" s="11">
        <f>SUM(A634:A636)/3</f>
        <v/>
      </c>
      <c r="C636" s="11">
        <f>SUM(A597:A636)/40</f>
        <v/>
      </c>
    </row>
    <row r="637">
      <c r="A637">
        <f>Sheet1!B637</f>
        <v/>
      </c>
      <c r="B637" s="11">
        <f>SUM(A635:A637)/3</f>
        <v/>
      </c>
      <c r="C637" s="11">
        <f>SUM(A598:A637)/40</f>
        <v/>
      </c>
    </row>
    <row r="638">
      <c r="A638">
        <f>Sheet1!B638</f>
        <v/>
      </c>
      <c r="B638" s="11">
        <f>SUM(A636:A638)/3</f>
        <v/>
      </c>
      <c r="C638" s="11">
        <f>SUM(A599:A638)/40</f>
        <v/>
      </c>
    </row>
    <row r="639">
      <c r="A639">
        <f>Sheet1!B639</f>
        <v/>
      </c>
      <c r="B639" s="11">
        <f>SUM(A637:A639)/3</f>
        <v/>
      </c>
      <c r="C639" s="11">
        <f>SUM(A600:A639)/40</f>
        <v/>
      </c>
    </row>
    <row r="640">
      <c r="A640">
        <f>Sheet1!B640</f>
        <v/>
      </c>
      <c r="B640" s="11">
        <f>SUM(A638:A640)/3</f>
        <v/>
      </c>
      <c r="C640" s="11">
        <f>SUM(A601:A640)/40</f>
        <v/>
      </c>
    </row>
    <row r="641">
      <c r="A641">
        <f>Sheet1!B641</f>
        <v/>
      </c>
      <c r="B641" s="11">
        <f>SUM(A639:A641)/3</f>
        <v/>
      </c>
      <c r="C641" s="11">
        <f>SUM(A602:A641)/40</f>
        <v/>
      </c>
    </row>
    <row r="642">
      <c r="A642">
        <f>Sheet1!B642</f>
        <v/>
      </c>
      <c r="B642" s="11">
        <f>SUM(A640:A642)/3</f>
        <v/>
      </c>
      <c r="C642" s="11">
        <f>SUM(A603:A642)/40</f>
        <v/>
      </c>
    </row>
    <row r="643">
      <c r="A643">
        <f>Sheet1!B643</f>
        <v/>
      </c>
      <c r="B643" s="11">
        <f>SUM(A641:A643)/3</f>
        <v/>
      </c>
      <c r="C643" s="11">
        <f>SUM(A604:A643)/40</f>
        <v/>
      </c>
    </row>
    <row r="644">
      <c r="A644">
        <f>Sheet1!B644</f>
        <v/>
      </c>
      <c r="B644" s="11">
        <f>SUM(A642:A644)/3</f>
        <v/>
      </c>
      <c r="C644" s="11">
        <f>SUM(A605:A644)/40</f>
        <v/>
      </c>
    </row>
    <row r="645">
      <c r="A645">
        <f>Sheet1!B645</f>
        <v/>
      </c>
      <c r="B645" s="11">
        <f>SUM(A643:A645)/3</f>
        <v/>
      </c>
      <c r="C645" s="11">
        <f>SUM(A606:A645)/40</f>
        <v/>
      </c>
    </row>
    <row r="646">
      <c r="B646" s="11" t="n"/>
      <c r="C646" s="11" t="n"/>
    </row>
    <row r="647">
      <c r="B647" s="11" t="n"/>
      <c r="C647" s="11" t="n"/>
    </row>
    <row r="648">
      <c r="B648" s="11" t="n"/>
      <c r="C648" s="11" t="n"/>
    </row>
    <row r="649">
      <c r="B649" s="11" t="n"/>
      <c r="C649" s="11" t="n"/>
    </row>
    <row r="650">
      <c r="B650" s="11" t="n"/>
      <c r="C650" s="11" t="n"/>
    </row>
    <row r="651">
      <c r="B651" s="11" t="n"/>
      <c r="C651" s="11" t="n"/>
    </row>
    <row r="652">
      <c r="B652" s="11" t="n"/>
      <c r="C652" s="11" t="n"/>
    </row>
    <row r="653">
      <c r="B653" s="11" t="n"/>
      <c r="C653" s="11" t="n"/>
    </row>
    <row r="654">
      <c r="B654" s="11" t="n"/>
      <c r="C654" s="11" t="n"/>
    </row>
    <row r="655">
      <c r="B655" s="11" t="n"/>
      <c r="C655" s="11" t="n"/>
    </row>
    <row r="656">
      <c r="B656" s="11" t="n"/>
      <c r="C656" s="11" t="n"/>
    </row>
    <row r="657">
      <c r="B657" s="11" t="n"/>
      <c r="C657" s="11" t="n"/>
    </row>
    <row r="658">
      <c r="B658" s="11" t="n"/>
      <c r="C658" s="11" t="n"/>
    </row>
    <row r="659">
      <c r="B659" s="11" t="n"/>
      <c r="C659" s="11" t="n"/>
    </row>
    <row r="660">
      <c r="B660" s="11" t="n"/>
      <c r="C660" s="11" t="n"/>
    </row>
    <row r="661">
      <c r="B661" s="11" t="n"/>
      <c r="C661" s="11" t="n"/>
    </row>
    <row r="662">
      <c r="B662" s="11" t="n"/>
      <c r="C662" s="11" t="n"/>
    </row>
    <row r="663">
      <c r="B663" s="11" t="n"/>
      <c r="C663" s="11" t="n"/>
    </row>
    <row r="664">
      <c r="B664" s="11" t="n"/>
      <c r="C664" s="11" t="n"/>
    </row>
    <row r="665">
      <c r="B665" s="11" t="n"/>
      <c r="C665" s="11" t="n"/>
    </row>
    <row r="666">
      <c r="B666" s="11" t="n"/>
      <c r="C666" s="11" t="n"/>
    </row>
    <row r="667">
      <c r="B667" s="11" t="n"/>
      <c r="C667" s="11" t="n"/>
    </row>
    <row r="668">
      <c r="B668" s="11" t="n"/>
      <c r="C668" s="11" t="n"/>
    </row>
    <row r="669">
      <c r="B669" s="11" t="n"/>
      <c r="C669" s="11" t="n"/>
    </row>
    <row r="670">
      <c r="B670" s="11" t="n"/>
      <c r="C670" s="11" t="n"/>
    </row>
    <row r="671">
      <c r="B671" s="11" t="n"/>
      <c r="C671" s="11" t="n"/>
    </row>
    <row r="672">
      <c r="B672" s="11" t="n"/>
      <c r="C672" s="11" t="n"/>
    </row>
    <row r="673">
      <c r="B673" s="11" t="n"/>
      <c r="C673" s="11" t="n"/>
    </row>
    <row r="674">
      <c r="B674" s="11" t="n"/>
      <c r="C674" s="11" t="n"/>
    </row>
    <row r="675">
      <c r="B675" s="11" t="n"/>
      <c r="C675" s="11" t="n"/>
    </row>
    <row r="676">
      <c r="B676" s="11" t="n"/>
      <c r="C676" s="11" t="n"/>
    </row>
    <row r="677">
      <c r="B677" s="11" t="n"/>
      <c r="C677" s="11" t="n"/>
    </row>
    <row r="678">
      <c r="B678" s="11" t="n"/>
      <c r="C678" s="11" t="n"/>
    </row>
    <row r="679">
      <c r="B679" s="11" t="n"/>
      <c r="C679" s="11" t="n"/>
    </row>
    <row r="680">
      <c r="B680" s="11" t="n"/>
      <c r="C680" s="11" t="n"/>
    </row>
    <row r="681">
      <c r="B681" s="11" t="n"/>
      <c r="C681" s="11" t="n"/>
    </row>
    <row r="682">
      <c r="B682" s="11" t="n"/>
      <c r="C682" s="11" t="n"/>
    </row>
    <row r="683">
      <c r="B683" s="11" t="n"/>
      <c r="C683" s="11" t="n"/>
    </row>
    <row r="684">
      <c r="B684" s="11" t="n"/>
      <c r="C684" s="11" t="n"/>
    </row>
    <row r="685">
      <c r="B685" s="11" t="n"/>
      <c r="C685" s="11" t="n"/>
    </row>
    <row r="686">
      <c r="B686" s="11" t="n"/>
      <c r="C686" s="11" t="n"/>
    </row>
    <row r="687">
      <c r="B687" s="11" t="n"/>
      <c r="C687" s="11" t="n"/>
    </row>
    <row r="688">
      <c r="B688" s="11" t="n"/>
      <c r="C688" s="11" t="n"/>
    </row>
    <row r="689">
      <c r="B689" s="11" t="n"/>
      <c r="C689" s="11" t="n"/>
    </row>
    <row r="690">
      <c r="B690" s="11" t="n"/>
      <c r="C690" s="11" t="n"/>
    </row>
    <row r="691">
      <c r="B691" s="11" t="n"/>
      <c r="C691" s="11" t="n"/>
    </row>
    <row r="692">
      <c r="B692" s="11" t="n"/>
      <c r="C692" s="11" t="n"/>
    </row>
    <row r="693">
      <c r="B693" s="11" t="n"/>
      <c r="C693" s="11" t="n"/>
    </row>
    <row r="694">
      <c r="B694" s="11" t="n"/>
      <c r="C694" s="11" t="n"/>
    </row>
    <row r="695">
      <c r="B695" s="11" t="n"/>
      <c r="C695" s="11" t="n"/>
    </row>
    <row r="696">
      <c r="B696" s="11" t="n"/>
      <c r="C696" s="11" t="n"/>
    </row>
    <row r="697">
      <c r="B697" s="11" t="n"/>
      <c r="C697" s="11" t="n"/>
    </row>
    <row r="698">
      <c r="B698" s="11" t="n"/>
      <c r="C698" s="11" t="n"/>
    </row>
    <row r="699">
      <c r="B699" s="11" t="n"/>
      <c r="C699" s="11" t="n"/>
    </row>
    <row r="700">
      <c r="B700" s="11" t="n"/>
      <c r="C700" s="11" t="n"/>
    </row>
    <row r="701">
      <c r="B701" s="11" t="n"/>
      <c r="C701" s="11" t="n"/>
    </row>
    <row r="702">
      <c r="B702" s="11" t="n"/>
      <c r="C702" s="11" t="n"/>
    </row>
    <row r="703">
      <c r="B703" s="11" t="n"/>
      <c r="C703" s="11" t="n"/>
    </row>
    <row r="704">
      <c r="B704" s="11" t="n"/>
      <c r="C704" s="11" t="n"/>
    </row>
    <row r="705">
      <c r="B705" s="11" t="n"/>
      <c r="C705" s="11" t="n"/>
    </row>
    <row r="706">
      <c r="B706" s="11" t="n"/>
      <c r="C706" s="11" t="n"/>
    </row>
    <row r="707">
      <c r="B707" s="11" t="n"/>
      <c r="C707" s="11" t="n"/>
    </row>
    <row r="708">
      <c r="B708" s="11" t="n"/>
      <c r="C708" s="11" t="n"/>
    </row>
    <row r="709">
      <c r="B709" s="11" t="n"/>
      <c r="C709" s="11" t="n"/>
    </row>
    <row r="710">
      <c r="B710" s="11" t="n"/>
      <c r="C710" s="11" t="n"/>
    </row>
    <row r="711">
      <c r="B711" s="11" t="n"/>
      <c r="C711" s="11" t="n"/>
    </row>
    <row r="712">
      <c r="B712" s="11" t="n"/>
      <c r="C712" s="11" t="n"/>
    </row>
    <row r="713">
      <c r="B713" s="11" t="n"/>
      <c r="C713" s="11" t="n"/>
    </row>
    <row r="714">
      <c r="B714" s="11" t="n"/>
      <c r="C714" s="11" t="n"/>
    </row>
    <row r="715">
      <c r="B715" s="11" t="n"/>
      <c r="C715" s="11" t="n"/>
    </row>
    <row r="716">
      <c r="B716" s="11" t="n"/>
      <c r="C716" s="11" t="n"/>
    </row>
    <row r="717">
      <c r="B717" s="11" t="n"/>
      <c r="C717" s="11" t="n"/>
    </row>
    <row r="718">
      <c r="B718" s="11" t="n"/>
      <c r="C718" s="11" t="n"/>
    </row>
    <row r="719">
      <c r="B719" s="11" t="n"/>
      <c r="C719" s="11" t="n"/>
    </row>
    <row r="720">
      <c r="B720" s="11" t="n"/>
      <c r="C720" s="11" t="n"/>
    </row>
    <row r="721">
      <c r="B721" s="11" t="n"/>
      <c r="C721" s="11" t="n"/>
    </row>
    <row r="722">
      <c r="B722" s="11" t="n"/>
      <c r="C722" s="11" t="n"/>
    </row>
    <row r="723">
      <c r="B723" s="11" t="n"/>
      <c r="C723" s="11" t="n"/>
    </row>
    <row r="724">
      <c r="B724" s="11" t="n"/>
      <c r="C724" s="11" t="n"/>
    </row>
    <row r="725">
      <c r="B725" s="11" t="n"/>
      <c r="C725" s="11" t="n"/>
    </row>
    <row r="726">
      <c r="B726" s="11" t="n"/>
      <c r="C726" s="11" t="n"/>
    </row>
    <row r="727">
      <c r="B727" s="11" t="n"/>
      <c r="C727" s="11" t="n"/>
    </row>
    <row r="728">
      <c r="B728" s="11" t="n"/>
      <c r="C728" s="11" t="n"/>
    </row>
    <row r="729">
      <c r="B729" s="11" t="n"/>
      <c r="C729" s="11" t="n"/>
    </row>
    <row r="730">
      <c r="B730" s="11" t="n"/>
      <c r="C730" s="11" t="n"/>
    </row>
    <row r="731">
      <c r="B731" s="11" t="n"/>
      <c r="C731" s="11" t="n"/>
    </row>
    <row r="732">
      <c r="B732" s="11" t="n"/>
      <c r="C732" s="11" t="n"/>
    </row>
    <row r="733">
      <c r="B733" s="11" t="n"/>
      <c r="C733" s="11" t="n"/>
    </row>
    <row r="734">
      <c r="B734" s="11" t="n"/>
      <c r="C734" s="11" t="n"/>
    </row>
    <row r="735">
      <c r="B735" s="11" t="n"/>
      <c r="C735" s="11" t="n"/>
    </row>
    <row r="736">
      <c r="B736" s="11" t="n"/>
      <c r="C736" s="11" t="n"/>
    </row>
    <row r="737">
      <c r="B737" s="11" t="n"/>
      <c r="C737" s="11" t="n"/>
    </row>
    <row r="738">
      <c r="B738" s="11" t="n"/>
      <c r="C738" s="11" t="n"/>
    </row>
  </sheetData>
  <conditionalFormatting sqref="B2:B738">
    <cfRule type="cellIs" priority="1" operator="greaterThan" dxfId="0" stopIfTrue="1">
      <formula>C2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F1" workbookViewId="0">
      <selection activeCell="P27" sqref="P27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63"/>
  <sheetViews>
    <sheetView workbookViewId="0">
      <pane ySplit="1" topLeftCell="A875" activePane="bottomLeft" state="frozen"/>
      <selection pane="bottomLeft" activeCell="B859" sqref="B859:J864"/>
    </sheetView>
  </sheetViews>
  <sheetFormatPr baseColWidth="8" defaultRowHeight="13.2"/>
  <cols>
    <col width="14.6640625" customWidth="1" min="1" max="1"/>
    <col width="14.6640625" customWidth="1" style="19" min="2" max="2"/>
    <col width="14.6640625" customWidth="1" min="3" max="7"/>
  </cols>
  <sheetData>
    <row r="1" ht="25.5" customHeight="1">
      <c r="A1" s="1">
        <f>Sheet1!A1</f>
        <v/>
      </c>
      <c r="B1" s="18" t="n"/>
      <c r="C1" s="1" t="n"/>
      <c r="D1" s="1" t="n"/>
      <c r="E1" s="1" t="n"/>
      <c r="F1" s="1" t="n"/>
      <c r="G1" s="1" t="n"/>
    </row>
    <row r="2" ht="15" customHeight="1">
      <c r="A2" s="3">
        <f>Sheet1!A2</f>
        <v/>
      </c>
      <c r="C2" s="2" t="n"/>
      <c r="D2" s="16" t="n"/>
      <c r="E2" s="5" t="n"/>
      <c r="F2" s="10" t="n"/>
      <c r="G2" s="10" t="n"/>
    </row>
    <row r="3" ht="15" customHeight="1">
      <c r="A3" s="3">
        <f>Sheet1!A3</f>
        <v/>
      </c>
      <c r="C3" s="2" t="n"/>
      <c r="D3" s="16" t="n"/>
      <c r="E3" s="5" t="n"/>
      <c r="F3" s="10" t="n"/>
      <c r="G3" s="10" t="n"/>
    </row>
    <row r="4" ht="15" customHeight="1">
      <c r="A4" s="3">
        <f>Sheet1!A4</f>
        <v/>
      </c>
      <c r="C4" s="2" t="n"/>
      <c r="D4" s="16" t="n"/>
      <c r="E4" s="5" t="n"/>
      <c r="F4" s="10" t="n"/>
      <c r="G4" s="10" t="n"/>
    </row>
    <row r="5" ht="15" customHeight="1">
      <c r="A5" s="3">
        <f>Sheet1!A5</f>
        <v/>
      </c>
      <c r="C5" s="2" t="n"/>
      <c r="D5" s="16" t="n"/>
      <c r="E5" s="5" t="n"/>
      <c r="F5" s="10" t="n"/>
      <c r="G5" s="10" t="n"/>
    </row>
    <row r="6" ht="15" customHeight="1">
      <c r="A6" s="3">
        <f>Sheet1!A6</f>
        <v/>
      </c>
      <c r="C6" s="2" t="n"/>
      <c r="D6" s="16" t="n"/>
      <c r="E6" s="5" t="n"/>
      <c r="F6" s="10" t="n"/>
      <c r="G6" s="10" t="n"/>
    </row>
    <row r="7" ht="15" customHeight="1">
      <c r="A7" s="3">
        <f>Sheet1!A7</f>
        <v/>
      </c>
      <c r="C7" s="2" t="n"/>
      <c r="D7" s="16" t="n"/>
      <c r="E7" s="5" t="n"/>
      <c r="F7" s="10" t="n"/>
      <c r="G7" s="10" t="n"/>
    </row>
    <row r="8" ht="15" customHeight="1">
      <c r="A8" s="3">
        <f>Sheet1!A8</f>
        <v/>
      </c>
      <c r="C8" s="2" t="n"/>
      <c r="D8" s="16" t="n"/>
      <c r="E8" s="5" t="n"/>
      <c r="F8" s="10" t="n"/>
      <c r="G8" s="10" t="n"/>
    </row>
    <row r="9" ht="15" customHeight="1">
      <c r="A9" s="3">
        <f>Sheet1!A9</f>
        <v/>
      </c>
      <c r="C9" s="2" t="n"/>
      <c r="D9" s="16" t="n"/>
      <c r="E9" s="5" t="n"/>
      <c r="F9" s="10" t="n"/>
      <c r="G9" s="10" t="n"/>
    </row>
    <row r="10" ht="15" customHeight="1">
      <c r="A10" s="3">
        <f>Sheet1!A10</f>
        <v/>
      </c>
      <c r="C10" s="2" t="n"/>
      <c r="D10" s="16" t="n"/>
      <c r="E10" s="5" t="n"/>
      <c r="F10" s="10" t="n"/>
      <c r="G10" s="10" t="n"/>
    </row>
    <row r="11" ht="15" customHeight="1">
      <c r="A11" s="3">
        <f>Sheet1!A11</f>
        <v/>
      </c>
      <c r="C11" s="2" t="n"/>
      <c r="D11" s="16" t="n"/>
      <c r="E11" s="5" t="n"/>
      <c r="F11" s="10" t="n"/>
      <c r="G11" s="10" t="n"/>
    </row>
    <row r="12" ht="15" customHeight="1">
      <c r="A12" s="3">
        <f>Sheet1!A12</f>
        <v/>
      </c>
      <c r="C12" s="2" t="n"/>
      <c r="D12" s="16" t="n"/>
      <c r="E12" s="5" t="n"/>
      <c r="F12" s="10" t="n"/>
      <c r="G12" s="10" t="n"/>
    </row>
    <row r="13" ht="15" customHeight="1">
      <c r="A13" s="3">
        <f>Sheet1!A13</f>
        <v/>
      </c>
      <c r="C13" s="2" t="n"/>
      <c r="D13" s="16" t="n"/>
      <c r="E13" s="5" t="n"/>
      <c r="F13" s="10" t="n"/>
      <c r="G13" s="10" t="n"/>
    </row>
    <row r="14" ht="15" customHeight="1">
      <c r="A14" s="3">
        <f>Sheet1!A14</f>
        <v/>
      </c>
      <c r="C14" s="2" t="n"/>
      <c r="D14" s="16" t="n"/>
      <c r="E14" s="5" t="n"/>
      <c r="F14" s="10" t="n"/>
      <c r="G14" s="10" t="n"/>
    </row>
    <row r="15" ht="15" customHeight="1">
      <c r="A15" s="3">
        <f>Sheet1!A15</f>
        <v/>
      </c>
      <c r="C15" s="2" t="n"/>
      <c r="D15" s="16" t="n"/>
      <c r="E15" s="5" t="n"/>
      <c r="F15" s="10" t="n"/>
      <c r="G15" s="10" t="n"/>
    </row>
    <row r="16" ht="15" customHeight="1">
      <c r="A16" s="3">
        <f>Sheet1!A16</f>
        <v/>
      </c>
      <c r="C16" s="2" t="n"/>
      <c r="D16" s="16" t="n"/>
      <c r="E16" s="5" t="n"/>
      <c r="F16" s="10" t="n"/>
      <c r="G16" s="10" t="n"/>
    </row>
    <row r="17" ht="15" customHeight="1">
      <c r="A17" s="3">
        <f>Sheet1!A17</f>
        <v/>
      </c>
      <c r="C17" s="2" t="n"/>
      <c r="D17" s="16" t="n"/>
      <c r="E17" s="5" t="n"/>
      <c r="F17" s="10" t="n"/>
      <c r="G17" s="10" t="n"/>
    </row>
    <row r="18" ht="15" customHeight="1">
      <c r="A18" s="3">
        <f>Sheet1!A18</f>
        <v/>
      </c>
      <c r="C18" s="2" t="n"/>
      <c r="D18" s="16" t="n"/>
      <c r="E18" s="5" t="n"/>
      <c r="F18" s="10" t="n"/>
      <c r="G18" s="10" t="n"/>
    </row>
    <row r="19" ht="15" customHeight="1">
      <c r="A19" s="3">
        <f>Sheet1!A19</f>
        <v/>
      </c>
      <c r="C19" s="2" t="n"/>
      <c r="D19" s="16" t="n"/>
      <c r="E19" s="5" t="n"/>
      <c r="F19" s="10" t="n"/>
      <c r="G19" s="10" t="n"/>
    </row>
    <row r="20" ht="15" customHeight="1">
      <c r="A20" s="3">
        <f>Sheet1!A20</f>
        <v/>
      </c>
      <c r="C20" s="2" t="n"/>
      <c r="D20" s="16" t="n"/>
      <c r="E20" s="5" t="n"/>
      <c r="F20" s="10" t="n"/>
      <c r="G20" s="10" t="n"/>
    </row>
    <row r="21" ht="15" customHeight="1">
      <c r="A21" s="3">
        <f>Sheet1!A21</f>
        <v/>
      </c>
      <c r="C21" s="2" t="n"/>
      <c r="D21" s="16" t="n"/>
      <c r="E21" s="5" t="n"/>
      <c r="F21" s="10" t="n"/>
      <c r="G21" s="10" t="n"/>
    </row>
    <row r="22" ht="15" customHeight="1">
      <c r="A22" s="3">
        <f>Sheet1!A22</f>
        <v/>
      </c>
      <c r="C22" s="2" t="n"/>
      <c r="D22" s="16" t="n"/>
      <c r="E22" s="5" t="n"/>
      <c r="F22" s="10" t="n"/>
      <c r="G22" s="10" t="n"/>
    </row>
    <row r="23" ht="15" customHeight="1">
      <c r="A23" s="3">
        <f>Sheet1!A23</f>
        <v/>
      </c>
      <c r="C23" s="2" t="n"/>
      <c r="D23" s="16" t="n"/>
      <c r="E23" s="5" t="n"/>
      <c r="F23" s="10" t="n"/>
      <c r="G23" s="10" t="n"/>
    </row>
    <row r="24" ht="15" customHeight="1">
      <c r="A24" s="3">
        <f>Sheet1!A24</f>
        <v/>
      </c>
      <c r="C24" s="2" t="n"/>
      <c r="D24" s="16" t="n"/>
      <c r="E24" s="5" t="n"/>
      <c r="F24" s="10" t="n"/>
      <c r="G24" s="10" t="n"/>
    </row>
    <row r="25" ht="15" customHeight="1">
      <c r="A25" s="3">
        <f>Sheet1!A25</f>
        <v/>
      </c>
      <c r="C25" s="2" t="n"/>
      <c r="D25" s="16" t="n"/>
      <c r="E25" s="5" t="n"/>
      <c r="F25" s="10" t="n"/>
      <c r="G25" s="10" t="n"/>
    </row>
    <row r="26" ht="15" customHeight="1">
      <c r="A26" s="3">
        <f>Sheet1!A26</f>
        <v/>
      </c>
      <c r="C26" s="2" t="n"/>
      <c r="D26" s="16" t="n"/>
      <c r="E26" s="5" t="n"/>
      <c r="F26" s="10" t="n"/>
      <c r="G26" s="10" t="n"/>
    </row>
    <row r="27" ht="15" customHeight="1">
      <c r="A27" s="3">
        <f>Sheet1!A27</f>
        <v/>
      </c>
      <c r="C27" s="2" t="n"/>
      <c r="D27" s="16" t="n"/>
      <c r="E27" s="5" t="n"/>
      <c r="F27" s="10" t="n"/>
      <c r="G27" s="10" t="n"/>
    </row>
    <row r="28" ht="15" customHeight="1">
      <c r="A28" s="3">
        <f>Sheet1!A28</f>
        <v/>
      </c>
      <c r="C28" s="2" t="n"/>
      <c r="D28" s="16" t="n"/>
      <c r="E28" s="5" t="n"/>
      <c r="F28" s="10" t="n"/>
      <c r="G28" s="10" t="n"/>
    </row>
    <row r="29" ht="15" customHeight="1">
      <c r="A29" s="3">
        <f>Sheet1!A29</f>
        <v/>
      </c>
      <c r="C29" s="2" t="n"/>
      <c r="D29" s="16" t="n"/>
      <c r="E29" s="5" t="n"/>
      <c r="F29" s="10" t="n"/>
      <c r="G29" s="10" t="n"/>
    </row>
    <row r="30" ht="15" customHeight="1">
      <c r="A30" s="3">
        <f>Sheet1!A30</f>
        <v/>
      </c>
      <c r="C30" s="2" t="n"/>
      <c r="D30" s="16" t="n"/>
      <c r="E30" s="5" t="n"/>
      <c r="F30" s="10" t="n"/>
      <c r="G30" s="10" t="n"/>
    </row>
    <row r="31" ht="15" customHeight="1">
      <c r="A31" s="3">
        <f>Sheet1!A31</f>
        <v/>
      </c>
      <c r="C31" s="2" t="n"/>
      <c r="D31" s="16" t="n"/>
      <c r="E31" s="5" t="n"/>
      <c r="F31" s="10" t="n"/>
      <c r="G31" s="10" t="n"/>
    </row>
    <row r="32" ht="15" customHeight="1">
      <c r="A32" s="3">
        <f>Sheet1!A32</f>
        <v/>
      </c>
      <c r="C32" s="2" t="n"/>
      <c r="D32" s="16" t="n"/>
      <c r="E32" s="5" t="n"/>
      <c r="F32" s="10" t="n"/>
      <c r="G32" s="10" t="n"/>
    </row>
    <row r="33" ht="15" customHeight="1">
      <c r="A33" s="3">
        <f>Sheet1!A33</f>
        <v/>
      </c>
      <c r="C33" s="2" t="n"/>
      <c r="D33" s="16" t="n"/>
      <c r="E33" s="5" t="n"/>
      <c r="F33" s="10" t="n"/>
      <c r="G33" s="10" t="n"/>
    </row>
    <row r="34" ht="15" customHeight="1">
      <c r="A34" s="3">
        <f>Sheet1!A34</f>
        <v/>
      </c>
      <c r="C34" s="2" t="n"/>
      <c r="D34" s="16" t="n"/>
      <c r="E34" s="5" t="n"/>
      <c r="F34" s="10" t="n"/>
      <c r="G34" s="10" t="n"/>
    </row>
    <row r="35" ht="15" customHeight="1">
      <c r="A35" s="3">
        <f>Sheet1!A35</f>
        <v/>
      </c>
      <c r="C35" s="2" t="n"/>
      <c r="D35" s="16" t="n"/>
      <c r="E35" s="5" t="n"/>
      <c r="F35" s="10" t="n"/>
      <c r="G35" s="10" t="n"/>
    </row>
    <row r="36" ht="15" customHeight="1">
      <c r="A36" s="3">
        <f>Sheet1!A36</f>
        <v/>
      </c>
      <c r="C36" s="2" t="n"/>
      <c r="D36" s="16" t="n"/>
      <c r="E36" s="5" t="n"/>
      <c r="F36" s="10" t="n"/>
      <c r="G36" s="10" t="n"/>
    </row>
    <row r="37" ht="15" customHeight="1">
      <c r="A37" s="3">
        <f>Sheet1!A37</f>
        <v/>
      </c>
      <c r="C37" s="2" t="n"/>
      <c r="D37" s="16" t="n"/>
      <c r="E37" s="5" t="n"/>
      <c r="F37" s="10" t="n"/>
      <c r="G37" s="10" t="n"/>
    </row>
    <row r="38" ht="15" customHeight="1">
      <c r="A38" s="3">
        <f>Sheet1!A38</f>
        <v/>
      </c>
      <c r="C38" s="2" t="n"/>
      <c r="D38" s="16" t="n"/>
      <c r="E38" s="5" t="n"/>
      <c r="F38" s="10" t="n"/>
      <c r="G38" s="10" t="n"/>
    </row>
    <row r="39" ht="15" customHeight="1">
      <c r="A39" s="3">
        <f>Sheet1!A39</f>
        <v/>
      </c>
      <c r="C39" s="2" t="n"/>
      <c r="D39" s="16" t="n"/>
      <c r="E39" s="5" t="n"/>
      <c r="F39" s="10" t="n"/>
      <c r="G39" s="10" t="n"/>
    </row>
    <row r="40" ht="15" customHeight="1">
      <c r="A40" s="3">
        <f>Sheet1!A40</f>
        <v/>
      </c>
      <c r="C40" s="2" t="n"/>
      <c r="D40" s="16" t="n"/>
      <c r="E40" s="5" t="n"/>
      <c r="F40" s="10" t="n"/>
      <c r="G40" s="10" t="n"/>
    </row>
    <row r="41" ht="15" customHeight="1">
      <c r="A41" s="3">
        <f>Sheet1!A41</f>
        <v/>
      </c>
      <c r="C41" s="2" t="n"/>
      <c r="D41" s="16" t="n"/>
      <c r="E41" s="5" t="n"/>
      <c r="F41" s="10" t="n"/>
      <c r="G41" s="10" t="n"/>
    </row>
    <row r="42" ht="15" customHeight="1">
      <c r="A42" s="3">
        <f>Sheet1!A42</f>
        <v/>
      </c>
      <c r="C42" s="2" t="n"/>
      <c r="D42" s="16" t="n"/>
      <c r="E42" s="5" t="n"/>
      <c r="F42" s="10" t="n"/>
      <c r="G42" s="10" t="n"/>
    </row>
    <row r="43" ht="15" customHeight="1">
      <c r="A43" s="3">
        <f>Sheet1!A43</f>
        <v/>
      </c>
      <c r="C43" s="2" t="n"/>
      <c r="D43" s="16" t="n"/>
      <c r="E43" s="5" t="n"/>
      <c r="F43" s="10" t="n"/>
      <c r="G43" s="10" t="n"/>
    </row>
    <row r="44" ht="15" customHeight="1">
      <c r="A44" s="3">
        <f>Sheet1!A44</f>
        <v/>
      </c>
      <c r="C44" s="2" t="n"/>
      <c r="D44" s="16" t="n"/>
      <c r="E44" s="5" t="n"/>
      <c r="F44" s="10" t="n"/>
      <c r="G44" s="10" t="n"/>
    </row>
    <row r="45" ht="15" customHeight="1">
      <c r="A45" s="3">
        <f>Sheet1!A45</f>
        <v/>
      </c>
      <c r="C45" s="2" t="n"/>
      <c r="D45" s="16" t="n"/>
      <c r="E45" s="5" t="n"/>
      <c r="F45" s="10" t="n"/>
      <c r="G45" s="10" t="n"/>
    </row>
    <row r="46" ht="15" customHeight="1">
      <c r="A46" s="3">
        <f>Sheet1!A46</f>
        <v/>
      </c>
      <c r="C46" s="2" t="n"/>
      <c r="D46" s="16" t="n"/>
      <c r="E46" s="5" t="n"/>
      <c r="F46" s="10" t="n"/>
      <c r="G46" s="10" t="n"/>
    </row>
    <row r="47" ht="15" customHeight="1">
      <c r="A47" s="3">
        <f>Sheet1!A47</f>
        <v/>
      </c>
      <c r="C47" s="2" t="n"/>
      <c r="D47" s="16" t="n"/>
      <c r="E47" s="5" t="n"/>
      <c r="F47" s="10" t="n"/>
      <c r="G47" s="10" t="n"/>
    </row>
    <row r="48" ht="15" customHeight="1">
      <c r="A48" s="3">
        <f>Sheet1!A48</f>
        <v/>
      </c>
      <c r="C48" s="2" t="n"/>
      <c r="D48" s="16" t="n"/>
      <c r="E48" s="5" t="n"/>
      <c r="F48" s="10" t="n"/>
      <c r="G48" s="10" t="n"/>
    </row>
    <row r="49" ht="15" customHeight="1">
      <c r="A49" s="3">
        <f>Sheet1!A49</f>
        <v/>
      </c>
      <c r="C49" s="2" t="n"/>
      <c r="D49" s="16" t="n"/>
      <c r="E49" s="5" t="n"/>
      <c r="F49" s="10" t="n"/>
      <c r="G49" s="10" t="n"/>
    </row>
    <row r="50" ht="15" customHeight="1">
      <c r="A50" s="3">
        <f>Sheet1!A50</f>
        <v/>
      </c>
      <c r="C50" s="2" t="n"/>
      <c r="D50" s="16" t="n"/>
      <c r="E50" s="5" t="n"/>
      <c r="F50" s="10" t="n"/>
      <c r="G50" s="10" t="n"/>
    </row>
    <row r="51" ht="15" customHeight="1">
      <c r="A51" s="3">
        <f>Sheet1!A51</f>
        <v/>
      </c>
      <c r="C51" s="2" t="n"/>
      <c r="D51" s="16" t="n"/>
      <c r="E51" s="5" t="n"/>
      <c r="F51" s="10" t="n"/>
      <c r="G51" s="10" t="n"/>
    </row>
    <row r="52" ht="15" customHeight="1">
      <c r="A52" s="3">
        <f>Sheet1!A52</f>
        <v/>
      </c>
      <c r="C52" s="2" t="n"/>
      <c r="D52" s="16" t="n"/>
      <c r="E52" s="5" t="n"/>
      <c r="F52" s="10" t="n"/>
      <c r="G52" s="10" t="n"/>
    </row>
    <row r="53" ht="15" customHeight="1">
      <c r="A53" s="3">
        <f>Sheet1!A53</f>
        <v/>
      </c>
      <c r="C53" s="2" t="n"/>
      <c r="D53" s="16" t="n"/>
      <c r="E53" s="5" t="n"/>
      <c r="F53" s="10" t="n"/>
      <c r="G53" s="10" t="n"/>
    </row>
    <row r="54" ht="15" customHeight="1">
      <c r="A54" s="3">
        <f>Sheet1!A54</f>
        <v/>
      </c>
      <c r="C54" s="2" t="n"/>
      <c r="D54" s="16" t="n"/>
      <c r="E54" s="5" t="n"/>
      <c r="F54" s="10" t="n"/>
      <c r="G54" s="10" t="n"/>
    </row>
    <row r="55" ht="15" customHeight="1">
      <c r="A55" s="3">
        <f>Sheet1!A55</f>
        <v/>
      </c>
      <c r="C55" s="2" t="n"/>
      <c r="D55" s="16" t="n"/>
      <c r="E55" s="5" t="n"/>
      <c r="F55" s="10" t="n"/>
      <c r="G55" s="10" t="n"/>
    </row>
    <row r="56" ht="15" customHeight="1">
      <c r="A56" s="3">
        <f>Sheet1!A56</f>
        <v/>
      </c>
      <c r="C56" s="2" t="n"/>
      <c r="D56" s="16" t="n"/>
      <c r="E56" s="5" t="n"/>
      <c r="F56" s="10" t="n"/>
      <c r="G56" s="10" t="n"/>
    </row>
    <row r="57" ht="15" customHeight="1">
      <c r="A57" s="3">
        <f>Sheet1!A57</f>
        <v/>
      </c>
      <c r="C57" s="2" t="n"/>
      <c r="D57" s="16" t="n"/>
      <c r="E57" s="5" t="n"/>
      <c r="F57" s="10" t="n"/>
      <c r="G57" s="10" t="n"/>
    </row>
    <row r="58" ht="15" customHeight="1">
      <c r="A58" s="3">
        <f>Sheet1!A58</f>
        <v/>
      </c>
      <c r="C58" s="2" t="n"/>
      <c r="D58" s="16" t="n"/>
      <c r="E58" s="5" t="n"/>
      <c r="F58" s="10" t="n"/>
      <c r="G58" s="10" t="n"/>
    </row>
    <row r="59" ht="15" customHeight="1">
      <c r="A59" s="3">
        <f>Sheet1!A59</f>
        <v/>
      </c>
      <c r="C59" s="2" t="n"/>
      <c r="D59" s="16" t="n"/>
      <c r="E59" s="5" t="n"/>
      <c r="F59" s="10" t="n"/>
      <c r="G59" s="10" t="n"/>
    </row>
    <row r="60" ht="15" customHeight="1">
      <c r="A60" s="3">
        <f>Sheet1!A60</f>
        <v/>
      </c>
      <c r="C60" s="2" t="n"/>
      <c r="D60" s="16" t="n"/>
      <c r="E60" s="5" t="n"/>
      <c r="F60" s="10" t="n"/>
      <c r="G60" s="10" t="n"/>
    </row>
    <row r="61" ht="15" customHeight="1">
      <c r="A61" s="3">
        <f>Sheet1!A61</f>
        <v/>
      </c>
      <c r="C61" s="2" t="n"/>
      <c r="D61" s="16" t="n"/>
      <c r="E61" s="5" t="n"/>
      <c r="F61" s="10" t="n"/>
      <c r="G61" s="10" t="n"/>
    </row>
    <row r="62" ht="15" customHeight="1">
      <c r="A62" s="3">
        <f>Sheet1!A62</f>
        <v/>
      </c>
      <c r="C62" s="2" t="n"/>
      <c r="D62" s="16" t="n"/>
      <c r="E62" s="5" t="n"/>
      <c r="F62" s="10" t="n"/>
      <c r="G62" s="10" t="n"/>
    </row>
    <row r="63" ht="15" customHeight="1">
      <c r="A63" s="3">
        <f>Sheet1!A63</f>
        <v/>
      </c>
      <c r="C63" s="2" t="n"/>
      <c r="D63" s="16" t="n"/>
      <c r="E63" s="5" t="n"/>
      <c r="F63" s="10" t="n"/>
      <c r="G63" s="10" t="n"/>
    </row>
    <row r="64" ht="15" customHeight="1">
      <c r="A64" s="3">
        <f>Sheet1!A64</f>
        <v/>
      </c>
      <c r="C64" s="2" t="n"/>
      <c r="D64" s="16" t="n"/>
      <c r="E64" s="5" t="n"/>
      <c r="F64" s="10" t="n"/>
      <c r="G64" s="10" t="n"/>
    </row>
    <row r="65" ht="15" customHeight="1">
      <c r="A65" s="3">
        <f>Sheet1!A65</f>
        <v/>
      </c>
      <c r="C65" s="2" t="n"/>
      <c r="D65" s="16" t="n"/>
      <c r="E65" s="5" t="n"/>
      <c r="F65" s="10" t="n"/>
      <c r="G65" s="10" t="n"/>
    </row>
    <row r="66" ht="15" customHeight="1">
      <c r="A66" s="3">
        <f>Sheet1!A66</f>
        <v/>
      </c>
      <c r="C66" s="2" t="n"/>
      <c r="D66" s="16" t="n"/>
      <c r="E66" s="5" t="n"/>
      <c r="F66" s="10" t="n"/>
      <c r="G66" s="10" t="n"/>
    </row>
    <row r="67" ht="15" customHeight="1">
      <c r="A67" s="3">
        <f>Sheet1!A67</f>
        <v/>
      </c>
      <c r="C67" s="2" t="n"/>
      <c r="D67" s="16" t="n"/>
      <c r="E67" s="5" t="n"/>
      <c r="F67" s="10" t="n"/>
      <c r="G67" s="10" t="n"/>
    </row>
    <row r="68" ht="15" customHeight="1">
      <c r="A68" s="3">
        <f>Sheet1!A68</f>
        <v/>
      </c>
      <c r="C68" s="2" t="n"/>
      <c r="D68" s="16" t="n"/>
      <c r="E68" s="5" t="n"/>
      <c r="F68" s="10" t="n"/>
      <c r="G68" s="10" t="n"/>
    </row>
    <row r="69" ht="15" customHeight="1">
      <c r="A69" s="3">
        <f>Sheet1!A69</f>
        <v/>
      </c>
      <c r="C69" s="2" t="n"/>
      <c r="D69" s="16" t="n"/>
      <c r="E69" s="5" t="n"/>
      <c r="F69" s="10" t="n"/>
      <c r="G69" s="10" t="n"/>
    </row>
    <row r="70" ht="15" customHeight="1">
      <c r="A70" s="3">
        <f>Sheet1!A70</f>
        <v/>
      </c>
      <c r="C70" s="2" t="n"/>
      <c r="D70" s="16" t="n"/>
      <c r="E70" s="5" t="n"/>
      <c r="F70" s="10" t="n"/>
      <c r="G70" s="10" t="n"/>
    </row>
    <row r="71" ht="15" customHeight="1">
      <c r="A71" s="3">
        <f>Sheet1!A71</f>
        <v/>
      </c>
      <c r="C71" s="2" t="n"/>
      <c r="D71" s="16" t="n"/>
      <c r="E71" s="5" t="n"/>
      <c r="F71" s="10" t="n"/>
      <c r="G71" s="10" t="n"/>
    </row>
    <row r="72" ht="15" customHeight="1">
      <c r="A72" s="3">
        <f>Sheet1!A72</f>
        <v/>
      </c>
      <c r="C72" s="2" t="n"/>
      <c r="D72" s="16" t="n"/>
      <c r="E72" s="5" t="n"/>
      <c r="F72" s="10" t="n"/>
      <c r="G72" s="10" t="n"/>
    </row>
    <row r="73" ht="15" customHeight="1">
      <c r="A73" s="3">
        <f>Sheet1!A73</f>
        <v/>
      </c>
      <c r="C73" s="2" t="n"/>
      <c r="D73" s="16" t="n"/>
      <c r="E73" s="5" t="n"/>
      <c r="F73" s="10" t="n"/>
      <c r="G73" s="10" t="n"/>
    </row>
    <row r="74" ht="15" customHeight="1">
      <c r="A74" s="3">
        <f>Sheet1!A74</f>
        <v/>
      </c>
      <c r="C74" s="2" t="n"/>
      <c r="D74" s="16" t="n"/>
      <c r="E74" s="5" t="n"/>
      <c r="F74" s="10" t="n"/>
      <c r="G74" s="10" t="n"/>
    </row>
    <row r="75" ht="15" customHeight="1">
      <c r="A75" s="3">
        <f>Sheet1!A75</f>
        <v/>
      </c>
      <c r="C75" s="2" t="n"/>
      <c r="D75" s="16" t="n"/>
      <c r="E75" s="5" t="n"/>
      <c r="F75" s="10" t="n"/>
      <c r="G75" s="10" t="n"/>
    </row>
    <row r="76" ht="15" customHeight="1">
      <c r="A76" s="3">
        <f>Sheet1!A76</f>
        <v/>
      </c>
      <c r="C76" s="2" t="n"/>
      <c r="D76" s="16" t="n"/>
      <c r="E76" s="5" t="n"/>
      <c r="F76" s="10" t="n"/>
      <c r="G76" s="10" t="n"/>
    </row>
    <row r="77" ht="15" customHeight="1">
      <c r="A77" s="3">
        <f>Sheet1!A77</f>
        <v/>
      </c>
      <c r="C77" s="2" t="n"/>
      <c r="D77" s="16" t="n"/>
      <c r="E77" s="5" t="n"/>
      <c r="F77" s="10" t="n"/>
      <c r="G77" s="10" t="n"/>
    </row>
    <row r="78" ht="15" customHeight="1">
      <c r="A78" s="3">
        <f>Sheet1!A78</f>
        <v/>
      </c>
      <c r="C78" s="2" t="n"/>
      <c r="D78" s="16" t="n"/>
      <c r="E78" s="5" t="n"/>
      <c r="F78" s="10" t="n"/>
      <c r="G78" s="10" t="n"/>
    </row>
    <row r="79" ht="15" customHeight="1">
      <c r="A79" s="3">
        <f>Sheet1!A79</f>
        <v/>
      </c>
      <c r="C79" s="2" t="n"/>
      <c r="D79" s="16" t="n"/>
      <c r="E79" s="5" t="n"/>
      <c r="F79" s="10" t="n"/>
      <c r="G79" s="10" t="n"/>
    </row>
    <row r="80" ht="15" customHeight="1">
      <c r="A80" s="3">
        <f>Sheet1!A80</f>
        <v/>
      </c>
      <c r="C80" s="2" t="n"/>
      <c r="D80" s="16" t="n"/>
      <c r="E80" s="5" t="n"/>
      <c r="F80" s="10" t="n"/>
      <c r="G80" s="10" t="n"/>
    </row>
    <row r="81" ht="15" customHeight="1">
      <c r="A81" s="3">
        <f>Sheet1!A81</f>
        <v/>
      </c>
      <c r="C81" s="2" t="n"/>
      <c r="D81" s="16" t="n"/>
      <c r="E81" s="5" t="n"/>
      <c r="F81" s="10" t="n"/>
      <c r="G81" s="10" t="n"/>
    </row>
    <row r="82" ht="15" customHeight="1">
      <c r="A82" s="3">
        <f>Sheet1!A82</f>
        <v/>
      </c>
      <c r="C82" s="2" t="n"/>
      <c r="D82" s="16" t="n"/>
      <c r="E82" s="5" t="n"/>
      <c r="F82" s="10" t="n"/>
      <c r="G82" s="10" t="n"/>
    </row>
    <row r="83" ht="15" customHeight="1">
      <c r="A83" s="3">
        <f>Sheet1!A83</f>
        <v/>
      </c>
      <c r="C83" s="2" t="n"/>
      <c r="D83" s="16" t="n"/>
      <c r="E83" s="5" t="n"/>
      <c r="F83" s="10" t="n"/>
      <c r="G83" s="10" t="n"/>
    </row>
    <row r="84" ht="15" customHeight="1">
      <c r="A84" s="3">
        <f>Sheet1!A84</f>
        <v/>
      </c>
      <c r="C84" s="2" t="n"/>
      <c r="D84" s="16" t="n"/>
      <c r="E84" s="5" t="n"/>
      <c r="F84" s="10" t="n"/>
      <c r="G84" s="10" t="n"/>
    </row>
    <row r="85" ht="15" customHeight="1">
      <c r="A85" s="3">
        <f>Sheet1!A85</f>
        <v/>
      </c>
      <c r="C85" s="2" t="n"/>
      <c r="D85" s="16" t="n"/>
      <c r="E85" s="5" t="n"/>
      <c r="F85" s="10" t="n"/>
      <c r="G85" s="10" t="n"/>
    </row>
    <row r="86" ht="15" customHeight="1">
      <c r="A86" s="3">
        <f>Sheet1!A86</f>
        <v/>
      </c>
      <c r="C86" s="2" t="n"/>
      <c r="D86" s="16" t="n"/>
      <c r="E86" s="5" t="n"/>
      <c r="F86" s="10" t="n"/>
      <c r="G86" s="10" t="n"/>
    </row>
    <row r="87" ht="15" customHeight="1">
      <c r="A87" s="3">
        <f>Sheet1!A87</f>
        <v/>
      </c>
      <c r="C87" s="2" t="n"/>
      <c r="D87" s="16" t="n"/>
      <c r="E87" s="5" t="n"/>
      <c r="F87" s="10" t="n"/>
      <c r="G87" s="10" t="n"/>
    </row>
    <row r="88" ht="15" customHeight="1">
      <c r="A88" s="3">
        <f>Sheet1!A88</f>
        <v/>
      </c>
      <c r="C88" s="2" t="n"/>
      <c r="D88" s="16" t="n"/>
      <c r="E88" s="5" t="n"/>
      <c r="F88" s="10" t="n"/>
      <c r="G88" s="10" t="n"/>
    </row>
    <row r="89" ht="15" customHeight="1">
      <c r="A89" s="3">
        <f>Sheet1!A89</f>
        <v/>
      </c>
      <c r="C89" s="2" t="n"/>
      <c r="D89" s="16" t="n"/>
      <c r="E89" s="5" t="n"/>
      <c r="F89" s="10" t="n"/>
      <c r="G89" s="10" t="n"/>
    </row>
    <row r="90" ht="15" customHeight="1">
      <c r="A90" s="3">
        <f>Sheet1!A90</f>
        <v/>
      </c>
      <c r="C90" s="2" t="n"/>
      <c r="D90" s="16" t="n"/>
      <c r="E90" s="5" t="n"/>
      <c r="F90" s="10" t="n"/>
      <c r="G90" s="10" t="n"/>
    </row>
    <row r="91" ht="15" customHeight="1">
      <c r="A91" s="3">
        <f>Sheet1!A91</f>
        <v/>
      </c>
      <c r="C91" s="2" t="n"/>
      <c r="D91" s="16" t="n"/>
      <c r="E91" s="5" t="n"/>
      <c r="F91" s="10" t="n"/>
      <c r="G91" s="10" t="n"/>
    </row>
    <row r="92" ht="15" customHeight="1">
      <c r="A92" s="3">
        <f>Sheet1!A92</f>
        <v/>
      </c>
      <c r="C92" s="2" t="n"/>
      <c r="D92" s="16" t="n"/>
      <c r="E92" s="5" t="n"/>
      <c r="F92" s="10" t="n"/>
      <c r="G92" s="10" t="n"/>
    </row>
    <row r="93" ht="15" customHeight="1">
      <c r="A93" s="3">
        <f>Sheet1!A93</f>
        <v/>
      </c>
      <c r="C93" s="2" t="n"/>
      <c r="D93" s="16" t="n"/>
      <c r="E93" s="5" t="n"/>
      <c r="F93" s="10" t="n"/>
      <c r="G93" s="10" t="n"/>
    </row>
    <row r="94" ht="15" customHeight="1">
      <c r="A94" s="3">
        <f>Sheet1!A94</f>
        <v/>
      </c>
      <c r="C94" s="2" t="n"/>
      <c r="D94" s="16" t="n"/>
      <c r="E94" s="5" t="n"/>
      <c r="F94" s="10" t="n"/>
      <c r="G94" s="10" t="n"/>
    </row>
    <row r="95" ht="15" customHeight="1">
      <c r="A95" s="3">
        <f>Sheet1!A95</f>
        <v/>
      </c>
      <c r="C95" s="2" t="n"/>
      <c r="D95" s="16" t="n"/>
      <c r="E95" s="5" t="n"/>
      <c r="F95" s="10" t="n"/>
      <c r="G95" s="10" t="n"/>
    </row>
    <row r="96" ht="15" customHeight="1">
      <c r="A96" s="3">
        <f>Sheet1!A96</f>
        <v/>
      </c>
      <c r="C96" s="2" t="n"/>
      <c r="D96" s="16" t="n"/>
      <c r="E96" s="5" t="n"/>
      <c r="F96" s="10" t="n"/>
      <c r="G96" s="10" t="n"/>
    </row>
    <row r="97" ht="15" customHeight="1">
      <c r="A97" s="3">
        <f>Sheet1!A97</f>
        <v/>
      </c>
      <c r="C97" s="2" t="n"/>
      <c r="D97" s="16" t="n"/>
      <c r="E97" s="5" t="n"/>
      <c r="F97" s="10" t="n"/>
      <c r="G97" s="10" t="n"/>
    </row>
    <row r="98" ht="15" customHeight="1">
      <c r="A98" s="3">
        <f>Sheet1!A98</f>
        <v/>
      </c>
      <c r="C98" s="2" t="n"/>
      <c r="D98" s="16" t="n"/>
      <c r="E98" s="5" t="n"/>
      <c r="F98" s="10" t="n"/>
      <c r="G98" s="10" t="n"/>
    </row>
    <row r="99" ht="15" customHeight="1">
      <c r="A99" s="3">
        <f>Sheet1!A99</f>
        <v/>
      </c>
      <c r="C99" s="2" t="n"/>
      <c r="D99" s="16" t="n"/>
      <c r="E99" s="5" t="n"/>
      <c r="F99" s="10" t="n"/>
      <c r="G99" s="10" t="n"/>
    </row>
    <row r="100" ht="15" customHeight="1">
      <c r="A100" s="3">
        <f>Sheet1!A100</f>
        <v/>
      </c>
      <c r="C100" s="2" t="n"/>
      <c r="D100" s="16" t="n"/>
      <c r="E100" s="5" t="n"/>
      <c r="F100" s="10" t="n"/>
      <c r="G100" s="10" t="n"/>
    </row>
    <row r="101" ht="15" customHeight="1">
      <c r="A101" s="3">
        <f>Sheet1!A101</f>
        <v/>
      </c>
      <c r="C101" s="2" t="n"/>
      <c r="D101" s="16" t="n"/>
      <c r="E101" s="5" t="n"/>
      <c r="F101" s="10" t="n"/>
      <c r="G101" s="10" t="n"/>
    </row>
    <row r="102" ht="15" customHeight="1">
      <c r="A102" s="3">
        <f>Sheet1!A102</f>
        <v/>
      </c>
      <c r="C102" s="2" t="n"/>
      <c r="D102" s="16" t="n"/>
      <c r="E102" s="5" t="n"/>
      <c r="F102" s="10" t="n"/>
      <c r="G102" s="10" t="n"/>
    </row>
    <row r="103" ht="15" customHeight="1">
      <c r="A103" s="3">
        <f>Sheet1!A103</f>
        <v/>
      </c>
      <c r="C103" s="2" t="n"/>
      <c r="D103" s="16" t="n"/>
      <c r="E103" s="5" t="n"/>
      <c r="F103" s="10" t="n"/>
      <c r="G103" s="10" t="n"/>
    </row>
    <row r="104" ht="15" customHeight="1">
      <c r="A104" s="3">
        <f>Sheet1!A104</f>
        <v/>
      </c>
      <c r="C104" s="2" t="n"/>
      <c r="D104" s="16" t="n"/>
      <c r="E104" s="5" t="n"/>
      <c r="F104" s="10" t="n"/>
      <c r="G104" s="10" t="n"/>
    </row>
    <row r="105" ht="15" customHeight="1">
      <c r="A105" s="3">
        <f>Sheet1!A105</f>
        <v/>
      </c>
      <c r="C105" s="2" t="n"/>
      <c r="D105" s="16" t="n"/>
      <c r="E105" s="5" t="n"/>
      <c r="F105" s="10" t="n"/>
      <c r="G105" s="10" t="n"/>
    </row>
    <row r="106" ht="15" customHeight="1">
      <c r="A106" s="3">
        <f>Sheet1!A106</f>
        <v/>
      </c>
      <c r="C106" s="2" t="n"/>
      <c r="D106" s="16" t="n"/>
      <c r="E106" s="5" t="n"/>
      <c r="F106" s="10" t="n"/>
      <c r="G106" s="10" t="n"/>
    </row>
    <row r="107" ht="15" customHeight="1">
      <c r="A107" s="3">
        <f>Sheet1!A107</f>
        <v/>
      </c>
      <c r="B107">
        <f>Sheet1!B107</f>
        <v/>
      </c>
      <c r="C107" s="2" t="n"/>
      <c r="D107" s="16" t="n"/>
      <c r="E107" s="5" t="n"/>
      <c r="F107" s="10" t="n"/>
      <c r="G107" s="10" t="n"/>
    </row>
    <row r="108" ht="15" customHeight="1">
      <c r="A108" s="3">
        <f>Sheet1!A108</f>
        <v/>
      </c>
      <c r="B108">
        <f>Sheet1!B108</f>
        <v/>
      </c>
      <c r="C108" s="2" t="n"/>
      <c r="D108" s="16" t="n"/>
      <c r="E108" s="5" t="n"/>
      <c r="F108" s="10" t="n"/>
      <c r="G108" s="10" t="n"/>
    </row>
    <row r="109" ht="15" customHeight="1">
      <c r="A109" s="3">
        <f>Sheet1!A109</f>
        <v/>
      </c>
      <c r="B109">
        <f>Sheet1!B109</f>
        <v/>
      </c>
      <c r="C109" s="2" t="n"/>
      <c r="D109" s="16" t="n"/>
      <c r="E109" s="5" t="n"/>
      <c r="F109" s="10" t="n"/>
      <c r="G109" s="10" t="n"/>
    </row>
    <row r="110" ht="15" customHeight="1">
      <c r="A110" s="3">
        <f>Sheet1!A110</f>
        <v/>
      </c>
      <c r="B110">
        <f>Sheet1!B110</f>
        <v/>
      </c>
      <c r="C110" s="2" t="n"/>
      <c r="D110" s="16" t="n"/>
      <c r="E110" s="5" t="n"/>
      <c r="F110" s="10" t="n"/>
      <c r="G110" s="10" t="n"/>
    </row>
    <row r="111" ht="15" customHeight="1">
      <c r="A111" s="3">
        <f>Sheet1!A111</f>
        <v/>
      </c>
      <c r="B111">
        <f>Sheet1!B111</f>
        <v/>
      </c>
      <c r="C111" s="2" t="n"/>
      <c r="D111" s="16" t="n"/>
      <c r="E111" s="5" t="n"/>
      <c r="F111" s="10" t="n"/>
      <c r="G111" s="10" t="n"/>
    </row>
    <row r="112" ht="15" customHeight="1">
      <c r="A112" s="3">
        <f>Sheet1!A112</f>
        <v/>
      </c>
      <c r="B112">
        <f>Sheet1!B112</f>
        <v/>
      </c>
      <c r="C112" s="2">
        <f>B112</f>
        <v/>
      </c>
      <c r="D112" s="16" t="n"/>
      <c r="E112" s="5" t="n"/>
      <c r="F112" s="10" t="n"/>
      <c r="G112" s="10" t="n"/>
    </row>
    <row r="113" ht="15" customHeight="1">
      <c r="A113" s="3">
        <f>Sheet1!A113</f>
        <v/>
      </c>
      <c r="B113">
        <f>Sheet1!B113</f>
        <v/>
      </c>
      <c r="C113" s="2">
        <f>B113</f>
        <v/>
      </c>
      <c r="D113" s="16" t="n"/>
      <c r="E113" s="5" t="n"/>
      <c r="F113" s="10" t="n"/>
      <c r="G113" s="10" t="n"/>
    </row>
    <row r="114" ht="15" customHeight="1">
      <c r="A114" s="3">
        <f>Sheet1!A114</f>
        <v/>
      </c>
      <c r="B114">
        <f>Sheet1!B114</f>
        <v/>
      </c>
      <c r="C114" s="2">
        <f>B114</f>
        <v/>
      </c>
      <c r="D114" s="16" t="n"/>
      <c r="E114" s="5" t="n"/>
      <c r="F114" s="10" t="n"/>
      <c r="G114" s="10" t="n"/>
    </row>
    <row r="115" ht="15" customHeight="1">
      <c r="A115" s="3">
        <f>Sheet1!A115</f>
        <v/>
      </c>
      <c r="B115">
        <f>Sheet1!B115</f>
        <v/>
      </c>
      <c r="C115" s="2">
        <f>B115</f>
        <v/>
      </c>
      <c r="D115" s="16" t="n"/>
      <c r="E115" s="5" t="n"/>
      <c r="F115" s="10" t="n"/>
      <c r="G115" s="10" t="n"/>
    </row>
    <row r="116" ht="15" customHeight="1">
      <c r="A116" s="3">
        <f>Sheet1!A116</f>
        <v/>
      </c>
      <c r="B116">
        <f>Sheet1!B116</f>
        <v/>
      </c>
      <c r="C116" s="2">
        <f>B116</f>
        <v/>
      </c>
      <c r="D116" s="16" t="n"/>
      <c r="E116" s="5" t="n"/>
      <c r="F116" s="10" t="n"/>
      <c r="G116" s="10" t="n"/>
    </row>
    <row r="117" ht="15" customHeight="1">
      <c r="A117" s="3">
        <f>Sheet1!A117</f>
        <v/>
      </c>
      <c r="B117">
        <f>Sheet1!B117</f>
        <v/>
      </c>
      <c r="C117" s="2">
        <f>B117</f>
        <v/>
      </c>
      <c r="D117" s="16" t="n"/>
      <c r="E117" s="5" t="n"/>
      <c r="F117" s="10" t="n"/>
      <c r="G117" s="10" t="n"/>
    </row>
    <row r="118" ht="15" customHeight="1">
      <c r="A118" s="3">
        <f>Sheet1!A118</f>
        <v/>
      </c>
      <c r="B118">
        <f>Sheet1!B118</f>
        <v/>
      </c>
      <c r="C118" s="2">
        <f>B118</f>
        <v/>
      </c>
      <c r="D118" s="16" t="n"/>
      <c r="E118" s="5" t="n"/>
      <c r="F118" s="10" t="n"/>
      <c r="G118" s="10" t="n"/>
    </row>
    <row r="119" ht="15" customHeight="1">
      <c r="A119" s="3">
        <f>Sheet1!A119</f>
        <v/>
      </c>
      <c r="B119">
        <f>Sheet1!B119</f>
        <v/>
      </c>
      <c r="C119" s="2">
        <f>B119</f>
        <v/>
      </c>
      <c r="D119" s="16" t="n"/>
      <c r="E119" s="5" t="n"/>
      <c r="F119" s="10" t="n"/>
      <c r="G119" s="10" t="n"/>
    </row>
    <row r="120" ht="15" customHeight="1">
      <c r="A120" s="3">
        <f>Sheet1!A120</f>
        <v/>
      </c>
      <c r="B120">
        <f>Sheet1!B120</f>
        <v/>
      </c>
      <c r="C120" s="2">
        <f>B120</f>
        <v/>
      </c>
      <c r="D120" s="16" t="n"/>
      <c r="E120" s="5" t="n"/>
      <c r="F120" s="10" t="n"/>
      <c r="G120" s="10" t="n"/>
    </row>
    <row r="121" ht="15" customHeight="1">
      <c r="A121" s="3">
        <f>Sheet1!A121</f>
        <v/>
      </c>
      <c r="B121">
        <f>Sheet1!B121</f>
        <v/>
      </c>
      <c r="C121" s="2">
        <f>B121</f>
        <v/>
      </c>
      <c r="D121" s="16" t="n"/>
      <c r="E121" s="5" t="n"/>
      <c r="F121" s="10" t="n"/>
      <c r="G121" s="10" t="n"/>
    </row>
    <row r="122" ht="15" customHeight="1">
      <c r="A122" s="3">
        <f>Sheet1!A122</f>
        <v/>
      </c>
      <c r="B122">
        <f>Sheet1!B122</f>
        <v/>
      </c>
      <c r="C122" s="2">
        <f>B122</f>
        <v/>
      </c>
      <c r="D122" s="16" t="n"/>
      <c r="E122" s="5" t="n"/>
      <c r="F122" s="10" t="n"/>
      <c r="G122" s="10" t="n"/>
    </row>
    <row r="123" ht="15" customHeight="1">
      <c r="A123" s="3">
        <f>Sheet1!A123</f>
        <v/>
      </c>
      <c r="B123">
        <f>Sheet1!B123</f>
        <v/>
      </c>
      <c r="C123" s="2">
        <f>B123</f>
        <v/>
      </c>
      <c r="D123" s="16" t="n"/>
      <c r="E123" s="5" t="n"/>
      <c r="F123" s="10" t="n"/>
      <c r="G123" s="10" t="n"/>
    </row>
    <row r="124" ht="15" customHeight="1">
      <c r="A124" s="3">
        <f>Sheet1!A124</f>
        <v/>
      </c>
      <c r="B124">
        <f>Sheet1!B124</f>
        <v/>
      </c>
      <c r="C124" s="2">
        <f>B124</f>
        <v/>
      </c>
      <c r="D124" s="16" t="n"/>
      <c r="E124" s="5" t="n"/>
      <c r="F124" s="10" t="n"/>
      <c r="G124" s="10" t="n"/>
    </row>
    <row r="125" ht="15" customHeight="1">
      <c r="A125" s="3">
        <f>Sheet1!A125</f>
        <v/>
      </c>
      <c r="B125">
        <f>Sheet1!B125</f>
        <v/>
      </c>
      <c r="C125" s="2">
        <f>B125</f>
        <v/>
      </c>
      <c r="D125" s="16" t="n"/>
      <c r="E125" s="5" t="n"/>
      <c r="F125" s="10" t="n"/>
      <c r="G125" s="10" t="n"/>
    </row>
    <row r="126" ht="15" customHeight="1">
      <c r="A126" s="3">
        <f>Sheet1!A126</f>
        <v/>
      </c>
      <c r="B126">
        <f>Sheet1!B126</f>
        <v/>
      </c>
      <c r="C126" s="2">
        <f>B126</f>
        <v/>
      </c>
      <c r="D126" s="16" t="n"/>
      <c r="E126" s="5" t="n"/>
      <c r="F126" s="10" t="n"/>
      <c r="G126" s="10" t="n"/>
    </row>
    <row r="127" ht="15" customHeight="1">
      <c r="A127" s="3">
        <f>Sheet1!A127</f>
        <v/>
      </c>
      <c r="B127">
        <f>Sheet1!B127</f>
        <v/>
      </c>
      <c r="C127" s="2">
        <f>B127</f>
        <v/>
      </c>
      <c r="D127" s="16" t="n"/>
      <c r="E127" s="5" t="n"/>
      <c r="F127" s="10" t="n"/>
      <c r="G127" s="10" t="n"/>
    </row>
    <row r="128" ht="15" customHeight="1">
      <c r="A128" s="3">
        <f>Sheet1!A128</f>
        <v/>
      </c>
      <c r="B128">
        <f>Sheet1!B128</f>
        <v/>
      </c>
      <c r="C128" s="2">
        <f>B128</f>
        <v/>
      </c>
      <c r="D128" s="16" t="n"/>
      <c r="E128" s="5" t="n"/>
      <c r="F128" s="10" t="n"/>
      <c r="G128" s="10" t="n"/>
    </row>
    <row r="129" ht="15" customHeight="1">
      <c r="A129" s="3">
        <f>Sheet1!A129</f>
        <v/>
      </c>
      <c r="B129">
        <f>Sheet1!B129</f>
        <v/>
      </c>
      <c r="C129" s="2">
        <f>B129</f>
        <v/>
      </c>
      <c r="D129" s="16" t="n"/>
      <c r="E129" s="5" t="n"/>
      <c r="F129" s="10" t="n"/>
      <c r="G129" s="10" t="n"/>
    </row>
    <row r="130" ht="15" customHeight="1">
      <c r="A130" s="3">
        <f>Sheet1!A130</f>
        <v/>
      </c>
      <c r="B130">
        <f>Sheet1!B130</f>
        <v/>
      </c>
      <c r="C130" s="2">
        <f>B130</f>
        <v/>
      </c>
      <c r="D130" s="16">
        <f>AVERAGE(B125:B130)</f>
        <v/>
      </c>
      <c r="E130" s="5">
        <f>AVERAGE(C107:C130)</f>
        <v/>
      </c>
      <c r="F130" s="10">
        <f>AVERAGE(B91:B130)</f>
        <v/>
      </c>
      <c r="G130" s="10" t="n"/>
    </row>
    <row r="131" ht="15" customHeight="1">
      <c r="A131" s="3">
        <f>Sheet1!A131</f>
        <v/>
      </c>
      <c r="B131">
        <f>Sheet1!B131</f>
        <v/>
      </c>
      <c r="C131" s="2">
        <f>B131</f>
        <v/>
      </c>
      <c r="D131" s="16">
        <f>AVERAGE(B126:B131)</f>
        <v/>
      </c>
      <c r="E131" s="5">
        <f>AVERAGE(C108:C131)</f>
        <v/>
      </c>
      <c r="F131" s="10">
        <f>AVERAGE(B92:B131)</f>
        <v/>
      </c>
      <c r="G131" s="10" t="n"/>
    </row>
    <row r="132" ht="15" customHeight="1">
      <c r="A132" s="3">
        <f>Sheet1!A132</f>
        <v/>
      </c>
      <c r="B132">
        <f>Sheet1!B132</f>
        <v/>
      </c>
      <c r="C132" s="2">
        <f>B132</f>
        <v/>
      </c>
      <c r="D132" s="16">
        <f>AVERAGE(B127:B132)</f>
        <v/>
      </c>
      <c r="E132" s="5">
        <f>AVERAGE(C109:C132)</f>
        <v/>
      </c>
      <c r="F132" s="10">
        <f>AVERAGE(B93:B132)</f>
        <v/>
      </c>
      <c r="G132" s="10" t="n"/>
    </row>
    <row r="133" ht="15" customHeight="1">
      <c r="A133" s="3">
        <f>Sheet1!A133</f>
        <v/>
      </c>
      <c r="B133">
        <f>Sheet1!B133</f>
        <v/>
      </c>
      <c r="C133" s="2">
        <f>B133</f>
        <v/>
      </c>
      <c r="D133" s="16">
        <f>AVERAGE(B128:B133)</f>
        <v/>
      </c>
      <c r="E133" s="5">
        <f>AVERAGE(C110:C133)</f>
        <v/>
      </c>
      <c r="F133" s="10">
        <f>AVERAGE(B94:B133)</f>
        <v/>
      </c>
      <c r="G133" s="10" t="n"/>
    </row>
    <row r="134" ht="15" customHeight="1">
      <c r="A134" s="3">
        <f>Sheet1!A134</f>
        <v/>
      </c>
      <c r="B134">
        <f>Sheet1!B134</f>
        <v/>
      </c>
      <c r="C134" s="2">
        <f>B134</f>
        <v/>
      </c>
      <c r="D134" s="16">
        <f>AVERAGE(B129:B134)</f>
        <v/>
      </c>
      <c r="E134" s="5">
        <f>AVERAGE(C111:C134)</f>
        <v/>
      </c>
      <c r="F134" s="10">
        <f>AVERAGE(B95:B134)</f>
        <v/>
      </c>
      <c r="G134" s="10" t="n"/>
    </row>
    <row r="135" ht="15" customHeight="1">
      <c r="A135" s="3">
        <f>Sheet1!A135</f>
        <v/>
      </c>
      <c r="B135">
        <f>Sheet1!B135</f>
        <v/>
      </c>
      <c r="C135" s="2">
        <f>B135</f>
        <v/>
      </c>
      <c r="D135" s="16">
        <f>AVERAGE(B130:B135)</f>
        <v/>
      </c>
      <c r="E135" s="5">
        <f>AVERAGE(C112:C135)</f>
        <v/>
      </c>
      <c r="F135" s="10">
        <f>AVERAGE(B96:B135)</f>
        <v/>
      </c>
      <c r="G135" s="10" t="n"/>
    </row>
    <row r="136" ht="15" customHeight="1">
      <c r="A136" s="3">
        <f>Sheet1!A136</f>
        <v/>
      </c>
      <c r="B136">
        <f>Sheet1!B136</f>
        <v/>
      </c>
      <c r="C136" s="2">
        <f>B136</f>
        <v/>
      </c>
      <c r="D136" s="16">
        <f>AVERAGE(B131:B136)</f>
        <v/>
      </c>
      <c r="E136" s="5">
        <f>AVERAGE(C113:C136)</f>
        <v/>
      </c>
      <c r="F136" s="10">
        <f>AVERAGE(B97:B136)</f>
        <v/>
      </c>
      <c r="G136" s="10" t="n"/>
    </row>
    <row r="137" ht="15" customHeight="1">
      <c r="A137" s="3">
        <f>Sheet1!A137</f>
        <v/>
      </c>
      <c r="B137">
        <f>Sheet1!B137</f>
        <v/>
      </c>
      <c r="C137" s="2">
        <f>B137</f>
        <v/>
      </c>
      <c r="D137" s="16">
        <f>AVERAGE(B132:B137)</f>
        <v/>
      </c>
      <c r="E137" s="5">
        <f>AVERAGE(C114:C137)</f>
        <v/>
      </c>
      <c r="F137" s="10">
        <f>AVERAGE(B98:B137)</f>
        <v/>
      </c>
      <c r="G137" s="10" t="n"/>
    </row>
    <row r="138" ht="15" customHeight="1">
      <c r="A138" s="3">
        <f>Sheet1!A138</f>
        <v/>
      </c>
      <c r="B138">
        <f>Sheet1!B138</f>
        <v/>
      </c>
      <c r="C138" s="2">
        <f>B138</f>
        <v/>
      </c>
      <c r="D138" s="16">
        <f>AVERAGE(B133:B138)</f>
        <v/>
      </c>
      <c r="E138" s="5">
        <f>AVERAGE(C115:C138)</f>
        <v/>
      </c>
      <c r="F138" s="10">
        <f>AVERAGE(B99:B138)</f>
        <v/>
      </c>
      <c r="G138" s="10" t="n"/>
    </row>
    <row r="139" ht="15" customHeight="1">
      <c r="A139" s="3">
        <f>Sheet1!A139</f>
        <v/>
      </c>
      <c r="B139">
        <f>Sheet1!B139</f>
        <v/>
      </c>
      <c r="C139" s="2">
        <f>B139</f>
        <v/>
      </c>
      <c r="D139" s="16">
        <f>AVERAGE(B134:B139)</f>
        <v/>
      </c>
      <c r="E139" s="5">
        <f>AVERAGE(C116:C139)</f>
        <v/>
      </c>
      <c r="F139" s="10">
        <f>AVERAGE(B100:B139)</f>
        <v/>
      </c>
      <c r="G139" s="10" t="n"/>
    </row>
    <row r="140" ht="15" customHeight="1">
      <c r="A140" s="3">
        <f>Sheet1!A140</f>
        <v/>
      </c>
      <c r="B140">
        <f>Sheet1!B140</f>
        <v/>
      </c>
      <c r="C140" s="2">
        <f>B140</f>
        <v/>
      </c>
      <c r="D140" s="16">
        <f>AVERAGE(B135:B140)</f>
        <v/>
      </c>
      <c r="E140" s="5">
        <f>AVERAGE(C117:C140)</f>
        <v/>
      </c>
      <c r="F140" s="10">
        <f>AVERAGE(B101:B140)</f>
        <v/>
      </c>
      <c r="G140" s="10" t="n"/>
    </row>
    <row r="141" ht="15" customHeight="1">
      <c r="A141" s="3">
        <f>Sheet1!A141</f>
        <v/>
      </c>
      <c r="B141">
        <f>Sheet1!B141</f>
        <v/>
      </c>
      <c r="C141" s="2">
        <f>B141</f>
        <v/>
      </c>
      <c r="D141" s="16">
        <f>AVERAGE(B136:B141)</f>
        <v/>
      </c>
      <c r="E141" s="5">
        <f>AVERAGE(C118:C141)</f>
        <v/>
      </c>
      <c r="F141" s="10">
        <f>AVERAGE(B102:B141)</f>
        <v/>
      </c>
      <c r="G141" s="10" t="n"/>
    </row>
    <row r="142" ht="15" customHeight="1">
      <c r="A142" s="3">
        <f>Sheet1!A142</f>
        <v/>
      </c>
      <c r="B142">
        <f>Sheet1!B142</f>
        <v/>
      </c>
      <c r="C142" s="2">
        <f>B142</f>
        <v/>
      </c>
      <c r="D142" s="16">
        <f>AVERAGE(B137:B142)</f>
        <v/>
      </c>
      <c r="E142" s="5">
        <f>AVERAGE(C119:C142)</f>
        <v/>
      </c>
      <c r="F142" s="10">
        <f>AVERAGE(B103:B142)</f>
        <v/>
      </c>
      <c r="G142" s="10" t="n"/>
    </row>
    <row r="143" ht="15" customHeight="1">
      <c r="A143" s="3">
        <f>Sheet1!A143</f>
        <v/>
      </c>
      <c r="B143">
        <f>Sheet1!B143</f>
        <v/>
      </c>
      <c r="C143" s="2">
        <f>B143</f>
        <v/>
      </c>
      <c r="D143" s="16">
        <f>AVERAGE(B138:B143)</f>
        <v/>
      </c>
      <c r="E143" s="5">
        <f>AVERAGE(C120:C143)</f>
        <v/>
      </c>
      <c r="F143" s="10">
        <f>AVERAGE(B104:B143)</f>
        <v/>
      </c>
      <c r="G143" s="10" t="n"/>
    </row>
    <row r="144" ht="15" customHeight="1">
      <c r="A144" s="3">
        <f>Sheet1!A144</f>
        <v/>
      </c>
      <c r="B144">
        <f>Sheet1!B144</f>
        <v/>
      </c>
      <c r="C144" s="2">
        <f>B144</f>
        <v/>
      </c>
      <c r="D144" s="16">
        <f>AVERAGE(B139:B144)</f>
        <v/>
      </c>
      <c r="E144" s="5">
        <f>AVERAGE(C121:C144)</f>
        <v/>
      </c>
      <c r="F144" s="10">
        <f>AVERAGE(B105:B144)</f>
        <v/>
      </c>
      <c r="G144" s="10" t="n"/>
    </row>
    <row r="145" ht="15" customHeight="1">
      <c r="A145" s="3">
        <f>Sheet1!A145</f>
        <v/>
      </c>
      <c r="B145">
        <f>Sheet1!B145</f>
        <v/>
      </c>
      <c r="C145" s="2">
        <f>B145</f>
        <v/>
      </c>
      <c r="D145" s="16">
        <f>AVERAGE(B140:B145)</f>
        <v/>
      </c>
      <c r="E145" s="5">
        <f>AVERAGE(C122:C145)</f>
        <v/>
      </c>
      <c r="F145" s="10">
        <f>AVERAGE(B106:B145)</f>
        <v/>
      </c>
      <c r="G145" s="10" t="n"/>
    </row>
    <row r="146" ht="15" customHeight="1">
      <c r="A146" s="3">
        <f>Sheet1!A146</f>
        <v/>
      </c>
      <c r="B146">
        <f>Sheet1!B146</f>
        <v/>
      </c>
      <c r="C146" s="2">
        <f>B146</f>
        <v/>
      </c>
      <c r="D146" s="16">
        <f>AVERAGE(B141:B146)</f>
        <v/>
      </c>
      <c r="E146" s="5">
        <f>AVERAGE(C123:C146)</f>
        <v/>
      </c>
      <c r="F146" s="10">
        <f>AVERAGE(B107:B146)</f>
        <v/>
      </c>
      <c r="G146" s="10" t="n"/>
    </row>
    <row r="147" ht="15" customHeight="1">
      <c r="A147" s="3">
        <f>Sheet1!A147</f>
        <v/>
      </c>
      <c r="B147">
        <f>Sheet1!B147</f>
        <v/>
      </c>
      <c r="C147" s="2">
        <f>B147</f>
        <v/>
      </c>
      <c r="D147" s="16">
        <f>AVERAGE(B142:B147)</f>
        <v/>
      </c>
      <c r="E147" s="5">
        <f>AVERAGE(C124:C147)</f>
        <v/>
      </c>
      <c r="F147" s="10">
        <f>AVERAGE(B108:B147)</f>
        <v/>
      </c>
      <c r="G147" s="10" t="n"/>
    </row>
    <row r="148" ht="15" customHeight="1">
      <c r="A148" s="3">
        <f>Sheet1!A148</f>
        <v/>
      </c>
      <c r="B148">
        <f>Sheet1!B148</f>
        <v/>
      </c>
      <c r="C148" s="2">
        <f>B148</f>
        <v/>
      </c>
      <c r="D148" s="16">
        <f>AVERAGE(B143:B148)</f>
        <v/>
      </c>
      <c r="E148" s="5">
        <f>AVERAGE(C125:C148)</f>
        <v/>
      </c>
      <c r="F148" s="10">
        <f>AVERAGE(B109:B148)</f>
        <v/>
      </c>
      <c r="G148" s="10" t="n"/>
    </row>
    <row r="149" ht="15" customHeight="1">
      <c r="A149" s="3">
        <f>Sheet1!A149</f>
        <v/>
      </c>
      <c r="B149">
        <f>Sheet1!B149</f>
        <v/>
      </c>
      <c r="C149" s="2">
        <f>B149</f>
        <v/>
      </c>
      <c r="D149" s="16">
        <f>AVERAGE(B144:B149)</f>
        <v/>
      </c>
      <c r="E149" s="5">
        <f>AVERAGE(C126:C149)</f>
        <v/>
      </c>
      <c r="F149" s="10">
        <f>AVERAGE(B110:B149)</f>
        <v/>
      </c>
      <c r="G149" s="10" t="n"/>
    </row>
    <row r="150" ht="15" customHeight="1">
      <c r="A150" s="3">
        <f>Sheet1!A150</f>
        <v/>
      </c>
      <c r="B150">
        <f>Sheet1!B150</f>
        <v/>
      </c>
      <c r="C150" s="2">
        <f>B150</f>
        <v/>
      </c>
      <c r="D150" s="16">
        <f>AVERAGE(B145:B150)</f>
        <v/>
      </c>
      <c r="E150" s="5">
        <f>AVERAGE(C127:C150)</f>
        <v/>
      </c>
      <c r="F150" s="10">
        <f>AVERAGE(B111:B150)</f>
        <v/>
      </c>
      <c r="G150" s="10" t="n"/>
    </row>
    <row r="151" ht="15" customHeight="1">
      <c r="A151" s="3">
        <f>Sheet1!A151</f>
        <v/>
      </c>
      <c r="B151">
        <f>Sheet1!B151</f>
        <v/>
      </c>
      <c r="C151" s="2">
        <f>B151</f>
        <v/>
      </c>
      <c r="D151" s="16">
        <f>AVERAGE(B146:B151)</f>
        <v/>
      </c>
      <c r="E151" s="5">
        <f>AVERAGE(C128:C151)</f>
        <v/>
      </c>
      <c r="F151" s="10">
        <f>AVERAGE(B112:B151)</f>
        <v/>
      </c>
      <c r="G151" s="10" t="n"/>
    </row>
    <row r="152" ht="15" customHeight="1">
      <c r="A152" s="3">
        <f>Sheet1!A152</f>
        <v/>
      </c>
      <c r="B152">
        <f>Sheet1!B152</f>
        <v/>
      </c>
      <c r="C152" s="2">
        <f>B152</f>
        <v/>
      </c>
      <c r="D152" s="16">
        <f>AVERAGE(B147:B152)</f>
        <v/>
      </c>
      <c r="E152" s="5">
        <f>AVERAGE(C129:C152)</f>
        <v/>
      </c>
      <c r="F152" s="10">
        <f>AVERAGE(B113:B152)</f>
        <v/>
      </c>
      <c r="G152" s="10" t="n"/>
    </row>
    <row r="153" ht="15" customHeight="1">
      <c r="A153" s="3">
        <f>Sheet1!A153</f>
        <v/>
      </c>
      <c r="B153">
        <f>Sheet1!B153</f>
        <v/>
      </c>
      <c r="C153" s="2">
        <f>B153</f>
        <v/>
      </c>
      <c r="D153" s="16">
        <f>AVERAGE(B148:B153)</f>
        <v/>
      </c>
      <c r="E153" s="5">
        <f>AVERAGE(C130:C153)</f>
        <v/>
      </c>
      <c r="F153" s="10">
        <f>AVERAGE(B114:B153)</f>
        <v/>
      </c>
      <c r="G153" s="10" t="n"/>
    </row>
    <row r="154" ht="15" customHeight="1">
      <c r="A154" s="3">
        <f>Sheet1!A154</f>
        <v/>
      </c>
      <c r="B154">
        <f>Sheet1!B154</f>
        <v/>
      </c>
      <c r="C154" s="2">
        <f>B154</f>
        <v/>
      </c>
      <c r="D154" s="16">
        <f>AVERAGE(B149:B154)</f>
        <v/>
      </c>
      <c r="E154" s="5">
        <f>AVERAGE(C131:C154)</f>
        <v/>
      </c>
      <c r="F154" s="10">
        <f>AVERAGE(B115:B154)</f>
        <v/>
      </c>
      <c r="G154" s="10" t="n"/>
    </row>
    <row r="155" ht="15" customHeight="1">
      <c r="A155" s="3">
        <f>Sheet1!A155</f>
        <v/>
      </c>
      <c r="B155">
        <f>Sheet1!B155</f>
        <v/>
      </c>
      <c r="C155" s="2">
        <f>B155</f>
        <v/>
      </c>
      <c r="D155" s="16">
        <f>AVERAGE(B150:B155)</f>
        <v/>
      </c>
      <c r="E155" s="5">
        <f>AVERAGE(C132:C155)</f>
        <v/>
      </c>
      <c r="F155" s="10">
        <f>AVERAGE(B116:B155)</f>
        <v/>
      </c>
      <c r="G155" s="10" t="n"/>
    </row>
    <row r="156" ht="15" customHeight="1">
      <c r="A156" s="3">
        <f>Sheet1!A156</f>
        <v/>
      </c>
      <c r="B156">
        <f>Sheet1!B156</f>
        <v/>
      </c>
      <c r="C156" s="2">
        <f>B156</f>
        <v/>
      </c>
      <c r="D156" s="16">
        <f>AVERAGE(B151:B156)</f>
        <v/>
      </c>
      <c r="E156" s="5">
        <f>AVERAGE(C133:C156)</f>
        <v/>
      </c>
      <c r="F156" s="10">
        <f>AVERAGE(B117:B156)</f>
        <v/>
      </c>
      <c r="G156" s="10" t="n"/>
    </row>
    <row r="157" ht="15" customHeight="1">
      <c r="A157" s="3">
        <f>Sheet1!A157</f>
        <v/>
      </c>
      <c r="B157">
        <f>Sheet1!B157</f>
        <v/>
      </c>
      <c r="C157" s="2">
        <f>B157</f>
        <v/>
      </c>
      <c r="D157" s="16">
        <f>AVERAGE(B152:B157)</f>
        <v/>
      </c>
      <c r="E157" s="5">
        <f>AVERAGE(C134:C157)</f>
        <v/>
      </c>
      <c r="F157" s="10">
        <f>AVERAGE(B118:B157)</f>
        <v/>
      </c>
      <c r="G157" s="10" t="n"/>
    </row>
    <row r="158" ht="15" customHeight="1">
      <c r="A158" s="3">
        <f>Sheet1!A158</f>
        <v/>
      </c>
      <c r="B158">
        <f>Sheet1!B158</f>
        <v/>
      </c>
      <c r="C158" s="2">
        <f>B158</f>
        <v/>
      </c>
      <c r="D158" s="16">
        <f>AVERAGE(B153:B158)</f>
        <v/>
      </c>
      <c r="E158" s="5">
        <f>AVERAGE(C135:C158)</f>
        <v/>
      </c>
      <c r="F158" s="10">
        <f>AVERAGE(B119:B158)</f>
        <v/>
      </c>
      <c r="G158" s="10" t="n"/>
    </row>
    <row r="159" ht="15" customHeight="1">
      <c r="A159" s="3">
        <f>Sheet1!A159</f>
        <v/>
      </c>
      <c r="B159">
        <f>Sheet1!B159</f>
        <v/>
      </c>
      <c r="C159" s="2">
        <f>B159</f>
        <v/>
      </c>
      <c r="D159" s="16">
        <f>AVERAGE(B154:B159)</f>
        <v/>
      </c>
      <c r="E159" s="5">
        <f>AVERAGE(C136:C159)</f>
        <v/>
      </c>
      <c r="F159" s="10">
        <f>AVERAGE(B120:B159)</f>
        <v/>
      </c>
      <c r="G159" s="10" t="n"/>
    </row>
    <row r="160" ht="15" customHeight="1">
      <c r="A160" s="3">
        <f>Sheet1!A160</f>
        <v/>
      </c>
      <c r="B160">
        <f>Sheet1!B160</f>
        <v/>
      </c>
      <c r="C160" s="2">
        <f>B160</f>
        <v/>
      </c>
      <c r="D160" s="16">
        <f>AVERAGE(B155:B160)</f>
        <v/>
      </c>
      <c r="E160" s="5">
        <f>AVERAGE(C137:C160)</f>
        <v/>
      </c>
      <c r="F160" s="10">
        <f>AVERAGE(B121:B160)</f>
        <v/>
      </c>
      <c r="G160" s="10" t="n"/>
    </row>
    <row r="161" ht="15" customHeight="1">
      <c r="A161" s="3">
        <f>Sheet1!A161</f>
        <v/>
      </c>
      <c r="B161">
        <f>Sheet1!B161</f>
        <v/>
      </c>
      <c r="C161" s="2">
        <f>B161</f>
        <v/>
      </c>
      <c r="D161" s="16">
        <f>AVERAGE(B156:B161)</f>
        <v/>
      </c>
      <c r="E161" s="5">
        <f>AVERAGE(C138:C161)</f>
        <v/>
      </c>
      <c r="F161" s="10">
        <f>AVERAGE(B122:B161)</f>
        <v/>
      </c>
      <c r="G161" s="10" t="n"/>
    </row>
    <row r="162" ht="15" customHeight="1">
      <c r="A162" s="3">
        <f>Sheet1!A162</f>
        <v/>
      </c>
      <c r="B162">
        <f>Sheet1!B162</f>
        <v/>
      </c>
      <c r="C162" s="2">
        <f>B162</f>
        <v/>
      </c>
      <c r="D162" s="16">
        <f>AVERAGE(B157:B162)</f>
        <v/>
      </c>
      <c r="E162" s="5">
        <f>AVERAGE(C139:C162)</f>
        <v/>
      </c>
      <c r="F162" s="10">
        <f>AVERAGE(B123:B162)</f>
        <v/>
      </c>
      <c r="G162" s="10" t="n"/>
    </row>
    <row r="163" ht="15" customHeight="1">
      <c r="A163" s="3">
        <f>Sheet1!A163</f>
        <v/>
      </c>
      <c r="B163">
        <f>Sheet1!B163</f>
        <v/>
      </c>
      <c r="C163" s="2">
        <f>B163</f>
        <v/>
      </c>
      <c r="D163" s="16">
        <f>AVERAGE(B158:B163)</f>
        <v/>
      </c>
      <c r="E163" s="5">
        <f>AVERAGE(C140:C163)</f>
        <v/>
      </c>
      <c r="F163" s="10">
        <f>AVERAGE(B124:B163)</f>
        <v/>
      </c>
      <c r="G163" s="10" t="n"/>
    </row>
    <row r="164" ht="15" customHeight="1">
      <c r="A164" s="3">
        <f>Sheet1!A164</f>
        <v/>
      </c>
      <c r="B164">
        <f>Sheet1!B164</f>
        <v/>
      </c>
      <c r="C164" s="2">
        <f>B164</f>
        <v/>
      </c>
      <c r="D164" s="16">
        <f>AVERAGE(B159:B164)</f>
        <v/>
      </c>
      <c r="E164" s="5">
        <f>AVERAGE(C141:C164)</f>
        <v/>
      </c>
      <c r="F164" s="10">
        <f>AVERAGE(B125:B164)</f>
        <v/>
      </c>
      <c r="G164" s="10" t="n"/>
    </row>
    <row r="165" ht="15" customHeight="1">
      <c r="A165" s="3">
        <f>Sheet1!A165</f>
        <v/>
      </c>
      <c r="B165">
        <f>Sheet1!B165</f>
        <v/>
      </c>
      <c r="C165" s="2">
        <f>B165</f>
        <v/>
      </c>
      <c r="D165" s="16">
        <f>AVERAGE(B160:B165)</f>
        <v/>
      </c>
      <c r="E165" s="5">
        <f>AVERAGE(C142:C165)</f>
        <v/>
      </c>
      <c r="F165" s="10">
        <f>AVERAGE(B126:B165)</f>
        <v/>
      </c>
      <c r="G165" s="10" t="n"/>
    </row>
    <row r="166" ht="15" customHeight="1">
      <c r="A166" s="3">
        <f>Sheet1!A166</f>
        <v/>
      </c>
      <c r="B166">
        <f>Sheet1!B166</f>
        <v/>
      </c>
      <c r="C166" s="2">
        <f>B166</f>
        <v/>
      </c>
      <c r="D166" s="16">
        <f>AVERAGE(B161:B166)</f>
        <v/>
      </c>
      <c r="E166" s="5">
        <f>AVERAGE(C143:C166)</f>
        <v/>
      </c>
      <c r="F166" s="10">
        <f>AVERAGE(B127:B166)</f>
        <v/>
      </c>
      <c r="G166" s="10" t="n"/>
    </row>
    <row r="167" ht="15" customHeight="1">
      <c r="A167" s="3">
        <f>Sheet1!A167</f>
        <v/>
      </c>
      <c r="B167">
        <f>Sheet1!B167</f>
        <v/>
      </c>
      <c r="C167" s="2">
        <f>B167</f>
        <v/>
      </c>
      <c r="D167" s="16">
        <f>AVERAGE(B162:B167)</f>
        <v/>
      </c>
      <c r="E167" s="5">
        <f>AVERAGE(C144:C167)</f>
        <v/>
      </c>
      <c r="F167" s="10">
        <f>AVERAGE(B128:B167)</f>
        <v/>
      </c>
      <c r="G167" s="10" t="n"/>
    </row>
    <row r="168" ht="15" customHeight="1">
      <c r="A168" s="3">
        <f>Sheet1!A168</f>
        <v/>
      </c>
      <c r="B168">
        <f>Sheet1!B168</f>
        <v/>
      </c>
      <c r="C168" s="2">
        <f>B168</f>
        <v/>
      </c>
      <c r="D168" s="16">
        <f>AVERAGE(B163:B168)</f>
        <v/>
      </c>
      <c r="E168" s="5">
        <f>AVERAGE(C145:C168)</f>
        <v/>
      </c>
      <c r="F168" s="10">
        <f>AVERAGE(B129:B168)</f>
        <v/>
      </c>
      <c r="G168" s="10" t="n"/>
    </row>
    <row r="169" ht="15" customHeight="1">
      <c r="A169" s="3">
        <f>Sheet1!A169</f>
        <v/>
      </c>
      <c r="B169">
        <f>Sheet1!B169</f>
        <v/>
      </c>
      <c r="C169" s="2">
        <f>B169</f>
        <v/>
      </c>
      <c r="D169" s="16">
        <f>AVERAGE(B164:B169)</f>
        <v/>
      </c>
      <c r="E169" s="5">
        <f>AVERAGE(C146:C169)</f>
        <v/>
      </c>
      <c r="F169" s="10">
        <f>AVERAGE(B130:B169)</f>
        <v/>
      </c>
      <c r="G169" s="10" t="n"/>
    </row>
    <row r="170" ht="15" customHeight="1">
      <c r="A170" s="3">
        <f>Sheet1!A170</f>
        <v/>
      </c>
      <c r="B170">
        <f>Sheet1!B170</f>
        <v/>
      </c>
      <c r="C170" s="2">
        <f>B170</f>
        <v/>
      </c>
      <c r="D170" s="16">
        <f>AVERAGE(B165:B170)</f>
        <v/>
      </c>
      <c r="E170" s="5">
        <f>AVERAGE(C147:C170)</f>
        <v/>
      </c>
      <c r="F170" s="10">
        <f>AVERAGE(B131:B170)</f>
        <v/>
      </c>
      <c r="G170" s="10" t="n"/>
    </row>
    <row r="171" ht="15" customHeight="1">
      <c r="A171" s="3">
        <f>Sheet1!A171</f>
        <v/>
      </c>
      <c r="B171">
        <f>Sheet1!B171</f>
        <v/>
      </c>
      <c r="C171" s="2">
        <f>B171</f>
        <v/>
      </c>
      <c r="D171" s="16">
        <f>AVERAGE(B166:B171)</f>
        <v/>
      </c>
      <c r="E171" s="5">
        <f>AVERAGE(C148:C171)</f>
        <v/>
      </c>
      <c r="F171" s="10">
        <f>AVERAGE(B132:B171)</f>
        <v/>
      </c>
      <c r="G171" s="10" t="n"/>
    </row>
    <row r="172" ht="15" customHeight="1">
      <c r="A172" s="3">
        <f>Sheet1!A172</f>
        <v/>
      </c>
      <c r="B172">
        <f>Sheet1!B172</f>
        <v/>
      </c>
      <c r="C172" s="2">
        <f>B172</f>
        <v/>
      </c>
      <c r="D172" s="16">
        <f>AVERAGE(B167:B172)</f>
        <v/>
      </c>
      <c r="E172" s="5">
        <f>AVERAGE(C149:C172)</f>
        <v/>
      </c>
      <c r="F172" s="10">
        <f>AVERAGE(B133:B172)</f>
        <v/>
      </c>
      <c r="G172" s="10" t="n"/>
    </row>
    <row r="173" ht="15" customHeight="1">
      <c r="A173" s="3">
        <f>Sheet1!A173</f>
        <v/>
      </c>
      <c r="B173">
        <f>Sheet1!B173</f>
        <v/>
      </c>
      <c r="C173" s="2">
        <f>B173</f>
        <v/>
      </c>
      <c r="D173" s="16">
        <f>AVERAGE(B168:B173)</f>
        <v/>
      </c>
      <c r="E173" s="5">
        <f>AVERAGE(C150:C173)</f>
        <v/>
      </c>
      <c r="F173" s="10">
        <f>AVERAGE(B134:B173)</f>
        <v/>
      </c>
      <c r="G173" s="10" t="n"/>
    </row>
    <row r="174" ht="15" customHeight="1">
      <c r="A174" s="3">
        <f>Sheet1!A174</f>
        <v/>
      </c>
      <c r="B174">
        <f>Sheet1!B174</f>
        <v/>
      </c>
      <c r="C174" s="2">
        <f>B174</f>
        <v/>
      </c>
      <c r="D174" s="16">
        <f>AVERAGE(B169:B174)</f>
        <v/>
      </c>
      <c r="E174" s="5">
        <f>AVERAGE(C151:C174)</f>
        <v/>
      </c>
      <c r="F174" s="10">
        <f>AVERAGE(B135:B174)</f>
        <v/>
      </c>
      <c r="G174" s="10" t="n"/>
    </row>
    <row r="175" ht="15" customHeight="1">
      <c r="A175" s="3">
        <f>Sheet1!A175</f>
        <v/>
      </c>
      <c r="B175">
        <f>Sheet1!B175</f>
        <v/>
      </c>
      <c r="C175" s="2">
        <f>B175</f>
        <v/>
      </c>
      <c r="D175" s="16">
        <f>AVERAGE(B170:B175)</f>
        <v/>
      </c>
      <c r="E175" s="5">
        <f>AVERAGE(C152:C175)</f>
        <v/>
      </c>
      <c r="F175" s="10">
        <f>AVERAGE(B136:B175)</f>
        <v/>
      </c>
      <c r="G175" s="10" t="n"/>
    </row>
    <row r="176" ht="15" customHeight="1">
      <c r="A176" s="3">
        <f>Sheet1!A176</f>
        <v/>
      </c>
      <c r="B176">
        <f>Sheet1!B176</f>
        <v/>
      </c>
      <c r="C176" s="2">
        <f>B176</f>
        <v/>
      </c>
      <c r="D176" s="16">
        <f>AVERAGE(B171:B176)</f>
        <v/>
      </c>
      <c r="E176" s="5">
        <f>AVERAGE(C153:C176)</f>
        <v/>
      </c>
      <c r="F176" s="10">
        <f>AVERAGE(B137:B176)</f>
        <v/>
      </c>
      <c r="G176" s="10" t="n"/>
    </row>
    <row r="177" ht="15" customHeight="1">
      <c r="A177" s="3">
        <f>Sheet1!A177</f>
        <v/>
      </c>
      <c r="B177">
        <f>Sheet1!B177</f>
        <v/>
      </c>
      <c r="C177" s="2">
        <f>B177</f>
        <v/>
      </c>
      <c r="D177" s="16">
        <f>AVERAGE(B172:B177)</f>
        <v/>
      </c>
      <c r="E177" s="5">
        <f>AVERAGE(C154:C177)</f>
        <v/>
      </c>
      <c r="F177" s="10">
        <f>AVERAGE(B138:B177)</f>
        <v/>
      </c>
      <c r="G177" s="10" t="n"/>
    </row>
    <row r="178" ht="15" customHeight="1">
      <c r="A178" s="3">
        <f>Sheet1!A178</f>
        <v/>
      </c>
      <c r="B178">
        <f>Sheet1!B178</f>
        <v/>
      </c>
      <c r="C178" s="2">
        <f>B178</f>
        <v/>
      </c>
      <c r="D178" s="16">
        <f>AVERAGE(B173:B178)</f>
        <v/>
      </c>
      <c r="E178" s="5">
        <f>AVERAGE(C155:C178)</f>
        <v/>
      </c>
      <c r="F178" s="10">
        <f>AVERAGE(B139:B178)</f>
        <v/>
      </c>
      <c r="G178" s="10" t="n"/>
    </row>
    <row r="179" ht="15" customHeight="1">
      <c r="A179" s="3">
        <f>Sheet1!A179</f>
        <v/>
      </c>
      <c r="B179">
        <f>Sheet1!B179</f>
        <v/>
      </c>
      <c r="C179" s="2">
        <f>B179</f>
        <v/>
      </c>
      <c r="D179" s="16">
        <f>AVERAGE(B174:B179)</f>
        <v/>
      </c>
      <c r="E179" s="5">
        <f>AVERAGE(C156:C179)</f>
        <v/>
      </c>
      <c r="F179" s="10">
        <f>AVERAGE(B140:B179)</f>
        <v/>
      </c>
      <c r="G179" s="10" t="n"/>
    </row>
    <row r="180" ht="15" customHeight="1">
      <c r="A180" s="3">
        <f>Sheet1!A180</f>
        <v/>
      </c>
      <c r="B180">
        <f>Sheet1!B180</f>
        <v/>
      </c>
      <c r="C180" s="2">
        <f>B180</f>
        <v/>
      </c>
      <c r="D180" s="16">
        <f>AVERAGE(B175:B180)</f>
        <v/>
      </c>
      <c r="E180" s="5">
        <f>AVERAGE(C157:C180)</f>
        <v/>
      </c>
      <c r="F180" s="10">
        <f>AVERAGE(B141:B180)</f>
        <v/>
      </c>
      <c r="G180" s="10" t="n"/>
    </row>
    <row r="181" ht="15" customHeight="1">
      <c r="A181" s="3">
        <f>Sheet1!A181</f>
        <v/>
      </c>
      <c r="B181">
        <f>Sheet1!B181</f>
        <v/>
      </c>
      <c r="C181" s="2">
        <f>B181</f>
        <v/>
      </c>
      <c r="D181" s="16">
        <f>AVERAGE(B176:B181)</f>
        <v/>
      </c>
      <c r="E181" s="5">
        <f>AVERAGE(C158:C181)</f>
        <v/>
      </c>
      <c r="F181" s="10">
        <f>AVERAGE(B142:B181)</f>
        <v/>
      </c>
      <c r="G181" s="10" t="n"/>
    </row>
    <row r="182" ht="15" customHeight="1">
      <c r="A182" s="3">
        <f>Sheet1!A182</f>
        <v/>
      </c>
      <c r="B182">
        <f>Sheet1!B182</f>
        <v/>
      </c>
      <c r="C182" s="2">
        <f>B182</f>
        <v/>
      </c>
      <c r="D182" s="16">
        <f>AVERAGE(B177:B182)</f>
        <v/>
      </c>
      <c r="E182" s="5">
        <f>AVERAGE(C159:C182)</f>
        <v/>
      </c>
      <c r="F182" s="10">
        <f>AVERAGE(B143:B182)</f>
        <v/>
      </c>
      <c r="G182" s="10" t="n"/>
    </row>
    <row r="183" ht="15" customHeight="1">
      <c r="A183" s="3">
        <f>Sheet1!A183</f>
        <v/>
      </c>
      <c r="B183">
        <f>Sheet1!B183</f>
        <v/>
      </c>
      <c r="C183" s="2">
        <f>B183</f>
        <v/>
      </c>
      <c r="D183" s="16">
        <f>AVERAGE(B178:B183)</f>
        <v/>
      </c>
      <c r="E183" s="5">
        <f>AVERAGE(C160:C183)</f>
        <v/>
      </c>
      <c r="F183" s="10">
        <f>AVERAGE(B144:B183)</f>
        <v/>
      </c>
      <c r="G183" s="10" t="n"/>
    </row>
    <row r="184" ht="15" customHeight="1">
      <c r="A184" s="3">
        <f>Sheet1!A184</f>
        <v/>
      </c>
      <c r="B184">
        <f>Sheet1!B184</f>
        <v/>
      </c>
      <c r="C184" s="2">
        <f>B184</f>
        <v/>
      </c>
      <c r="D184" s="16">
        <f>AVERAGE(B179:B184)</f>
        <v/>
      </c>
      <c r="E184" s="5">
        <f>AVERAGE(C161:C184)</f>
        <v/>
      </c>
      <c r="F184" s="10">
        <f>AVERAGE(B145:B184)</f>
        <v/>
      </c>
      <c r="G184" s="10" t="n"/>
    </row>
    <row r="185" ht="15" customHeight="1">
      <c r="A185" s="3">
        <f>Sheet1!A185</f>
        <v/>
      </c>
      <c r="B185">
        <f>Sheet1!B185</f>
        <v/>
      </c>
      <c r="C185" s="2">
        <f>B185</f>
        <v/>
      </c>
      <c r="D185" s="16">
        <f>AVERAGE(B180:B185)</f>
        <v/>
      </c>
      <c r="E185" s="5">
        <f>AVERAGE(C162:C185)</f>
        <v/>
      </c>
      <c r="F185" s="10">
        <f>AVERAGE(B146:B185)</f>
        <v/>
      </c>
      <c r="G185" s="10" t="n"/>
    </row>
    <row r="186" ht="15" customHeight="1">
      <c r="A186" s="3">
        <f>Sheet1!A186</f>
        <v/>
      </c>
      <c r="B186">
        <f>Sheet1!B186</f>
        <v/>
      </c>
      <c r="C186" s="2">
        <f>B186</f>
        <v/>
      </c>
      <c r="D186" s="16">
        <f>AVERAGE(B181:B186)</f>
        <v/>
      </c>
      <c r="E186" s="5">
        <f>AVERAGE(C163:C186)</f>
        <v/>
      </c>
      <c r="F186" s="10">
        <f>AVERAGE(B147:B186)</f>
        <v/>
      </c>
      <c r="G186" s="10" t="n"/>
    </row>
    <row r="187" ht="15" customHeight="1">
      <c r="A187" s="3">
        <f>Sheet1!A187</f>
        <v/>
      </c>
      <c r="B187">
        <f>Sheet1!B187</f>
        <v/>
      </c>
      <c r="C187" s="2">
        <f>B187</f>
        <v/>
      </c>
      <c r="D187" s="16">
        <f>AVERAGE(B182:B187)</f>
        <v/>
      </c>
      <c r="E187" s="5">
        <f>AVERAGE(C164:C187)</f>
        <v/>
      </c>
      <c r="F187" s="10">
        <f>AVERAGE(B148:B187)</f>
        <v/>
      </c>
      <c r="G187" s="10" t="n"/>
    </row>
    <row r="188" ht="15" customHeight="1">
      <c r="A188" s="3">
        <f>Sheet1!A188</f>
        <v/>
      </c>
      <c r="B188">
        <f>Sheet1!B188</f>
        <v/>
      </c>
      <c r="C188" s="2">
        <f>B188</f>
        <v/>
      </c>
      <c r="D188" s="16">
        <f>AVERAGE(B183:B188)</f>
        <v/>
      </c>
      <c r="E188" s="5">
        <f>AVERAGE(C165:C188)</f>
        <v/>
      </c>
      <c r="F188" s="10">
        <f>AVERAGE(B149:B188)</f>
        <v/>
      </c>
      <c r="G188" s="10" t="n"/>
    </row>
    <row r="189" ht="15" customHeight="1">
      <c r="A189" s="3">
        <f>Sheet1!A189</f>
        <v/>
      </c>
      <c r="B189">
        <f>Sheet1!B189</f>
        <v/>
      </c>
      <c r="C189" s="2">
        <f>B189</f>
        <v/>
      </c>
      <c r="D189" s="16">
        <f>AVERAGE(B184:B189)</f>
        <v/>
      </c>
      <c r="E189" s="5">
        <f>AVERAGE(C166:C189)</f>
        <v/>
      </c>
      <c r="F189" s="10">
        <f>AVERAGE(B150:B189)</f>
        <v/>
      </c>
      <c r="G189" s="10" t="n"/>
    </row>
    <row r="190" ht="15" customHeight="1">
      <c r="A190" s="3">
        <f>Sheet1!A190</f>
        <v/>
      </c>
      <c r="B190">
        <f>Sheet1!B190</f>
        <v/>
      </c>
      <c r="C190" s="2">
        <f>B190</f>
        <v/>
      </c>
      <c r="D190" s="16">
        <f>AVERAGE(B185:B190)</f>
        <v/>
      </c>
      <c r="E190" s="5">
        <f>AVERAGE(C167:C190)</f>
        <v/>
      </c>
      <c r="F190" s="10">
        <f>AVERAGE(B151:B190)</f>
        <v/>
      </c>
      <c r="G190" s="10" t="n"/>
    </row>
    <row r="191" ht="15" customHeight="1">
      <c r="A191" s="3">
        <f>Sheet1!A191</f>
        <v/>
      </c>
      <c r="B191">
        <f>Sheet1!B191</f>
        <v/>
      </c>
      <c r="C191" s="2">
        <f>B191</f>
        <v/>
      </c>
      <c r="D191" s="16">
        <f>AVERAGE(B186:B191)</f>
        <v/>
      </c>
      <c r="E191" s="5">
        <f>AVERAGE(C168:C191)</f>
        <v/>
      </c>
      <c r="F191" s="10">
        <f>AVERAGE(B152:B191)</f>
        <v/>
      </c>
      <c r="G191" s="10" t="n"/>
    </row>
    <row r="192" ht="15" customHeight="1">
      <c r="A192" s="3">
        <f>Sheet1!A192</f>
        <v/>
      </c>
      <c r="B192">
        <f>Sheet1!B192</f>
        <v/>
      </c>
      <c r="C192" s="2">
        <f>B192</f>
        <v/>
      </c>
      <c r="D192" s="16">
        <f>AVERAGE(B187:B192)</f>
        <v/>
      </c>
      <c r="E192" s="5">
        <f>AVERAGE(C169:C192)</f>
        <v/>
      </c>
      <c r="F192" s="10">
        <f>AVERAGE(B153:B192)</f>
        <v/>
      </c>
      <c r="G192" s="10" t="n"/>
    </row>
    <row r="193" ht="15" customHeight="1">
      <c r="A193" s="3">
        <f>Sheet1!A193</f>
        <v/>
      </c>
      <c r="B193">
        <f>Sheet1!B193</f>
        <v/>
      </c>
      <c r="C193" s="2">
        <f>B193</f>
        <v/>
      </c>
      <c r="D193" s="16">
        <f>AVERAGE(B188:B193)</f>
        <v/>
      </c>
      <c r="E193" s="5">
        <f>AVERAGE(C170:C193)</f>
        <v/>
      </c>
      <c r="F193" s="10">
        <f>AVERAGE(B154:B193)</f>
        <v/>
      </c>
      <c r="G193" s="10" t="n"/>
    </row>
    <row r="194" ht="15" customHeight="1">
      <c r="A194" s="3">
        <f>Sheet1!A194</f>
        <v/>
      </c>
      <c r="B194">
        <f>Sheet1!B194</f>
        <v/>
      </c>
      <c r="C194" s="2">
        <f>B194</f>
        <v/>
      </c>
      <c r="D194" s="16">
        <f>AVERAGE(B189:B194)</f>
        <v/>
      </c>
      <c r="E194" s="5">
        <f>AVERAGE(C171:C194)</f>
        <v/>
      </c>
      <c r="F194" s="10">
        <f>AVERAGE(B155:B194)</f>
        <v/>
      </c>
      <c r="G194" s="10" t="n"/>
    </row>
    <row r="195" ht="15" customHeight="1">
      <c r="A195" s="3">
        <f>Sheet1!A195</f>
        <v/>
      </c>
      <c r="B195">
        <f>Sheet1!B195</f>
        <v/>
      </c>
      <c r="C195" s="2">
        <f>B195</f>
        <v/>
      </c>
      <c r="D195" s="16">
        <f>AVERAGE(B190:B195)</f>
        <v/>
      </c>
      <c r="E195" s="5">
        <f>AVERAGE(C172:C195)</f>
        <v/>
      </c>
      <c r="F195" s="10">
        <f>AVERAGE(B156:B195)</f>
        <v/>
      </c>
      <c r="G195" s="10" t="n"/>
    </row>
    <row r="196" ht="15" customHeight="1">
      <c r="A196" s="3">
        <f>Sheet1!A196</f>
        <v/>
      </c>
      <c r="B196">
        <f>Sheet1!B196</f>
        <v/>
      </c>
      <c r="C196" s="2">
        <f>B196</f>
        <v/>
      </c>
      <c r="D196" s="16">
        <f>AVERAGE(B191:B196)</f>
        <v/>
      </c>
      <c r="E196" s="5">
        <f>AVERAGE(C173:C196)</f>
        <v/>
      </c>
      <c r="F196" s="10">
        <f>AVERAGE(B157:B196)</f>
        <v/>
      </c>
      <c r="G196" s="10" t="n"/>
    </row>
    <row r="197" ht="15" customHeight="1">
      <c r="A197" s="3">
        <f>Sheet1!A197</f>
        <v/>
      </c>
      <c r="B197">
        <f>Sheet1!B197</f>
        <v/>
      </c>
      <c r="C197" s="2">
        <f>B197</f>
        <v/>
      </c>
      <c r="D197" s="16">
        <f>AVERAGE(B192:B197)</f>
        <v/>
      </c>
      <c r="E197" s="5">
        <f>AVERAGE(C174:C197)</f>
        <v/>
      </c>
      <c r="F197" s="10">
        <f>AVERAGE(B158:B197)</f>
        <v/>
      </c>
      <c r="G197" s="10" t="n"/>
    </row>
    <row r="198" ht="15" customHeight="1">
      <c r="A198" s="3">
        <f>Sheet1!A198</f>
        <v/>
      </c>
      <c r="B198">
        <f>Sheet1!B198</f>
        <v/>
      </c>
      <c r="C198" s="2">
        <f>B198</f>
        <v/>
      </c>
      <c r="D198" s="16">
        <f>AVERAGE(B193:B198)</f>
        <v/>
      </c>
      <c r="E198" s="5">
        <f>AVERAGE(C175:C198)</f>
        <v/>
      </c>
      <c r="F198" s="10">
        <f>AVERAGE(B159:B198)</f>
        <v/>
      </c>
      <c r="G198" s="10" t="n"/>
    </row>
    <row r="199" ht="15" customHeight="1">
      <c r="A199" s="3">
        <f>Sheet1!A199</f>
        <v/>
      </c>
      <c r="B199">
        <f>Sheet1!B199</f>
        <v/>
      </c>
      <c r="C199" s="2">
        <f>B199</f>
        <v/>
      </c>
      <c r="D199" s="16">
        <f>AVERAGE(B194:B199)</f>
        <v/>
      </c>
      <c r="E199" s="5">
        <f>AVERAGE(C176:C199)</f>
        <v/>
      </c>
      <c r="F199" s="10">
        <f>AVERAGE(B160:B199)</f>
        <v/>
      </c>
      <c r="G199" s="10" t="n"/>
    </row>
    <row r="200" ht="15" customHeight="1">
      <c r="A200" s="3">
        <f>Sheet1!A200</f>
        <v/>
      </c>
      <c r="B200">
        <f>Sheet1!B200</f>
        <v/>
      </c>
      <c r="C200" s="2">
        <f>B200</f>
        <v/>
      </c>
      <c r="D200" s="16">
        <f>AVERAGE(B195:B200)</f>
        <v/>
      </c>
      <c r="E200" s="5">
        <f>AVERAGE(C177:C200)</f>
        <v/>
      </c>
      <c r="F200" s="10">
        <f>AVERAGE(B161:B200)</f>
        <v/>
      </c>
      <c r="G200" s="10" t="n"/>
    </row>
    <row r="201" ht="15" customHeight="1">
      <c r="A201" s="3">
        <f>Sheet1!A201</f>
        <v/>
      </c>
      <c r="B201">
        <f>Sheet1!B201</f>
        <v/>
      </c>
      <c r="C201" s="2">
        <f>B201</f>
        <v/>
      </c>
      <c r="D201" s="16">
        <f>AVERAGE(B196:B201)</f>
        <v/>
      </c>
      <c r="E201" s="5">
        <f>AVERAGE(C178:C201)</f>
        <v/>
      </c>
      <c r="F201" s="10">
        <f>AVERAGE(B162:B201)</f>
        <v/>
      </c>
      <c r="G201" s="10" t="n"/>
    </row>
    <row r="202" ht="15" customHeight="1">
      <c r="A202" s="3">
        <f>Sheet1!A202</f>
        <v/>
      </c>
      <c r="B202">
        <f>Sheet1!B202</f>
        <v/>
      </c>
      <c r="C202" s="2">
        <f>B202</f>
        <v/>
      </c>
      <c r="D202" s="16">
        <f>AVERAGE(B197:B202)</f>
        <v/>
      </c>
      <c r="E202" s="5">
        <f>AVERAGE(C179:C202)</f>
        <v/>
      </c>
      <c r="F202" s="10">
        <f>AVERAGE(B163:B202)</f>
        <v/>
      </c>
      <c r="G202" s="10" t="n"/>
    </row>
    <row r="203" ht="15" customHeight="1">
      <c r="A203" s="3">
        <f>Sheet1!A203</f>
        <v/>
      </c>
      <c r="B203">
        <f>Sheet1!B203</f>
        <v/>
      </c>
      <c r="C203" s="2">
        <f>B203</f>
        <v/>
      </c>
      <c r="D203" s="16">
        <f>AVERAGE(B198:B203)</f>
        <v/>
      </c>
      <c r="E203" s="5">
        <f>AVERAGE(C180:C203)</f>
        <v/>
      </c>
      <c r="F203" s="10">
        <f>AVERAGE(B164:B203)</f>
        <v/>
      </c>
      <c r="G203" s="10" t="n"/>
    </row>
    <row r="204" ht="15" customHeight="1">
      <c r="A204" s="3">
        <f>Sheet1!A204</f>
        <v/>
      </c>
      <c r="B204">
        <f>Sheet1!B204</f>
        <v/>
      </c>
      <c r="C204" s="2">
        <f>B204</f>
        <v/>
      </c>
      <c r="D204" s="16">
        <f>AVERAGE(B199:B204)</f>
        <v/>
      </c>
      <c r="E204" s="5">
        <f>AVERAGE(C181:C204)</f>
        <v/>
      </c>
      <c r="F204" s="10">
        <f>AVERAGE(B165:B204)</f>
        <v/>
      </c>
      <c r="G204" s="10" t="n"/>
    </row>
    <row r="205" ht="15" customHeight="1">
      <c r="A205" s="3">
        <f>Sheet1!A205</f>
        <v/>
      </c>
      <c r="B205">
        <f>Sheet1!B205</f>
        <v/>
      </c>
      <c r="C205" s="2">
        <f>B205</f>
        <v/>
      </c>
      <c r="D205" s="16">
        <f>AVERAGE(B200:B205)</f>
        <v/>
      </c>
      <c r="E205" s="5">
        <f>AVERAGE(C182:C205)</f>
        <v/>
      </c>
      <c r="F205" s="10">
        <f>AVERAGE(B166:B205)</f>
        <v/>
      </c>
      <c r="G205" s="10" t="n"/>
    </row>
    <row r="206" ht="15" customHeight="1">
      <c r="A206" s="3">
        <f>Sheet1!A206</f>
        <v/>
      </c>
      <c r="B206">
        <f>Sheet1!B206</f>
        <v/>
      </c>
      <c r="C206" s="2">
        <f>B206</f>
        <v/>
      </c>
      <c r="D206" s="16">
        <f>AVERAGE(B201:B206)</f>
        <v/>
      </c>
      <c r="E206" s="5">
        <f>AVERAGE(C183:C206)</f>
        <v/>
      </c>
      <c r="F206" s="10">
        <f>AVERAGE(B167:B206)</f>
        <v/>
      </c>
      <c r="G206" s="10" t="n"/>
    </row>
    <row r="207" ht="15" customHeight="1">
      <c r="A207" s="3">
        <f>Sheet1!A207</f>
        <v/>
      </c>
      <c r="B207">
        <f>Sheet1!B207</f>
        <v/>
      </c>
      <c r="C207" s="2">
        <f>B207</f>
        <v/>
      </c>
      <c r="D207" s="16">
        <f>AVERAGE(B202:B207)</f>
        <v/>
      </c>
      <c r="E207" s="5">
        <f>AVERAGE(C184:C207)</f>
        <v/>
      </c>
      <c r="F207" s="10">
        <f>AVERAGE(B168:B207)</f>
        <v/>
      </c>
      <c r="G207" s="10" t="n"/>
    </row>
    <row r="208" ht="15" customHeight="1">
      <c r="A208" s="3">
        <f>Sheet1!A208</f>
        <v/>
      </c>
      <c r="B208">
        <f>Sheet1!B208</f>
        <v/>
      </c>
      <c r="C208" s="2">
        <f>B208</f>
        <v/>
      </c>
      <c r="D208" s="16">
        <f>AVERAGE(B203:B208)</f>
        <v/>
      </c>
      <c r="E208" s="5">
        <f>AVERAGE(C185:C208)</f>
        <v/>
      </c>
      <c r="F208" s="10">
        <f>AVERAGE(B169:B208)</f>
        <v/>
      </c>
      <c r="G208" s="10" t="n"/>
    </row>
    <row r="209" ht="15" customHeight="1">
      <c r="A209" s="3">
        <f>Sheet1!A209</f>
        <v/>
      </c>
      <c r="B209">
        <f>Sheet1!B209</f>
        <v/>
      </c>
      <c r="C209" s="2">
        <f>B209</f>
        <v/>
      </c>
      <c r="D209" s="16">
        <f>AVERAGE(B204:B209)</f>
        <v/>
      </c>
      <c r="E209" s="5">
        <f>AVERAGE(C186:C209)</f>
        <v/>
      </c>
      <c r="F209" s="10">
        <f>AVERAGE(B170:B209)</f>
        <v/>
      </c>
      <c r="G209" s="10" t="n"/>
    </row>
    <row r="210" ht="15" customHeight="1">
      <c r="A210" s="3">
        <f>Sheet1!A210</f>
        <v/>
      </c>
      <c r="B210">
        <f>Sheet1!B210</f>
        <v/>
      </c>
      <c r="C210" s="2">
        <f>B210</f>
        <v/>
      </c>
      <c r="D210" s="16">
        <f>AVERAGE(B205:B210)</f>
        <v/>
      </c>
      <c r="E210" s="5">
        <f>AVERAGE(C187:C210)</f>
        <v/>
      </c>
      <c r="F210" s="10">
        <f>AVERAGE(B171:B210)</f>
        <v/>
      </c>
      <c r="G210" s="10" t="n"/>
    </row>
    <row r="211" ht="15" customHeight="1">
      <c r="A211" s="3">
        <f>Sheet1!A211</f>
        <v/>
      </c>
      <c r="B211">
        <f>Sheet1!B211</f>
        <v/>
      </c>
      <c r="C211" s="2">
        <f>B211</f>
        <v/>
      </c>
      <c r="D211" s="16">
        <f>AVERAGE(B206:B211)</f>
        <v/>
      </c>
      <c r="E211" s="5">
        <f>AVERAGE(C188:C211)</f>
        <v/>
      </c>
      <c r="F211" s="10">
        <f>AVERAGE(B172:B211)</f>
        <v/>
      </c>
      <c r="G211" s="10" t="n"/>
    </row>
    <row r="212" ht="15" customHeight="1">
      <c r="A212" s="3">
        <f>Sheet1!A212</f>
        <v/>
      </c>
      <c r="B212">
        <f>Sheet1!B212</f>
        <v/>
      </c>
      <c r="C212" s="2">
        <f>B212</f>
        <v/>
      </c>
      <c r="D212" s="16">
        <f>AVERAGE(B207:B212)</f>
        <v/>
      </c>
      <c r="E212" s="5">
        <f>AVERAGE(C189:C212)</f>
        <v/>
      </c>
      <c r="F212" s="10">
        <f>AVERAGE(B173:B212)</f>
        <v/>
      </c>
      <c r="G212" s="10" t="n"/>
    </row>
    <row r="213" ht="15" customHeight="1">
      <c r="A213" s="3">
        <f>Sheet1!A213</f>
        <v/>
      </c>
      <c r="B213">
        <f>Sheet1!B213</f>
        <v/>
      </c>
      <c r="C213" s="2">
        <f>B213</f>
        <v/>
      </c>
      <c r="D213" s="16">
        <f>AVERAGE(B208:B213)</f>
        <v/>
      </c>
      <c r="E213" s="5">
        <f>AVERAGE(C190:C213)</f>
        <v/>
      </c>
      <c r="F213" s="10">
        <f>AVERAGE(B174:B213)</f>
        <v/>
      </c>
      <c r="G213" s="10" t="n"/>
    </row>
    <row r="214" ht="15" customHeight="1">
      <c r="A214" s="3">
        <f>Sheet1!A214</f>
        <v/>
      </c>
      <c r="B214">
        <f>Sheet1!B214</f>
        <v/>
      </c>
      <c r="C214" s="2">
        <f>B214</f>
        <v/>
      </c>
      <c r="D214" s="16">
        <f>AVERAGE(B209:B214)</f>
        <v/>
      </c>
      <c r="E214" s="5">
        <f>AVERAGE(C191:C214)</f>
        <v/>
      </c>
      <c r="F214" s="10">
        <f>AVERAGE(B175:B214)</f>
        <v/>
      </c>
      <c r="G214" s="10" t="n"/>
    </row>
    <row r="215" ht="15" customHeight="1">
      <c r="A215" s="3">
        <f>Sheet1!A215</f>
        <v/>
      </c>
      <c r="B215">
        <f>Sheet1!B215</f>
        <v/>
      </c>
      <c r="C215" s="2">
        <f>B215</f>
        <v/>
      </c>
      <c r="D215" s="16">
        <f>AVERAGE(B210:B215)</f>
        <v/>
      </c>
      <c r="E215" s="5">
        <f>AVERAGE(C192:C215)</f>
        <v/>
      </c>
      <c r="F215" s="10">
        <f>AVERAGE(B176:B215)</f>
        <v/>
      </c>
      <c r="G215" s="10" t="n"/>
    </row>
    <row r="216" ht="15" customHeight="1">
      <c r="A216" s="3">
        <f>Sheet1!A216</f>
        <v/>
      </c>
      <c r="B216">
        <f>Sheet1!B216</f>
        <v/>
      </c>
      <c r="C216" s="2">
        <f>B216</f>
        <v/>
      </c>
      <c r="D216" s="16">
        <f>AVERAGE(B211:B216)</f>
        <v/>
      </c>
      <c r="E216" s="5">
        <f>AVERAGE(C193:C216)</f>
        <v/>
      </c>
      <c r="F216" s="10">
        <f>AVERAGE(B177:B216)</f>
        <v/>
      </c>
      <c r="G216" s="10" t="n"/>
    </row>
    <row r="217" ht="15" customHeight="1">
      <c r="A217" s="3">
        <f>Sheet1!A217</f>
        <v/>
      </c>
      <c r="B217">
        <f>Sheet1!B217</f>
        <v/>
      </c>
      <c r="C217" s="2">
        <f>B217</f>
        <v/>
      </c>
      <c r="D217" s="16">
        <f>AVERAGE(B212:B217)</f>
        <v/>
      </c>
      <c r="E217" s="5">
        <f>AVERAGE(C194:C217)</f>
        <v/>
      </c>
      <c r="F217" s="10">
        <f>AVERAGE(B178:B217)</f>
        <v/>
      </c>
      <c r="G217" s="10" t="n"/>
    </row>
    <row r="218" ht="15" customHeight="1">
      <c r="A218" s="3">
        <f>Sheet1!A218</f>
        <v/>
      </c>
      <c r="B218">
        <f>Sheet1!B218</f>
        <v/>
      </c>
      <c r="C218" s="2">
        <f>B218</f>
        <v/>
      </c>
      <c r="D218" s="16">
        <f>AVERAGE(B213:B218)</f>
        <v/>
      </c>
      <c r="E218" s="5">
        <f>AVERAGE(C195:C218)</f>
        <v/>
      </c>
      <c r="F218" s="10">
        <f>AVERAGE(B179:B218)</f>
        <v/>
      </c>
      <c r="G218" s="10" t="n"/>
    </row>
    <row r="219" ht="15" customHeight="1">
      <c r="A219" s="3">
        <f>Sheet1!A219</f>
        <v/>
      </c>
      <c r="B219">
        <f>Sheet1!B219</f>
        <v/>
      </c>
      <c r="C219" s="2">
        <f>B219</f>
        <v/>
      </c>
      <c r="D219" s="16">
        <f>AVERAGE(B214:B219)</f>
        <v/>
      </c>
      <c r="E219" s="5">
        <f>AVERAGE(C196:C219)</f>
        <v/>
      </c>
      <c r="F219" s="10">
        <f>AVERAGE(B180:B219)</f>
        <v/>
      </c>
      <c r="G219" s="10" t="n"/>
    </row>
    <row r="220" ht="15" customHeight="1">
      <c r="A220" s="3">
        <f>Sheet1!A220</f>
        <v/>
      </c>
      <c r="B220">
        <f>Sheet1!B220</f>
        <v/>
      </c>
      <c r="C220" s="2">
        <f>B220</f>
        <v/>
      </c>
      <c r="D220" s="16">
        <f>AVERAGE(B215:B220)</f>
        <v/>
      </c>
      <c r="E220" s="5">
        <f>AVERAGE(C197:C220)</f>
        <v/>
      </c>
      <c r="F220" s="10">
        <f>AVERAGE(B181:B220)</f>
        <v/>
      </c>
      <c r="G220" s="10" t="n"/>
    </row>
    <row r="221" ht="15" customHeight="1">
      <c r="A221" s="3">
        <f>Sheet1!A221</f>
        <v/>
      </c>
      <c r="B221">
        <f>Sheet1!B221</f>
        <v/>
      </c>
      <c r="C221" s="2">
        <f>B221</f>
        <v/>
      </c>
      <c r="D221" s="16">
        <f>AVERAGE(B216:B221)</f>
        <v/>
      </c>
      <c r="E221" s="5">
        <f>AVERAGE(C198:C221)</f>
        <v/>
      </c>
      <c r="F221" s="10">
        <f>AVERAGE(B182:B221)</f>
        <v/>
      </c>
      <c r="G221" s="10" t="n"/>
    </row>
    <row r="222" ht="15" customHeight="1">
      <c r="A222" s="3">
        <f>Sheet1!A222</f>
        <v/>
      </c>
      <c r="B222">
        <f>Sheet1!B222</f>
        <v/>
      </c>
      <c r="C222" s="2">
        <f>B222</f>
        <v/>
      </c>
      <c r="D222" s="16">
        <f>AVERAGE(B217:B222)</f>
        <v/>
      </c>
      <c r="E222" s="5">
        <f>AVERAGE(C199:C222)</f>
        <v/>
      </c>
      <c r="F222" s="10">
        <f>AVERAGE(B183:B222)</f>
        <v/>
      </c>
      <c r="G222" s="10" t="n"/>
    </row>
    <row r="223" ht="15" customHeight="1">
      <c r="A223" s="3">
        <f>Sheet1!A223</f>
        <v/>
      </c>
      <c r="B223">
        <f>Sheet1!B223</f>
        <v/>
      </c>
      <c r="C223" s="2">
        <f>B223</f>
        <v/>
      </c>
      <c r="D223" s="16">
        <f>AVERAGE(B218:B223)</f>
        <v/>
      </c>
      <c r="E223" s="5">
        <f>AVERAGE(C200:C223)</f>
        <v/>
      </c>
      <c r="F223" s="10">
        <f>AVERAGE(B184:B223)</f>
        <v/>
      </c>
      <c r="G223" s="10" t="n"/>
    </row>
    <row r="224" ht="15" customHeight="1">
      <c r="A224" s="3">
        <f>Sheet1!A224</f>
        <v/>
      </c>
      <c r="B224">
        <f>Sheet1!B224</f>
        <v/>
      </c>
      <c r="C224" s="2">
        <f>B224</f>
        <v/>
      </c>
      <c r="D224" s="16">
        <f>AVERAGE(B219:B224)</f>
        <v/>
      </c>
      <c r="E224" s="5">
        <f>AVERAGE(C201:C224)</f>
        <v/>
      </c>
      <c r="F224" s="10">
        <f>AVERAGE(B185:B224)</f>
        <v/>
      </c>
      <c r="G224" s="10" t="n"/>
    </row>
    <row r="225" ht="15" customHeight="1">
      <c r="A225" s="3">
        <f>Sheet1!A225</f>
        <v/>
      </c>
      <c r="B225">
        <f>Sheet1!B225</f>
        <v/>
      </c>
      <c r="C225" s="2">
        <f>B225</f>
        <v/>
      </c>
      <c r="D225" s="16">
        <f>AVERAGE(B220:B225)</f>
        <v/>
      </c>
      <c r="E225" s="5">
        <f>AVERAGE(C202:C225)</f>
        <v/>
      </c>
      <c r="F225" s="10">
        <f>AVERAGE(B186:B225)</f>
        <v/>
      </c>
      <c r="G225" s="10" t="n"/>
    </row>
    <row r="226" ht="15" customHeight="1">
      <c r="A226" s="3">
        <f>Sheet1!A226</f>
        <v/>
      </c>
      <c r="B226">
        <f>Sheet1!B226</f>
        <v/>
      </c>
      <c r="C226" s="2">
        <f>B226</f>
        <v/>
      </c>
      <c r="D226" s="16">
        <f>AVERAGE(B221:B226)</f>
        <v/>
      </c>
      <c r="E226" s="5">
        <f>AVERAGE(C203:C226)</f>
        <v/>
      </c>
      <c r="F226" s="10">
        <f>AVERAGE(B187:B226)</f>
        <v/>
      </c>
      <c r="G226" s="10" t="n"/>
    </row>
    <row r="227" ht="15" customHeight="1">
      <c r="A227" s="3">
        <f>Sheet1!A227</f>
        <v/>
      </c>
      <c r="B227">
        <f>Sheet1!B227</f>
        <v/>
      </c>
      <c r="C227" s="2">
        <f>B227</f>
        <v/>
      </c>
      <c r="D227" s="16">
        <f>AVERAGE(B222:B227)</f>
        <v/>
      </c>
      <c r="E227" s="5">
        <f>AVERAGE(C204:C227)</f>
        <v/>
      </c>
      <c r="F227" s="10">
        <f>AVERAGE(B188:B227)</f>
        <v/>
      </c>
      <c r="G227" s="10" t="n"/>
    </row>
    <row r="228" ht="15" customHeight="1">
      <c r="A228" s="3">
        <f>Sheet1!A228</f>
        <v/>
      </c>
      <c r="B228">
        <f>Sheet1!B228</f>
        <v/>
      </c>
      <c r="C228" s="2">
        <f>B228</f>
        <v/>
      </c>
      <c r="D228" s="16">
        <f>AVERAGE(B223:B228)</f>
        <v/>
      </c>
      <c r="E228" s="5">
        <f>AVERAGE(C205:C228)</f>
        <v/>
      </c>
      <c r="F228" s="10">
        <f>AVERAGE(B189:B228)</f>
        <v/>
      </c>
      <c r="G228" s="10" t="n"/>
    </row>
    <row r="229" ht="15" customHeight="1">
      <c r="A229" s="3">
        <f>Sheet1!A229</f>
        <v/>
      </c>
      <c r="B229">
        <f>Sheet1!B229</f>
        <v/>
      </c>
      <c r="C229" s="2">
        <f>B229</f>
        <v/>
      </c>
      <c r="D229" s="16">
        <f>AVERAGE(B224:B229)</f>
        <v/>
      </c>
      <c r="E229" s="5">
        <f>AVERAGE(C206:C229)</f>
        <v/>
      </c>
      <c r="F229" s="10">
        <f>AVERAGE(B190:B229)</f>
        <v/>
      </c>
      <c r="G229" s="10" t="n"/>
    </row>
    <row r="230" ht="15" customHeight="1">
      <c r="A230" s="3">
        <f>Sheet1!A230</f>
        <v/>
      </c>
      <c r="B230">
        <f>Sheet1!B230</f>
        <v/>
      </c>
      <c r="C230" s="2">
        <f>B230</f>
        <v/>
      </c>
      <c r="D230" s="16">
        <f>AVERAGE(B225:B230)</f>
        <v/>
      </c>
      <c r="E230" s="5">
        <f>AVERAGE(C207:C230)</f>
        <v/>
      </c>
      <c r="F230" s="10">
        <f>AVERAGE(B191:B230)</f>
        <v/>
      </c>
      <c r="G230" s="10" t="n"/>
    </row>
    <row r="231" ht="15" customHeight="1">
      <c r="A231" s="3">
        <f>Sheet1!A231</f>
        <v/>
      </c>
      <c r="B231">
        <f>Sheet1!B231</f>
        <v/>
      </c>
      <c r="C231" s="2">
        <f>B231</f>
        <v/>
      </c>
      <c r="D231" s="16">
        <f>AVERAGE(B226:B231)</f>
        <v/>
      </c>
      <c r="E231" s="5">
        <f>AVERAGE(C208:C231)</f>
        <v/>
      </c>
      <c r="F231" s="10">
        <f>AVERAGE(B192:B231)</f>
        <v/>
      </c>
      <c r="G231" s="10" t="n"/>
    </row>
    <row r="232" ht="15" customHeight="1">
      <c r="A232" s="3">
        <f>Sheet1!A232</f>
        <v/>
      </c>
      <c r="B232">
        <f>Sheet1!B232</f>
        <v/>
      </c>
      <c r="C232" s="2">
        <f>B232</f>
        <v/>
      </c>
      <c r="D232" s="16">
        <f>AVERAGE(B227:B232)</f>
        <v/>
      </c>
      <c r="E232" s="5">
        <f>AVERAGE(C209:C232)</f>
        <v/>
      </c>
      <c r="F232" s="10">
        <f>AVERAGE(B193:B232)</f>
        <v/>
      </c>
      <c r="G232" s="10" t="n"/>
    </row>
    <row r="233" ht="15" customHeight="1">
      <c r="A233" s="3">
        <f>Sheet1!A233</f>
        <v/>
      </c>
      <c r="B233">
        <f>Sheet1!B233</f>
        <v/>
      </c>
      <c r="C233" s="2">
        <f>B233</f>
        <v/>
      </c>
      <c r="D233" s="16">
        <f>AVERAGE(B228:B233)</f>
        <v/>
      </c>
      <c r="E233" s="5">
        <f>AVERAGE(C210:C233)</f>
        <v/>
      </c>
      <c r="F233" s="10">
        <f>AVERAGE(B194:B233)</f>
        <v/>
      </c>
      <c r="G233" s="10" t="n"/>
    </row>
    <row r="234" ht="15" customHeight="1">
      <c r="A234" s="3">
        <f>Sheet1!A234</f>
        <v/>
      </c>
      <c r="B234">
        <f>Sheet1!B234</f>
        <v/>
      </c>
      <c r="C234" s="2">
        <f>B234</f>
        <v/>
      </c>
      <c r="D234" s="16">
        <f>AVERAGE(B229:B234)</f>
        <v/>
      </c>
      <c r="E234" s="5">
        <f>AVERAGE(C211:C234)</f>
        <v/>
      </c>
      <c r="F234" s="10">
        <f>AVERAGE(B195:B234)</f>
        <v/>
      </c>
      <c r="G234" s="10" t="n"/>
    </row>
    <row r="235" ht="15" customHeight="1">
      <c r="A235" s="3">
        <f>Sheet1!A235</f>
        <v/>
      </c>
      <c r="B235">
        <f>Sheet1!B235</f>
        <v/>
      </c>
      <c r="C235" s="2">
        <f>B235</f>
        <v/>
      </c>
      <c r="D235" s="16">
        <f>AVERAGE(B230:B235)</f>
        <v/>
      </c>
      <c r="E235" s="5">
        <f>AVERAGE(C212:C235)</f>
        <v/>
      </c>
      <c r="F235" s="10">
        <f>AVERAGE(B196:B235)</f>
        <v/>
      </c>
      <c r="G235" s="10" t="n"/>
    </row>
    <row r="236" ht="15" customHeight="1">
      <c r="A236" s="3">
        <f>Sheet1!A236</f>
        <v/>
      </c>
      <c r="B236">
        <f>Sheet1!B236</f>
        <v/>
      </c>
      <c r="C236" s="2">
        <f>B236</f>
        <v/>
      </c>
      <c r="D236" s="16">
        <f>AVERAGE(B231:B236)</f>
        <v/>
      </c>
      <c r="E236" s="5">
        <f>AVERAGE(C213:C236)</f>
        <v/>
      </c>
      <c r="F236" s="10">
        <f>AVERAGE(B197:B236)</f>
        <v/>
      </c>
      <c r="G236" s="10" t="n"/>
    </row>
    <row r="237" ht="15" customHeight="1">
      <c r="A237" s="3">
        <f>Sheet1!A237</f>
        <v/>
      </c>
      <c r="B237">
        <f>Sheet1!B237</f>
        <v/>
      </c>
      <c r="C237" s="2">
        <f>B237</f>
        <v/>
      </c>
      <c r="D237" s="16">
        <f>AVERAGE(B232:B237)</f>
        <v/>
      </c>
      <c r="E237" s="5">
        <f>AVERAGE(C214:C237)</f>
        <v/>
      </c>
      <c r="F237" s="10">
        <f>AVERAGE(B198:B237)</f>
        <v/>
      </c>
      <c r="G237" s="10" t="n"/>
    </row>
    <row r="238" ht="15" customHeight="1">
      <c r="A238" s="3">
        <f>Sheet1!A238</f>
        <v/>
      </c>
      <c r="B238">
        <f>Sheet1!B238</f>
        <v/>
      </c>
      <c r="C238" s="2">
        <f>B238</f>
        <v/>
      </c>
      <c r="D238" s="16">
        <f>AVERAGE(B233:B238)</f>
        <v/>
      </c>
      <c r="E238" s="5">
        <f>AVERAGE(C215:C238)</f>
        <v/>
      </c>
      <c r="F238" s="10">
        <f>AVERAGE(B199:B238)</f>
        <v/>
      </c>
      <c r="G238" s="10" t="n"/>
    </row>
    <row r="239" ht="15" customHeight="1">
      <c r="A239" s="3">
        <f>Sheet1!A239</f>
        <v/>
      </c>
      <c r="B239">
        <f>Sheet1!B239</f>
        <v/>
      </c>
      <c r="C239" s="2">
        <f>B239</f>
        <v/>
      </c>
      <c r="D239" s="16">
        <f>AVERAGE(B234:B239)</f>
        <v/>
      </c>
      <c r="E239" s="5">
        <f>AVERAGE(C216:C239)</f>
        <v/>
      </c>
      <c r="F239" s="10">
        <f>AVERAGE(B200:B239)</f>
        <v/>
      </c>
      <c r="G239" s="10" t="n"/>
    </row>
    <row r="240" ht="15" customHeight="1">
      <c r="A240" s="3">
        <f>Sheet1!A240</f>
        <v/>
      </c>
      <c r="B240">
        <f>Sheet1!B240</f>
        <v/>
      </c>
      <c r="C240" s="2">
        <f>B240</f>
        <v/>
      </c>
      <c r="D240" s="16">
        <f>AVERAGE(B235:B240)</f>
        <v/>
      </c>
      <c r="E240" s="5">
        <f>AVERAGE(C217:C240)</f>
        <v/>
      </c>
      <c r="F240" s="10">
        <f>AVERAGE(B201:B240)</f>
        <v/>
      </c>
      <c r="G240" s="10" t="n"/>
    </row>
    <row r="241" ht="15" customHeight="1">
      <c r="A241" s="3">
        <f>Sheet1!A241</f>
        <v/>
      </c>
      <c r="B241">
        <f>Sheet1!B241</f>
        <v/>
      </c>
      <c r="C241" s="2">
        <f>B241</f>
        <v/>
      </c>
      <c r="D241" s="16">
        <f>AVERAGE(B236:B241)</f>
        <v/>
      </c>
      <c r="E241" s="5">
        <f>AVERAGE(C218:C241)</f>
        <v/>
      </c>
      <c r="F241" s="10">
        <f>AVERAGE(B202:B241)</f>
        <v/>
      </c>
      <c r="G241" s="10" t="n"/>
    </row>
    <row r="242" ht="15" customHeight="1">
      <c r="A242" s="3">
        <f>Sheet1!A242</f>
        <v/>
      </c>
      <c r="B242">
        <f>Sheet1!B242</f>
        <v/>
      </c>
      <c r="C242" s="2">
        <f>B242</f>
        <v/>
      </c>
      <c r="D242" s="16">
        <f>AVERAGE(B237:B242)</f>
        <v/>
      </c>
      <c r="E242" s="5">
        <f>AVERAGE(C219:C242)</f>
        <v/>
      </c>
      <c r="F242" s="10">
        <f>AVERAGE(B203:B242)</f>
        <v/>
      </c>
      <c r="G242" s="10" t="n"/>
    </row>
    <row r="243" ht="15" customHeight="1">
      <c r="A243" s="3">
        <f>Sheet1!A243</f>
        <v/>
      </c>
      <c r="B243">
        <f>Sheet1!B243</f>
        <v/>
      </c>
      <c r="C243" s="2">
        <f>B243</f>
        <v/>
      </c>
      <c r="D243" s="16">
        <f>AVERAGE(B238:B243)</f>
        <v/>
      </c>
      <c r="E243" s="5">
        <f>AVERAGE(C220:C243)</f>
        <v/>
      </c>
      <c r="F243" s="10">
        <f>AVERAGE(B204:B243)</f>
        <v/>
      </c>
      <c r="G243" s="10" t="n"/>
    </row>
    <row r="244" ht="15" customHeight="1">
      <c r="A244" s="3">
        <f>Sheet1!A244</f>
        <v/>
      </c>
      <c r="B244">
        <f>Sheet1!B244</f>
        <v/>
      </c>
      <c r="C244" s="2">
        <f>B244</f>
        <v/>
      </c>
      <c r="D244" s="16">
        <f>AVERAGE(B239:B244)</f>
        <v/>
      </c>
      <c r="E244" s="5">
        <f>AVERAGE(C221:C244)</f>
        <v/>
      </c>
      <c r="F244" s="10">
        <f>AVERAGE(B205:B244)</f>
        <v/>
      </c>
      <c r="G244" s="10" t="n"/>
    </row>
    <row r="245" ht="15" customHeight="1">
      <c r="A245" s="3">
        <f>Sheet1!A245</f>
        <v/>
      </c>
      <c r="B245">
        <f>Sheet1!B245</f>
        <v/>
      </c>
      <c r="C245" s="2">
        <f>B245</f>
        <v/>
      </c>
      <c r="D245" s="16">
        <f>AVERAGE(B240:B245)</f>
        <v/>
      </c>
      <c r="E245" s="5">
        <f>AVERAGE(C222:C245)</f>
        <v/>
      </c>
      <c r="F245" s="10">
        <f>AVERAGE(B206:B245)</f>
        <v/>
      </c>
      <c r="G245" s="10" t="n"/>
    </row>
    <row r="246" ht="15" customHeight="1">
      <c r="A246" s="3">
        <f>Sheet1!A246</f>
        <v/>
      </c>
      <c r="B246">
        <f>Sheet1!B246</f>
        <v/>
      </c>
      <c r="C246" s="2">
        <f>B246</f>
        <v/>
      </c>
      <c r="D246" s="16">
        <f>AVERAGE(B241:B246)</f>
        <v/>
      </c>
      <c r="E246" s="5">
        <f>AVERAGE(C223:C246)</f>
        <v/>
      </c>
      <c r="F246" s="10">
        <f>AVERAGE(B207:B246)</f>
        <v/>
      </c>
      <c r="G246" s="10" t="n"/>
    </row>
    <row r="247" ht="15" customHeight="1">
      <c r="A247" s="3">
        <f>Sheet1!A247</f>
        <v/>
      </c>
      <c r="B247">
        <f>Sheet1!B247</f>
        <v/>
      </c>
      <c r="C247" s="2">
        <f>B247</f>
        <v/>
      </c>
      <c r="D247" s="16">
        <f>AVERAGE(B242:B247)</f>
        <v/>
      </c>
      <c r="E247" s="5">
        <f>AVERAGE(C224:C247)</f>
        <v/>
      </c>
      <c r="F247" s="10">
        <f>AVERAGE(B208:B247)</f>
        <v/>
      </c>
      <c r="G247" s="10" t="n"/>
    </row>
    <row r="248" ht="15" customHeight="1">
      <c r="A248" s="3">
        <f>Sheet1!A248</f>
        <v/>
      </c>
      <c r="B248">
        <f>Sheet1!B248</f>
        <v/>
      </c>
      <c r="C248" s="2">
        <f>B248</f>
        <v/>
      </c>
      <c r="D248" s="16">
        <f>AVERAGE(B243:B248)</f>
        <v/>
      </c>
      <c r="E248" s="5">
        <f>AVERAGE(C225:C248)</f>
        <v/>
      </c>
      <c r="F248" s="10">
        <f>AVERAGE(B209:B248)</f>
        <v/>
      </c>
      <c r="G248" s="10" t="n"/>
    </row>
    <row r="249" ht="15" customHeight="1">
      <c r="A249" s="3">
        <f>Sheet1!A249</f>
        <v/>
      </c>
      <c r="B249">
        <f>Sheet1!B249</f>
        <v/>
      </c>
      <c r="C249" s="2">
        <f>B249</f>
        <v/>
      </c>
      <c r="D249" s="16">
        <f>AVERAGE(B244:B249)</f>
        <v/>
      </c>
      <c r="E249" s="5">
        <f>AVERAGE(C226:C249)</f>
        <v/>
      </c>
      <c r="F249" s="10">
        <f>AVERAGE(B210:B249)</f>
        <v/>
      </c>
      <c r="G249" s="10" t="n"/>
    </row>
    <row r="250" ht="15" customHeight="1">
      <c r="A250" s="3">
        <f>Sheet1!A250</f>
        <v/>
      </c>
      <c r="B250">
        <f>Sheet1!B250</f>
        <v/>
      </c>
      <c r="C250" s="2">
        <f>B250</f>
        <v/>
      </c>
      <c r="D250" s="16">
        <f>AVERAGE(B245:B250)</f>
        <v/>
      </c>
      <c r="E250" s="5">
        <f>AVERAGE(C227:C250)</f>
        <v/>
      </c>
      <c r="F250" s="10">
        <f>AVERAGE(B211:B250)</f>
        <v/>
      </c>
      <c r="G250" s="10" t="n"/>
    </row>
    <row r="251" ht="15" customHeight="1">
      <c r="A251" s="3">
        <f>Sheet1!A251</f>
        <v/>
      </c>
      <c r="B251">
        <f>Sheet1!B251</f>
        <v/>
      </c>
      <c r="C251" s="2">
        <f>B251</f>
        <v/>
      </c>
      <c r="D251" s="16">
        <f>AVERAGE(B246:B251)</f>
        <v/>
      </c>
      <c r="E251" s="5">
        <f>AVERAGE(C228:C251)</f>
        <v/>
      </c>
      <c r="F251" s="10">
        <f>AVERAGE(B212:B251)</f>
        <v/>
      </c>
      <c r="G251" s="10" t="n"/>
    </row>
    <row r="252" ht="15" customHeight="1">
      <c r="A252" s="3">
        <f>Sheet1!A252</f>
        <v/>
      </c>
      <c r="B252">
        <f>Sheet1!B252</f>
        <v/>
      </c>
      <c r="C252" s="2">
        <f>B252</f>
        <v/>
      </c>
      <c r="D252" s="16">
        <f>AVERAGE(B247:B252)</f>
        <v/>
      </c>
      <c r="E252" s="5">
        <f>AVERAGE(C229:C252)</f>
        <v/>
      </c>
      <c r="F252" s="10">
        <f>AVERAGE(B213:B252)</f>
        <v/>
      </c>
      <c r="G252" s="10" t="n"/>
    </row>
    <row r="253" ht="15" customHeight="1">
      <c r="A253" s="3">
        <f>Sheet1!A253</f>
        <v/>
      </c>
      <c r="B253">
        <f>Sheet1!B253</f>
        <v/>
      </c>
      <c r="C253" s="2">
        <f>B253</f>
        <v/>
      </c>
      <c r="D253" s="16">
        <f>AVERAGE(B248:B253)</f>
        <v/>
      </c>
      <c r="E253" s="5">
        <f>AVERAGE(C230:C253)</f>
        <v/>
      </c>
      <c r="F253" s="10">
        <f>AVERAGE(B214:B253)</f>
        <v/>
      </c>
      <c r="G253" s="10" t="n"/>
    </row>
    <row r="254" ht="15" customHeight="1">
      <c r="A254" s="3">
        <f>Sheet1!A254</f>
        <v/>
      </c>
      <c r="B254">
        <f>Sheet1!B254</f>
        <v/>
      </c>
      <c r="C254" s="2">
        <f>B254</f>
        <v/>
      </c>
      <c r="D254" s="16">
        <f>AVERAGE(B249:B254)</f>
        <v/>
      </c>
      <c r="E254" s="5">
        <f>AVERAGE(C231:C254)</f>
        <v/>
      </c>
      <c r="F254" s="10">
        <f>AVERAGE(B215:B254)</f>
        <v/>
      </c>
      <c r="G254" s="10" t="n"/>
    </row>
    <row r="255" ht="15" customHeight="1">
      <c r="A255" s="3">
        <f>Sheet1!A255</f>
        <v/>
      </c>
      <c r="B255">
        <f>Sheet1!B255</f>
        <v/>
      </c>
      <c r="C255" s="2">
        <f>B255</f>
        <v/>
      </c>
      <c r="D255" s="16">
        <f>AVERAGE(B250:B255)</f>
        <v/>
      </c>
      <c r="E255" s="5">
        <f>AVERAGE(C232:C255)</f>
        <v/>
      </c>
      <c r="F255" s="10">
        <f>AVERAGE(B216:B255)</f>
        <v/>
      </c>
      <c r="G255" s="10" t="n"/>
    </row>
    <row r="256" ht="15" customHeight="1">
      <c r="A256" s="3">
        <f>Sheet1!A256</f>
        <v/>
      </c>
      <c r="B256">
        <f>Sheet1!B256</f>
        <v/>
      </c>
      <c r="C256" s="2">
        <f>B256</f>
        <v/>
      </c>
      <c r="D256" s="16">
        <f>AVERAGE(B251:B256)</f>
        <v/>
      </c>
      <c r="E256" s="5">
        <f>AVERAGE(C233:C256)</f>
        <v/>
      </c>
      <c r="F256" s="10">
        <f>AVERAGE(B217:B256)</f>
        <v/>
      </c>
      <c r="G256" s="10" t="n"/>
    </row>
    <row r="257" ht="15" customHeight="1">
      <c r="A257" s="3">
        <f>Sheet1!A257</f>
        <v/>
      </c>
      <c r="B257">
        <f>Sheet1!B257</f>
        <v/>
      </c>
      <c r="C257" s="2">
        <f>B257</f>
        <v/>
      </c>
      <c r="D257" s="16">
        <f>AVERAGE(B252:B257)</f>
        <v/>
      </c>
      <c r="E257" s="5">
        <f>AVERAGE(C234:C257)</f>
        <v/>
      </c>
      <c r="F257" s="10">
        <f>AVERAGE(B218:B257)</f>
        <v/>
      </c>
      <c r="G257" s="10" t="n"/>
    </row>
    <row r="258" ht="15" customHeight="1">
      <c r="A258" s="3">
        <f>Sheet1!A258</f>
        <v/>
      </c>
      <c r="B258">
        <f>Sheet1!B258</f>
        <v/>
      </c>
      <c r="C258" s="2">
        <f>B258</f>
        <v/>
      </c>
      <c r="D258" s="16">
        <f>AVERAGE(B253:B258)</f>
        <v/>
      </c>
      <c r="E258" s="5">
        <f>AVERAGE(C235:C258)</f>
        <v/>
      </c>
      <c r="F258" s="10">
        <f>AVERAGE(B219:B258)</f>
        <v/>
      </c>
      <c r="G258" s="10" t="n"/>
    </row>
    <row r="259" ht="15" customHeight="1">
      <c r="A259" s="3">
        <f>Sheet1!A259</f>
        <v/>
      </c>
      <c r="B259">
        <f>Sheet1!B259</f>
        <v/>
      </c>
      <c r="C259" s="2">
        <f>B259</f>
        <v/>
      </c>
      <c r="D259" s="16">
        <f>AVERAGE(B254:B259)</f>
        <v/>
      </c>
      <c r="E259" s="5">
        <f>AVERAGE(C236:C259)</f>
        <v/>
      </c>
      <c r="F259" s="10">
        <f>AVERAGE(B220:B259)</f>
        <v/>
      </c>
      <c r="G259" s="10" t="n"/>
    </row>
    <row r="260" ht="15" customHeight="1">
      <c r="A260" s="3">
        <f>Sheet1!A260</f>
        <v/>
      </c>
      <c r="B260">
        <f>Sheet1!B260</f>
        <v/>
      </c>
      <c r="C260" s="2">
        <f>B260</f>
        <v/>
      </c>
      <c r="D260" s="16">
        <f>AVERAGE(B255:B260)</f>
        <v/>
      </c>
      <c r="E260" s="5">
        <f>AVERAGE(C237:C260)</f>
        <v/>
      </c>
      <c r="F260" s="10">
        <f>AVERAGE(B221:B260)</f>
        <v/>
      </c>
      <c r="G260" s="10" t="n"/>
    </row>
    <row r="261" ht="15" customHeight="1">
      <c r="A261" s="3">
        <f>Sheet1!A261</f>
        <v/>
      </c>
      <c r="B261">
        <f>Sheet1!B261</f>
        <v/>
      </c>
      <c r="C261" s="2">
        <f>B261</f>
        <v/>
      </c>
      <c r="D261" s="16">
        <f>AVERAGE(B256:B261)</f>
        <v/>
      </c>
      <c r="E261" s="5">
        <f>AVERAGE(C238:C261)</f>
        <v/>
      </c>
      <c r="F261" s="10">
        <f>AVERAGE(B222:B261)</f>
        <v/>
      </c>
      <c r="G261" s="10" t="n"/>
    </row>
    <row r="262" ht="15" customHeight="1">
      <c r="A262" s="3">
        <f>Sheet1!A262</f>
        <v/>
      </c>
      <c r="B262">
        <f>Sheet1!B262</f>
        <v/>
      </c>
      <c r="C262" s="2">
        <f>B262</f>
        <v/>
      </c>
      <c r="D262" s="16">
        <f>AVERAGE(B257:B262)</f>
        <v/>
      </c>
      <c r="E262" s="5">
        <f>AVERAGE(C239:C262)</f>
        <v/>
      </c>
      <c r="F262" s="10">
        <f>AVERAGE(B223:B262)</f>
        <v/>
      </c>
      <c r="G262" s="10" t="n"/>
    </row>
    <row r="263" ht="15" customHeight="1">
      <c r="A263" s="3">
        <f>Sheet1!A263</f>
        <v/>
      </c>
      <c r="B263">
        <f>Sheet1!B263</f>
        <v/>
      </c>
      <c r="C263" s="2">
        <f>B263</f>
        <v/>
      </c>
      <c r="D263" s="16">
        <f>AVERAGE(B258:B263)</f>
        <v/>
      </c>
      <c r="E263" s="5">
        <f>AVERAGE(C240:C263)</f>
        <v/>
      </c>
      <c r="F263" s="10">
        <f>AVERAGE(B224:B263)</f>
        <v/>
      </c>
      <c r="G263" s="10" t="n"/>
    </row>
    <row r="264" ht="15" customHeight="1">
      <c r="A264" s="3">
        <f>Sheet1!A264</f>
        <v/>
      </c>
      <c r="B264">
        <f>Sheet1!B264</f>
        <v/>
      </c>
      <c r="C264" s="2">
        <f>B264</f>
        <v/>
      </c>
      <c r="D264" s="16">
        <f>AVERAGE(B259:B264)</f>
        <v/>
      </c>
      <c r="E264" s="5">
        <f>AVERAGE(C241:C264)</f>
        <v/>
      </c>
      <c r="F264" s="10">
        <f>AVERAGE(B225:B264)</f>
        <v/>
      </c>
      <c r="G264" s="10">
        <f>AVERAGE(B65:B264)</f>
        <v/>
      </c>
    </row>
    <row r="265" ht="15" customHeight="1">
      <c r="A265" s="3">
        <f>Sheet1!A265</f>
        <v/>
      </c>
      <c r="B265">
        <f>Sheet1!B265</f>
        <v/>
      </c>
      <c r="C265" s="2">
        <f>B265</f>
        <v/>
      </c>
      <c r="D265" s="16">
        <f>AVERAGE(B260:B265)</f>
        <v/>
      </c>
      <c r="E265" s="5">
        <f>AVERAGE(C242:C265)</f>
        <v/>
      </c>
      <c r="F265" s="10">
        <f>AVERAGE(B226:B265)</f>
        <v/>
      </c>
      <c r="G265" s="10">
        <f>AVERAGE(B66:B265)</f>
        <v/>
      </c>
    </row>
    <row r="266" ht="15" customHeight="1">
      <c r="A266" s="3">
        <f>Sheet1!A266</f>
        <v/>
      </c>
      <c r="B266">
        <f>Sheet1!B266</f>
        <v/>
      </c>
      <c r="C266" s="2">
        <f>B266</f>
        <v/>
      </c>
      <c r="D266" s="16">
        <f>AVERAGE(B261:B266)</f>
        <v/>
      </c>
      <c r="E266" s="5">
        <f>AVERAGE(C243:C266)</f>
        <v/>
      </c>
      <c r="F266" s="10">
        <f>AVERAGE(B227:B266)</f>
        <v/>
      </c>
      <c r="G266" s="10">
        <f>AVERAGE(B67:B266)</f>
        <v/>
      </c>
    </row>
    <row r="267" ht="15" customHeight="1">
      <c r="A267" s="3">
        <f>Sheet1!A267</f>
        <v/>
      </c>
      <c r="B267">
        <f>Sheet1!B267</f>
        <v/>
      </c>
      <c r="C267" s="2">
        <f>B267</f>
        <v/>
      </c>
      <c r="D267" s="16">
        <f>AVERAGE(B262:B267)</f>
        <v/>
      </c>
      <c r="E267" s="5">
        <f>AVERAGE(C244:C267)</f>
        <v/>
      </c>
      <c r="F267" s="10">
        <f>AVERAGE(B228:B267)</f>
        <v/>
      </c>
      <c r="G267" s="10">
        <f>AVERAGE(B68:B267)</f>
        <v/>
      </c>
    </row>
    <row r="268" ht="15" customHeight="1">
      <c r="A268" s="3">
        <f>Sheet1!A268</f>
        <v/>
      </c>
      <c r="B268">
        <f>Sheet1!B268</f>
        <v/>
      </c>
      <c r="C268" s="2">
        <f>B268</f>
        <v/>
      </c>
      <c r="D268" s="16">
        <f>AVERAGE(B263:B268)</f>
        <v/>
      </c>
      <c r="E268" s="5">
        <f>AVERAGE(C245:C268)</f>
        <v/>
      </c>
      <c r="F268" s="10">
        <f>AVERAGE(B229:B268)</f>
        <v/>
      </c>
      <c r="G268" s="10">
        <f>AVERAGE(B69:B268)</f>
        <v/>
      </c>
    </row>
    <row r="269" ht="15" customHeight="1">
      <c r="A269" s="3">
        <f>Sheet1!A269</f>
        <v/>
      </c>
      <c r="B269">
        <f>Sheet1!B269</f>
        <v/>
      </c>
      <c r="C269" s="2">
        <f>B269</f>
        <v/>
      </c>
      <c r="D269" s="16">
        <f>AVERAGE(B264:B269)</f>
        <v/>
      </c>
      <c r="E269" s="5">
        <f>AVERAGE(C246:C269)</f>
        <v/>
      </c>
      <c r="F269" s="10">
        <f>AVERAGE(B230:B269)</f>
        <v/>
      </c>
      <c r="G269" s="10">
        <f>AVERAGE(B70:B269)</f>
        <v/>
      </c>
    </row>
    <row r="270" ht="15" customHeight="1">
      <c r="A270" s="3">
        <f>Sheet1!A270</f>
        <v/>
      </c>
      <c r="B270">
        <f>Sheet1!B270</f>
        <v/>
      </c>
      <c r="C270" s="2">
        <f>B270</f>
        <v/>
      </c>
      <c r="D270" s="16">
        <f>AVERAGE(B265:B270)</f>
        <v/>
      </c>
      <c r="E270" s="5">
        <f>AVERAGE(C247:C270)</f>
        <v/>
      </c>
      <c r="F270" s="10">
        <f>AVERAGE(B231:B270)</f>
        <v/>
      </c>
      <c r="G270" s="10">
        <f>AVERAGE(B71:B270)</f>
        <v/>
      </c>
    </row>
    <row r="271" ht="15" customHeight="1">
      <c r="A271" s="3">
        <f>Sheet1!A271</f>
        <v/>
      </c>
      <c r="B271">
        <f>Sheet1!B271</f>
        <v/>
      </c>
      <c r="C271" s="2">
        <f>B271</f>
        <v/>
      </c>
      <c r="D271" s="16">
        <f>AVERAGE(B266:B271)</f>
        <v/>
      </c>
      <c r="E271" s="5">
        <f>AVERAGE(C248:C271)</f>
        <v/>
      </c>
      <c r="F271" s="10">
        <f>AVERAGE(B232:B271)</f>
        <v/>
      </c>
      <c r="G271" s="10">
        <f>AVERAGE(B72:B271)</f>
        <v/>
      </c>
    </row>
    <row r="272" ht="15" customHeight="1">
      <c r="A272" s="3">
        <f>Sheet1!A272</f>
        <v/>
      </c>
      <c r="B272">
        <f>Sheet1!B272</f>
        <v/>
      </c>
      <c r="C272" s="2">
        <f>B272</f>
        <v/>
      </c>
      <c r="D272" s="16">
        <f>AVERAGE(B267:B272)</f>
        <v/>
      </c>
      <c r="E272" s="5">
        <f>AVERAGE(C249:C272)</f>
        <v/>
      </c>
      <c r="F272" s="10">
        <f>AVERAGE(B233:B272)</f>
        <v/>
      </c>
      <c r="G272" s="10">
        <f>AVERAGE(B73:B272)</f>
        <v/>
      </c>
    </row>
    <row r="273" ht="15" customHeight="1">
      <c r="A273" s="3">
        <f>Sheet1!A273</f>
        <v/>
      </c>
      <c r="B273">
        <f>Sheet1!B273</f>
        <v/>
      </c>
      <c r="C273" s="2">
        <f>B273</f>
        <v/>
      </c>
      <c r="D273" s="16">
        <f>AVERAGE(B268:B273)</f>
        <v/>
      </c>
      <c r="E273" s="5">
        <f>AVERAGE(C250:C273)</f>
        <v/>
      </c>
      <c r="F273" s="10">
        <f>AVERAGE(B234:B273)</f>
        <v/>
      </c>
      <c r="G273" s="10">
        <f>AVERAGE(B74:B273)</f>
        <v/>
      </c>
    </row>
    <row r="274" ht="15" customHeight="1">
      <c r="A274" s="3">
        <f>Sheet1!A274</f>
        <v/>
      </c>
      <c r="B274">
        <f>Sheet1!B274</f>
        <v/>
      </c>
      <c r="C274" s="2">
        <f>B274</f>
        <v/>
      </c>
      <c r="D274" s="16">
        <f>AVERAGE(B269:B274)</f>
        <v/>
      </c>
      <c r="E274" s="5">
        <f>AVERAGE(C251:C274)</f>
        <v/>
      </c>
      <c r="F274" s="10">
        <f>AVERAGE(B235:B274)</f>
        <v/>
      </c>
      <c r="G274" s="10">
        <f>AVERAGE(B75:B274)</f>
        <v/>
      </c>
    </row>
    <row r="275" ht="15" customHeight="1">
      <c r="A275" s="3">
        <f>Sheet1!A275</f>
        <v/>
      </c>
      <c r="B275">
        <f>Sheet1!B275</f>
        <v/>
      </c>
      <c r="C275" s="2">
        <f>B275</f>
        <v/>
      </c>
      <c r="D275" s="16">
        <f>AVERAGE(B270:B275)</f>
        <v/>
      </c>
      <c r="E275" s="5">
        <f>AVERAGE(C252:C275)</f>
        <v/>
      </c>
      <c r="F275" s="10">
        <f>AVERAGE(B236:B275)</f>
        <v/>
      </c>
      <c r="G275" s="10">
        <f>AVERAGE(B76:B275)</f>
        <v/>
      </c>
    </row>
    <row r="276" ht="15" customHeight="1">
      <c r="A276" s="3">
        <f>Sheet1!A276</f>
        <v/>
      </c>
      <c r="B276">
        <f>Sheet1!B276</f>
        <v/>
      </c>
      <c r="C276" s="2">
        <f>B276</f>
        <v/>
      </c>
      <c r="D276" s="16">
        <f>AVERAGE(B271:B276)</f>
        <v/>
      </c>
      <c r="E276" s="5">
        <f>AVERAGE(C253:C276)</f>
        <v/>
      </c>
      <c r="F276" s="10">
        <f>AVERAGE(B237:B276)</f>
        <v/>
      </c>
      <c r="G276" s="10">
        <f>AVERAGE(B77:B276)</f>
        <v/>
      </c>
    </row>
    <row r="277" ht="15" customHeight="1">
      <c r="A277" s="3">
        <f>Sheet1!A277</f>
        <v/>
      </c>
      <c r="B277">
        <f>Sheet1!B277</f>
        <v/>
      </c>
      <c r="C277" s="2">
        <f>B277</f>
        <v/>
      </c>
      <c r="D277" s="16">
        <f>AVERAGE(B272:B277)</f>
        <v/>
      </c>
      <c r="E277" s="5">
        <f>AVERAGE(C254:C277)</f>
        <v/>
      </c>
      <c r="F277" s="10">
        <f>AVERAGE(B238:B277)</f>
        <v/>
      </c>
      <c r="G277" s="10">
        <f>AVERAGE(B78:B277)</f>
        <v/>
      </c>
    </row>
    <row r="278" ht="15" customHeight="1">
      <c r="A278" s="3">
        <f>Sheet1!A278</f>
        <v/>
      </c>
      <c r="B278">
        <f>Sheet1!B278</f>
        <v/>
      </c>
      <c r="C278" s="2">
        <f>B278</f>
        <v/>
      </c>
      <c r="D278" s="16">
        <f>AVERAGE(B273:B278)</f>
        <v/>
      </c>
      <c r="E278" s="5">
        <f>AVERAGE(C255:C278)</f>
        <v/>
      </c>
      <c r="F278" s="10">
        <f>AVERAGE(B239:B278)</f>
        <v/>
      </c>
      <c r="G278" s="10">
        <f>AVERAGE(B79:B278)</f>
        <v/>
      </c>
    </row>
    <row r="279" ht="15" customHeight="1">
      <c r="A279" s="3">
        <f>Sheet1!A279</f>
        <v/>
      </c>
      <c r="B279">
        <f>Sheet1!B279</f>
        <v/>
      </c>
      <c r="C279" s="2">
        <f>B279</f>
        <v/>
      </c>
      <c r="D279" s="16">
        <f>AVERAGE(B274:B279)</f>
        <v/>
      </c>
      <c r="E279" s="5">
        <f>AVERAGE(C256:C279)</f>
        <v/>
      </c>
      <c r="F279" s="10">
        <f>AVERAGE(B240:B279)</f>
        <v/>
      </c>
      <c r="G279" s="10">
        <f>AVERAGE(B80:B279)</f>
        <v/>
      </c>
    </row>
    <row r="280" ht="15" customHeight="1">
      <c r="A280" s="3">
        <f>Sheet1!A280</f>
        <v/>
      </c>
      <c r="B280">
        <f>Sheet1!B280</f>
        <v/>
      </c>
      <c r="C280" s="2">
        <f>B280</f>
        <v/>
      </c>
      <c r="D280" s="16">
        <f>AVERAGE(B275:B280)</f>
        <v/>
      </c>
      <c r="E280" s="5">
        <f>AVERAGE(C257:C280)</f>
        <v/>
      </c>
      <c r="F280" s="10">
        <f>AVERAGE(B241:B280)</f>
        <v/>
      </c>
      <c r="G280" s="10">
        <f>AVERAGE(B81:B280)</f>
        <v/>
      </c>
    </row>
    <row r="281" ht="15" customHeight="1">
      <c r="A281" s="3">
        <f>Sheet1!A281</f>
        <v/>
      </c>
      <c r="B281">
        <f>Sheet1!B281</f>
        <v/>
      </c>
      <c r="C281" s="2">
        <f>B281</f>
        <v/>
      </c>
      <c r="D281" s="16">
        <f>AVERAGE(B276:B281)</f>
        <v/>
      </c>
      <c r="E281" s="5">
        <f>AVERAGE(C258:C281)</f>
        <v/>
      </c>
      <c r="F281" s="10">
        <f>AVERAGE(B242:B281)</f>
        <v/>
      </c>
      <c r="G281" s="10">
        <f>AVERAGE(B82:B281)</f>
        <v/>
      </c>
    </row>
    <row r="282" ht="15" customHeight="1">
      <c r="A282" s="3">
        <f>Sheet1!A282</f>
        <v/>
      </c>
      <c r="B282">
        <f>Sheet1!B282</f>
        <v/>
      </c>
      <c r="C282" s="2">
        <f>B282</f>
        <v/>
      </c>
      <c r="D282" s="16">
        <f>AVERAGE(B277:B282)</f>
        <v/>
      </c>
      <c r="E282" s="5">
        <f>AVERAGE(C259:C282)</f>
        <v/>
      </c>
      <c r="F282" s="10">
        <f>AVERAGE(B243:B282)</f>
        <v/>
      </c>
      <c r="G282" s="10">
        <f>AVERAGE(B83:B282)</f>
        <v/>
      </c>
    </row>
    <row r="283" ht="15" customHeight="1">
      <c r="A283" s="3">
        <f>Sheet1!A283</f>
        <v/>
      </c>
      <c r="B283">
        <f>Sheet1!B283</f>
        <v/>
      </c>
      <c r="C283" s="2">
        <f>B283</f>
        <v/>
      </c>
      <c r="D283" s="16">
        <f>AVERAGE(B278:B283)</f>
        <v/>
      </c>
      <c r="E283" s="5">
        <f>AVERAGE(C260:C283)</f>
        <v/>
      </c>
      <c r="F283" s="10">
        <f>AVERAGE(B244:B283)</f>
        <v/>
      </c>
      <c r="G283" s="10">
        <f>AVERAGE(B84:B283)</f>
        <v/>
      </c>
    </row>
    <row r="284" ht="15" customHeight="1">
      <c r="A284" s="3">
        <f>Sheet1!A284</f>
        <v/>
      </c>
      <c r="B284">
        <f>Sheet1!B284</f>
        <v/>
      </c>
      <c r="C284" s="2">
        <f>B284</f>
        <v/>
      </c>
      <c r="D284" s="16">
        <f>AVERAGE(B279:B284)</f>
        <v/>
      </c>
      <c r="E284" s="5">
        <f>AVERAGE(C261:C284)</f>
        <v/>
      </c>
      <c r="F284" s="10">
        <f>AVERAGE(B245:B284)</f>
        <v/>
      </c>
      <c r="G284" s="10">
        <f>AVERAGE(B85:B284)</f>
        <v/>
      </c>
    </row>
    <row r="285" ht="15" customHeight="1">
      <c r="A285" s="3">
        <f>Sheet1!A285</f>
        <v/>
      </c>
      <c r="B285">
        <f>Sheet1!B285</f>
        <v/>
      </c>
      <c r="C285" s="2">
        <f>B285</f>
        <v/>
      </c>
      <c r="D285" s="16">
        <f>AVERAGE(B280:B285)</f>
        <v/>
      </c>
      <c r="E285" s="5">
        <f>AVERAGE(C262:C285)</f>
        <v/>
      </c>
      <c r="F285" s="10">
        <f>AVERAGE(B246:B285)</f>
        <v/>
      </c>
      <c r="G285" s="10">
        <f>AVERAGE(B86:B285)</f>
        <v/>
      </c>
    </row>
    <row r="286" ht="15" customHeight="1">
      <c r="A286" s="3">
        <f>Sheet1!A286</f>
        <v/>
      </c>
      <c r="B286">
        <f>Sheet1!B286</f>
        <v/>
      </c>
      <c r="C286" s="2">
        <f>B286</f>
        <v/>
      </c>
      <c r="D286" s="16">
        <f>AVERAGE(B281:B286)</f>
        <v/>
      </c>
      <c r="E286" s="5">
        <f>AVERAGE(C263:C286)</f>
        <v/>
      </c>
      <c r="F286" s="10">
        <f>AVERAGE(B247:B286)</f>
        <v/>
      </c>
      <c r="G286" s="10">
        <f>AVERAGE(B87:B286)</f>
        <v/>
      </c>
    </row>
    <row r="287" ht="15" customHeight="1">
      <c r="A287" s="3">
        <f>Sheet1!A287</f>
        <v/>
      </c>
      <c r="B287">
        <f>Sheet1!B287</f>
        <v/>
      </c>
      <c r="C287" s="2">
        <f>B287</f>
        <v/>
      </c>
      <c r="D287" s="16">
        <f>AVERAGE(B282:B287)</f>
        <v/>
      </c>
      <c r="E287" s="5">
        <f>AVERAGE(C264:C287)</f>
        <v/>
      </c>
      <c r="F287" s="10">
        <f>AVERAGE(B248:B287)</f>
        <v/>
      </c>
      <c r="G287" s="10">
        <f>AVERAGE(B88:B287)</f>
        <v/>
      </c>
    </row>
    <row r="288" ht="15" customHeight="1">
      <c r="A288" s="3">
        <f>Sheet1!A288</f>
        <v/>
      </c>
      <c r="B288">
        <f>Sheet1!B288</f>
        <v/>
      </c>
      <c r="C288" s="2">
        <f>B288</f>
        <v/>
      </c>
      <c r="D288" s="16">
        <f>AVERAGE(B283:B288)</f>
        <v/>
      </c>
      <c r="E288" s="5">
        <f>AVERAGE(C265:C288)</f>
        <v/>
      </c>
      <c r="F288" s="10">
        <f>AVERAGE(B249:B288)</f>
        <v/>
      </c>
      <c r="G288" s="10">
        <f>AVERAGE(B89:B288)</f>
        <v/>
      </c>
    </row>
    <row r="289" ht="15" customHeight="1">
      <c r="A289" s="3">
        <f>Sheet1!A289</f>
        <v/>
      </c>
      <c r="B289">
        <f>Sheet1!B289</f>
        <v/>
      </c>
      <c r="C289" s="2">
        <f>B289</f>
        <v/>
      </c>
      <c r="D289" s="16">
        <f>AVERAGE(B284:B289)</f>
        <v/>
      </c>
      <c r="E289" s="5">
        <f>AVERAGE(C266:C289)</f>
        <v/>
      </c>
      <c r="F289" s="10">
        <f>AVERAGE(B250:B289)</f>
        <v/>
      </c>
      <c r="G289" s="10">
        <f>AVERAGE(B90:B289)</f>
        <v/>
      </c>
    </row>
    <row r="290" ht="15" customHeight="1">
      <c r="A290" s="3">
        <f>Sheet1!A290</f>
        <v/>
      </c>
      <c r="B290">
        <f>Sheet1!B290</f>
        <v/>
      </c>
      <c r="C290" s="2">
        <f>B290</f>
        <v/>
      </c>
      <c r="D290" s="16">
        <f>AVERAGE(B285:B290)</f>
        <v/>
      </c>
      <c r="E290" s="5">
        <f>AVERAGE(C267:C290)</f>
        <v/>
      </c>
      <c r="F290" s="10">
        <f>AVERAGE(B251:B290)</f>
        <v/>
      </c>
      <c r="G290" s="10">
        <f>AVERAGE(B91:B290)</f>
        <v/>
      </c>
    </row>
    <row r="291" ht="15" customHeight="1">
      <c r="A291" s="3">
        <f>Sheet1!A291</f>
        <v/>
      </c>
      <c r="B291">
        <f>Sheet1!B291</f>
        <v/>
      </c>
      <c r="C291" s="2">
        <f>B291</f>
        <v/>
      </c>
      <c r="D291" s="16">
        <f>AVERAGE(B286:B291)</f>
        <v/>
      </c>
      <c r="E291" s="5">
        <f>AVERAGE(C268:C291)</f>
        <v/>
      </c>
      <c r="F291" s="10">
        <f>AVERAGE(B252:B291)</f>
        <v/>
      </c>
      <c r="G291" s="10">
        <f>AVERAGE(B92:B291)</f>
        <v/>
      </c>
    </row>
    <row r="292" ht="15" customHeight="1">
      <c r="A292" s="3">
        <f>Sheet1!A292</f>
        <v/>
      </c>
      <c r="B292">
        <f>Sheet1!B292</f>
        <v/>
      </c>
      <c r="C292" s="2">
        <f>B292</f>
        <v/>
      </c>
      <c r="D292" s="16">
        <f>AVERAGE(B287:B292)</f>
        <v/>
      </c>
      <c r="E292" s="5">
        <f>AVERAGE(C269:C292)</f>
        <v/>
      </c>
      <c r="F292" s="10">
        <f>AVERAGE(B253:B292)</f>
        <v/>
      </c>
      <c r="G292" s="10">
        <f>AVERAGE(B93:B292)</f>
        <v/>
      </c>
    </row>
    <row r="293" ht="15" customHeight="1">
      <c r="A293" s="3">
        <f>Sheet1!A293</f>
        <v/>
      </c>
      <c r="B293">
        <f>Sheet1!B293</f>
        <v/>
      </c>
      <c r="C293" s="2">
        <f>B293</f>
        <v/>
      </c>
      <c r="D293" s="16">
        <f>AVERAGE(B288:B293)</f>
        <v/>
      </c>
      <c r="E293" s="5">
        <f>AVERAGE(C270:C293)</f>
        <v/>
      </c>
      <c r="F293" s="10">
        <f>AVERAGE(B254:B293)</f>
        <v/>
      </c>
      <c r="G293" s="10">
        <f>AVERAGE(B94:B293)</f>
        <v/>
      </c>
    </row>
    <row r="294" ht="15" customHeight="1">
      <c r="A294" s="3">
        <f>Sheet1!A294</f>
        <v/>
      </c>
      <c r="B294">
        <f>Sheet1!B294</f>
        <v/>
      </c>
      <c r="C294" s="2">
        <f>B294</f>
        <v/>
      </c>
      <c r="D294" s="16">
        <f>AVERAGE(B289:B294)</f>
        <v/>
      </c>
      <c r="E294" s="5">
        <f>AVERAGE(C271:C294)</f>
        <v/>
      </c>
      <c r="F294" s="10">
        <f>AVERAGE(B255:B294)</f>
        <v/>
      </c>
      <c r="G294" s="10">
        <f>AVERAGE(B95:B294)</f>
        <v/>
      </c>
    </row>
    <row r="295" ht="15" customHeight="1">
      <c r="A295" s="3">
        <f>Sheet1!A295</f>
        <v/>
      </c>
      <c r="B295">
        <f>Sheet1!B295</f>
        <v/>
      </c>
      <c r="C295" s="2">
        <f>B295</f>
        <v/>
      </c>
      <c r="D295" s="16">
        <f>AVERAGE(B290:B295)</f>
        <v/>
      </c>
      <c r="E295" s="5">
        <f>AVERAGE(C272:C295)</f>
        <v/>
      </c>
      <c r="F295" s="10">
        <f>AVERAGE(B256:B295)</f>
        <v/>
      </c>
      <c r="G295" s="10">
        <f>AVERAGE(B96:B295)</f>
        <v/>
      </c>
    </row>
    <row r="296" ht="15" customHeight="1">
      <c r="A296" s="3">
        <f>Sheet1!A296</f>
        <v/>
      </c>
      <c r="B296">
        <f>Sheet1!B296</f>
        <v/>
      </c>
      <c r="C296" s="2">
        <f>B296</f>
        <v/>
      </c>
      <c r="D296" s="16">
        <f>AVERAGE(B291:B296)</f>
        <v/>
      </c>
      <c r="E296" s="5">
        <f>AVERAGE(C273:C296)</f>
        <v/>
      </c>
      <c r="F296" s="10">
        <f>AVERAGE(B257:B296)</f>
        <v/>
      </c>
      <c r="G296" s="10">
        <f>AVERAGE(B97:B296)</f>
        <v/>
      </c>
    </row>
    <row r="297" ht="15" customHeight="1">
      <c r="A297" s="3">
        <f>Sheet1!A297</f>
        <v/>
      </c>
      <c r="B297">
        <f>Sheet1!B297</f>
        <v/>
      </c>
      <c r="C297" s="2">
        <f>B297</f>
        <v/>
      </c>
      <c r="D297" s="16">
        <f>AVERAGE(B292:B297)</f>
        <v/>
      </c>
      <c r="E297" s="5">
        <f>AVERAGE(C274:C297)</f>
        <v/>
      </c>
      <c r="F297" s="10">
        <f>AVERAGE(B258:B297)</f>
        <v/>
      </c>
      <c r="G297" s="10">
        <f>AVERAGE(B98:B297)</f>
        <v/>
      </c>
    </row>
    <row r="298" ht="15" customHeight="1">
      <c r="A298" s="3">
        <f>Sheet1!A298</f>
        <v/>
      </c>
      <c r="B298">
        <f>Sheet1!B298</f>
        <v/>
      </c>
      <c r="C298" s="2">
        <f>B298</f>
        <v/>
      </c>
      <c r="D298" s="16">
        <f>AVERAGE(B293:B298)</f>
        <v/>
      </c>
      <c r="E298" s="5">
        <f>AVERAGE(C275:C298)</f>
        <v/>
      </c>
      <c r="F298" s="10">
        <f>AVERAGE(B259:B298)</f>
        <v/>
      </c>
      <c r="G298" s="10">
        <f>AVERAGE(B99:B298)</f>
        <v/>
      </c>
    </row>
    <row r="299" ht="15" customHeight="1">
      <c r="A299" s="3">
        <f>Sheet1!A299</f>
        <v/>
      </c>
      <c r="B299">
        <f>Sheet1!B299</f>
        <v/>
      </c>
      <c r="C299" s="2">
        <f>B299</f>
        <v/>
      </c>
      <c r="D299" s="16">
        <f>AVERAGE(B294:B299)</f>
        <v/>
      </c>
      <c r="E299" s="5">
        <f>AVERAGE(C276:C299)</f>
        <v/>
      </c>
      <c r="F299" s="10">
        <f>AVERAGE(B260:B299)</f>
        <v/>
      </c>
      <c r="G299" s="10">
        <f>AVERAGE(B100:B299)</f>
        <v/>
      </c>
    </row>
    <row r="300" ht="15" customHeight="1">
      <c r="A300" s="3">
        <f>Sheet1!A300</f>
        <v/>
      </c>
      <c r="B300">
        <f>Sheet1!B300</f>
        <v/>
      </c>
      <c r="C300" s="2">
        <f>B300</f>
        <v/>
      </c>
      <c r="D300" s="16">
        <f>AVERAGE(B295:B300)</f>
        <v/>
      </c>
      <c r="E300" s="5">
        <f>AVERAGE(C277:C300)</f>
        <v/>
      </c>
      <c r="F300" s="10">
        <f>AVERAGE(B261:B300)</f>
        <v/>
      </c>
      <c r="G300" s="10">
        <f>AVERAGE(B101:B300)</f>
        <v/>
      </c>
    </row>
    <row r="301" ht="15" customHeight="1">
      <c r="A301" s="3">
        <f>Sheet1!A301</f>
        <v/>
      </c>
      <c r="B301">
        <f>Sheet1!B301</f>
        <v/>
      </c>
      <c r="C301" s="2">
        <f>B301</f>
        <v/>
      </c>
      <c r="D301" s="16">
        <f>AVERAGE(B296:B301)</f>
        <v/>
      </c>
      <c r="E301" s="5">
        <f>AVERAGE(C278:C301)</f>
        <v/>
      </c>
      <c r="F301" s="10">
        <f>AVERAGE(B262:B301)</f>
        <v/>
      </c>
      <c r="G301" s="10">
        <f>AVERAGE(B102:B301)</f>
        <v/>
      </c>
    </row>
    <row r="302" ht="15" customHeight="1">
      <c r="A302" s="3">
        <f>Sheet1!A302</f>
        <v/>
      </c>
      <c r="B302">
        <f>Sheet1!B302</f>
        <v/>
      </c>
      <c r="C302" s="2">
        <f>B302</f>
        <v/>
      </c>
      <c r="D302" s="16">
        <f>AVERAGE(B297:B302)</f>
        <v/>
      </c>
      <c r="E302" s="5">
        <f>AVERAGE(C279:C302)</f>
        <v/>
      </c>
      <c r="F302" s="10">
        <f>AVERAGE(B263:B302)</f>
        <v/>
      </c>
      <c r="G302" s="10">
        <f>AVERAGE(B103:B302)</f>
        <v/>
      </c>
    </row>
    <row r="303" ht="15" customHeight="1">
      <c r="A303" s="3">
        <f>Sheet1!A303</f>
        <v/>
      </c>
      <c r="B303">
        <f>Sheet1!B303</f>
        <v/>
      </c>
      <c r="C303" s="2">
        <f>B303</f>
        <v/>
      </c>
      <c r="D303" s="16">
        <f>AVERAGE(B298:B303)</f>
        <v/>
      </c>
      <c r="E303" s="5">
        <f>AVERAGE(C280:C303)</f>
        <v/>
      </c>
      <c r="F303" s="10">
        <f>AVERAGE(B264:B303)</f>
        <v/>
      </c>
      <c r="G303" s="10">
        <f>AVERAGE(B104:B303)</f>
        <v/>
      </c>
    </row>
    <row r="304" ht="15" customHeight="1">
      <c r="A304" s="3">
        <f>Sheet1!A304</f>
        <v/>
      </c>
      <c r="B304">
        <f>Sheet1!B304</f>
        <v/>
      </c>
      <c r="C304" s="2">
        <f>B304</f>
        <v/>
      </c>
      <c r="D304" s="16">
        <f>AVERAGE(B299:B304)</f>
        <v/>
      </c>
      <c r="E304" s="5">
        <f>AVERAGE(C281:C304)</f>
        <v/>
      </c>
      <c r="F304" s="10">
        <f>AVERAGE(B265:B304)</f>
        <v/>
      </c>
      <c r="G304" s="10">
        <f>AVERAGE(B105:B304)</f>
        <v/>
      </c>
    </row>
    <row r="305" ht="15" customHeight="1">
      <c r="A305" s="3">
        <f>Sheet1!A305</f>
        <v/>
      </c>
      <c r="B305">
        <f>Sheet1!B305</f>
        <v/>
      </c>
      <c r="C305" s="2">
        <f>B305</f>
        <v/>
      </c>
      <c r="D305" s="16">
        <f>AVERAGE(B300:B305)</f>
        <v/>
      </c>
      <c r="E305" s="5">
        <f>AVERAGE(C282:C305)</f>
        <v/>
      </c>
      <c r="F305" s="10">
        <f>AVERAGE(B266:B305)</f>
        <v/>
      </c>
      <c r="G305" s="10">
        <f>AVERAGE(B106:B305)</f>
        <v/>
      </c>
    </row>
    <row r="306" ht="15" customHeight="1">
      <c r="A306" s="3">
        <f>Sheet1!A306</f>
        <v/>
      </c>
      <c r="B306">
        <f>Sheet1!B306</f>
        <v/>
      </c>
      <c r="C306" s="2">
        <f>B306</f>
        <v/>
      </c>
      <c r="D306" s="16">
        <f>AVERAGE(B301:B306)</f>
        <v/>
      </c>
      <c r="E306" s="5">
        <f>AVERAGE(C283:C306)</f>
        <v/>
      </c>
      <c r="F306" s="10">
        <f>AVERAGE(B267:B306)</f>
        <v/>
      </c>
      <c r="G306" s="10">
        <f>AVERAGE(B107:B306)</f>
        <v/>
      </c>
    </row>
    <row r="307" ht="15" customHeight="1">
      <c r="A307" s="3">
        <f>Sheet1!A307</f>
        <v/>
      </c>
      <c r="B307">
        <f>Sheet1!B307</f>
        <v/>
      </c>
      <c r="C307" s="2">
        <f>B307</f>
        <v/>
      </c>
      <c r="D307" s="16">
        <f>AVERAGE(B302:B307)</f>
        <v/>
      </c>
      <c r="E307" s="5">
        <f>AVERAGE(C284:C307)</f>
        <v/>
      </c>
      <c r="F307" s="10">
        <f>AVERAGE(B268:B307)</f>
        <v/>
      </c>
      <c r="G307" s="10">
        <f>AVERAGE(B108:B307)</f>
        <v/>
      </c>
    </row>
    <row r="308" ht="15" customHeight="1">
      <c r="A308" s="3">
        <f>Sheet1!A308</f>
        <v/>
      </c>
      <c r="B308">
        <f>Sheet1!B308</f>
        <v/>
      </c>
      <c r="C308" s="2">
        <f>B308</f>
        <v/>
      </c>
      <c r="D308" s="16">
        <f>AVERAGE(B303:B308)</f>
        <v/>
      </c>
      <c r="E308" s="5">
        <f>AVERAGE(C285:C308)</f>
        <v/>
      </c>
      <c r="F308" s="10">
        <f>AVERAGE(B269:B308)</f>
        <v/>
      </c>
      <c r="G308" s="10">
        <f>AVERAGE(B109:B308)</f>
        <v/>
      </c>
    </row>
    <row r="309" ht="15" customHeight="1">
      <c r="A309" s="3">
        <f>Sheet1!A309</f>
        <v/>
      </c>
      <c r="B309">
        <f>Sheet1!B309</f>
        <v/>
      </c>
      <c r="C309" s="2">
        <f>B309</f>
        <v/>
      </c>
      <c r="D309" s="16">
        <f>AVERAGE(B304:B309)</f>
        <v/>
      </c>
      <c r="E309" s="5">
        <f>AVERAGE(C286:C309)</f>
        <v/>
      </c>
      <c r="F309" s="10">
        <f>AVERAGE(B270:B309)</f>
        <v/>
      </c>
      <c r="G309" s="10">
        <f>AVERAGE(B110:B309)</f>
        <v/>
      </c>
    </row>
    <row r="310" ht="15" customHeight="1">
      <c r="A310" s="3">
        <f>Sheet1!A310</f>
        <v/>
      </c>
      <c r="B310">
        <f>Sheet1!B310</f>
        <v/>
      </c>
      <c r="C310" s="2">
        <f>B310</f>
        <v/>
      </c>
      <c r="D310" s="16">
        <f>AVERAGE(B305:B310)</f>
        <v/>
      </c>
      <c r="E310" s="5">
        <f>AVERAGE(C287:C310)</f>
        <v/>
      </c>
      <c r="F310" s="10">
        <f>AVERAGE(B271:B310)</f>
        <v/>
      </c>
      <c r="G310" s="10">
        <f>AVERAGE(B111:B310)</f>
        <v/>
      </c>
    </row>
    <row r="311" ht="15" customHeight="1">
      <c r="A311" s="3">
        <f>Sheet1!A311</f>
        <v/>
      </c>
      <c r="B311">
        <f>Sheet1!B311</f>
        <v/>
      </c>
      <c r="C311" s="2">
        <f>B311</f>
        <v/>
      </c>
      <c r="D311" s="16">
        <f>AVERAGE(B306:B311)</f>
        <v/>
      </c>
      <c r="E311" s="5">
        <f>AVERAGE(C288:C311)</f>
        <v/>
      </c>
      <c r="F311" s="10">
        <f>AVERAGE(B272:B311)</f>
        <v/>
      </c>
      <c r="G311" s="10">
        <f>AVERAGE(B112:B311)</f>
        <v/>
      </c>
    </row>
    <row r="312" ht="15" customHeight="1">
      <c r="A312" s="3">
        <f>Sheet1!A312</f>
        <v/>
      </c>
      <c r="B312">
        <f>Sheet1!B312</f>
        <v/>
      </c>
      <c r="C312" s="2">
        <f>B312</f>
        <v/>
      </c>
      <c r="D312" s="16">
        <f>AVERAGE(B307:B312)</f>
        <v/>
      </c>
      <c r="E312" s="5">
        <f>AVERAGE(C289:C312)</f>
        <v/>
      </c>
      <c r="F312" s="10">
        <f>AVERAGE(B273:B312)</f>
        <v/>
      </c>
      <c r="G312" s="10">
        <f>AVERAGE(B113:B312)</f>
        <v/>
      </c>
    </row>
    <row r="313" ht="15" customHeight="1">
      <c r="A313" s="3">
        <f>Sheet1!A313</f>
        <v/>
      </c>
      <c r="B313">
        <f>Sheet1!B313</f>
        <v/>
      </c>
      <c r="C313" s="2">
        <f>B313</f>
        <v/>
      </c>
      <c r="D313" s="16">
        <f>AVERAGE(B308:B313)</f>
        <v/>
      </c>
      <c r="E313" s="5">
        <f>AVERAGE(C290:C313)</f>
        <v/>
      </c>
      <c r="F313" s="10">
        <f>AVERAGE(B274:B313)</f>
        <v/>
      </c>
      <c r="G313" s="10">
        <f>AVERAGE(B114:B313)</f>
        <v/>
      </c>
    </row>
    <row r="314" ht="15" customHeight="1">
      <c r="A314" s="3">
        <f>Sheet1!A314</f>
        <v/>
      </c>
      <c r="B314">
        <f>Sheet1!B314</f>
        <v/>
      </c>
      <c r="C314" s="2">
        <f>B314</f>
        <v/>
      </c>
      <c r="D314" s="16">
        <f>AVERAGE(B309:B314)</f>
        <v/>
      </c>
      <c r="E314" s="5">
        <f>AVERAGE(C291:C314)</f>
        <v/>
      </c>
      <c r="F314" s="10">
        <f>AVERAGE(B275:B314)</f>
        <v/>
      </c>
      <c r="G314" s="10">
        <f>AVERAGE(B115:B314)</f>
        <v/>
      </c>
    </row>
    <row r="315" ht="15" customHeight="1">
      <c r="A315" s="3">
        <f>Sheet1!A315</f>
        <v/>
      </c>
      <c r="B315">
        <f>Sheet1!B315</f>
        <v/>
      </c>
      <c r="C315" s="2">
        <f>B315</f>
        <v/>
      </c>
      <c r="D315" s="16">
        <f>AVERAGE(B310:B315)</f>
        <v/>
      </c>
      <c r="E315" s="5">
        <f>AVERAGE(C292:C315)</f>
        <v/>
      </c>
      <c r="F315" s="10">
        <f>AVERAGE(B276:B315)</f>
        <v/>
      </c>
      <c r="G315" s="10">
        <f>AVERAGE(B116:B315)</f>
        <v/>
      </c>
    </row>
    <row r="316" ht="15" customHeight="1">
      <c r="A316" s="3">
        <f>Sheet1!A316</f>
        <v/>
      </c>
      <c r="B316">
        <f>Sheet1!B316</f>
        <v/>
      </c>
      <c r="C316" s="2">
        <f>B316</f>
        <v/>
      </c>
      <c r="D316" s="16">
        <f>AVERAGE(B311:B316)</f>
        <v/>
      </c>
      <c r="E316" s="5">
        <f>AVERAGE(C293:C316)</f>
        <v/>
      </c>
      <c r="F316" s="10">
        <f>AVERAGE(B277:B316)</f>
        <v/>
      </c>
      <c r="G316" s="10">
        <f>AVERAGE(B117:B316)</f>
        <v/>
      </c>
    </row>
    <row r="317" ht="15" customHeight="1">
      <c r="A317" s="3">
        <f>Sheet1!A317</f>
        <v/>
      </c>
      <c r="B317">
        <f>Sheet1!B317</f>
        <v/>
      </c>
      <c r="C317" s="2">
        <f>B317</f>
        <v/>
      </c>
      <c r="D317" s="16">
        <f>AVERAGE(B312:B317)</f>
        <v/>
      </c>
      <c r="E317" s="5">
        <f>AVERAGE(C294:C317)</f>
        <v/>
      </c>
      <c r="F317" s="10">
        <f>AVERAGE(B278:B317)</f>
        <v/>
      </c>
      <c r="G317" s="10">
        <f>AVERAGE(B118:B317)</f>
        <v/>
      </c>
    </row>
    <row r="318" ht="15" customHeight="1">
      <c r="A318" s="3">
        <f>Sheet1!A318</f>
        <v/>
      </c>
      <c r="B318">
        <f>Sheet1!B318</f>
        <v/>
      </c>
      <c r="C318" s="2">
        <f>B318</f>
        <v/>
      </c>
      <c r="D318" s="16">
        <f>AVERAGE(B313:B318)</f>
        <v/>
      </c>
      <c r="E318" s="5">
        <f>AVERAGE(C295:C318)</f>
        <v/>
      </c>
      <c r="F318" s="10">
        <f>AVERAGE(B279:B318)</f>
        <v/>
      </c>
      <c r="G318" s="10">
        <f>AVERAGE(B119:B318)</f>
        <v/>
      </c>
    </row>
    <row r="319" ht="15" customHeight="1">
      <c r="A319" s="3">
        <f>Sheet1!A319</f>
        <v/>
      </c>
      <c r="B319">
        <f>Sheet1!B319</f>
        <v/>
      </c>
      <c r="C319" s="2">
        <f>B319</f>
        <v/>
      </c>
      <c r="D319" s="16">
        <f>AVERAGE(B314:B319)</f>
        <v/>
      </c>
      <c r="E319" s="5">
        <f>AVERAGE(C296:C319)</f>
        <v/>
      </c>
      <c r="F319" s="10">
        <f>AVERAGE(B280:B319)</f>
        <v/>
      </c>
      <c r="G319" s="10">
        <f>AVERAGE(B120:B319)</f>
        <v/>
      </c>
    </row>
    <row r="320" ht="15" customHeight="1">
      <c r="A320" s="3">
        <f>Sheet1!A320</f>
        <v/>
      </c>
      <c r="B320">
        <f>Sheet1!B320</f>
        <v/>
      </c>
      <c r="C320" s="2">
        <f>B320</f>
        <v/>
      </c>
      <c r="D320" s="16">
        <f>AVERAGE(B315:B320)</f>
        <v/>
      </c>
      <c r="E320" s="5">
        <f>AVERAGE(C297:C320)</f>
        <v/>
      </c>
      <c r="F320" s="10">
        <f>AVERAGE(B281:B320)</f>
        <v/>
      </c>
      <c r="G320" s="10">
        <f>AVERAGE(B121:B320)</f>
        <v/>
      </c>
    </row>
    <row r="321" ht="15" customHeight="1">
      <c r="A321" s="3">
        <f>Sheet1!A321</f>
        <v/>
      </c>
      <c r="B321">
        <f>Sheet1!B321</f>
        <v/>
      </c>
      <c r="C321" s="2">
        <f>B321</f>
        <v/>
      </c>
      <c r="D321" s="16">
        <f>AVERAGE(B316:B321)</f>
        <v/>
      </c>
      <c r="E321" s="5">
        <f>AVERAGE(C298:C321)</f>
        <v/>
      </c>
      <c r="F321" s="10">
        <f>AVERAGE(B282:B321)</f>
        <v/>
      </c>
      <c r="G321" s="10">
        <f>AVERAGE(B122:B321)</f>
        <v/>
      </c>
    </row>
    <row r="322" ht="15" customHeight="1">
      <c r="A322" s="3">
        <f>Sheet1!A322</f>
        <v/>
      </c>
      <c r="B322">
        <f>Sheet1!B322</f>
        <v/>
      </c>
      <c r="C322" s="2">
        <f>B322</f>
        <v/>
      </c>
      <c r="D322" s="16">
        <f>AVERAGE(B317:B322)</f>
        <v/>
      </c>
      <c r="E322" s="5">
        <f>AVERAGE(C299:C322)</f>
        <v/>
      </c>
      <c r="F322" s="10">
        <f>AVERAGE(B283:B322)</f>
        <v/>
      </c>
      <c r="G322" s="10">
        <f>AVERAGE(B123:B322)</f>
        <v/>
      </c>
    </row>
    <row r="323" ht="15" customHeight="1">
      <c r="A323" s="3">
        <f>Sheet1!A323</f>
        <v/>
      </c>
      <c r="B323">
        <f>Sheet1!B323</f>
        <v/>
      </c>
      <c r="C323" s="2">
        <f>B323</f>
        <v/>
      </c>
      <c r="D323" s="16">
        <f>AVERAGE(B318:B323)</f>
        <v/>
      </c>
      <c r="E323" s="5">
        <f>AVERAGE(C300:C323)</f>
        <v/>
      </c>
      <c r="F323" s="10">
        <f>AVERAGE(B284:B323)</f>
        <v/>
      </c>
      <c r="G323" s="10">
        <f>AVERAGE(B124:B323)</f>
        <v/>
      </c>
    </row>
    <row r="324" ht="15" customHeight="1">
      <c r="A324" s="3">
        <f>Sheet1!A324</f>
        <v/>
      </c>
      <c r="B324">
        <f>Sheet1!B324</f>
        <v/>
      </c>
      <c r="C324" s="2">
        <f>B324</f>
        <v/>
      </c>
      <c r="D324" s="16">
        <f>AVERAGE(B319:B324)</f>
        <v/>
      </c>
      <c r="E324" s="5">
        <f>AVERAGE(C301:C324)</f>
        <v/>
      </c>
      <c r="F324" s="10">
        <f>AVERAGE(B285:B324)</f>
        <v/>
      </c>
      <c r="G324" s="10">
        <f>AVERAGE(B125:B324)</f>
        <v/>
      </c>
    </row>
    <row r="325" ht="15" customHeight="1">
      <c r="A325" s="3">
        <f>Sheet1!A325</f>
        <v/>
      </c>
      <c r="B325">
        <f>Sheet1!B325</f>
        <v/>
      </c>
      <c r="C325" s="2">
        <f>B325</f>
        <v/>
      </c>
      <c r="D325" s="16">
        <f>AVERAGE(B320:B325)</f>
        <v/>
      </c>
      <c r="E325" s="5">
        <f>AVERAGE(C302:C325)</f>
        <v/>
      </c>
      <c r="F325" s="10">
        <f>AVERAGE(B286:B325)</f>
        <v/>
      </c>
      <c r="G325" s="10">
        <f>AVERAGE(B126:B325)</f>
        <v/>
      </c>
    </row>
    <row r="326" ht="15" customHeight="1">
      <c r="A326" s="3">
        <f>Sheet1!A326</f>
        <v/>
      </c>
      <c r="B326">
        <f>Sheet1!B326</f>
        <v/>
      </c>
      <c r="C326" s="2">
        <f>B326</f>
        <v/>
      </c>
      <c r="D326" s="16">
        <f>AVERAGE(B321:B326)</f>
        <v/>
      </c>
      <c r="E326" s="5">
        <f>AVERAGE(C303:C326)</f>
        <v/>
      </c>
      <c r="F326" s="10">
        <f>AVERAGE(B287:B326)</f>
        <v/>
      </c>
      <c r="G326" s="10">
        <f>AVERAGE(B127:B326)</f>
        <v/>
      </c>
    </row>
    <row r="327" ht="15" customHeight="1">
      <c r="A327" s="3">
        <f>Sheet1!A327</f>
        <v/>
      </c>
      <c r="B327">
        <f>Sheet1!B327</f>
        <v/>
      </c>
      <c r="C327" s="2">
        <f>B327</f>
        <v/>
      </c>
      <c r="D327" s="16">
        <f>AVERAGE(B322:B327)</f>
        <v/>
      </c>
      <c r="E327" s="5">
        <f>AVERAGE(C304:C327)</f>
        <v/>
      </c>
      <c r="F327" s="10">
        <f>AVERAGE(B288:B327)</f>
        <v/>
      </c>
      <c r="G327" s="10">
        <f>AVERAGE(B128:B327)</f>
        <v/>
      </c>
    </row>
    <row r="328" ht="15" customHeight="1">
      <c r="A328" s="3">
        <f>Sheet1!A328</f>
        <v/>
      </c>
      <c r="B328">
        <f>Sheet1!B328</f>
        <v/>
      </c>
      <c r="C328" s="2">
        <f>B328</f>
        <v/>
      </c>
      <c r="D328" s="16">
        <f>AVERAGE(B323:B328)</f>
        <v/>
      </c>
      <c r="E328" s="5">
        <f>AVERAGE(C305:C328)</f>
        <v/>
      </c>
      <c r="F328" s="10">
        <f>AVERAGE(B289:B328)</f>
        <v/>
      </c>
      <c r="G328" s="10">
        <f>AVERAGE(B129:B328)</f>
        <v/>
      </c>
    </row>
    <row r="329" ht="15" customHeight="1">
      <c r="A329" s="3">
        <f>Sheet1!A329</f>
        <v/>
      </c>
      <c r="B329">
        <f>Sheet1!B329</f>
        <v/>
      </c>
      <c r="C329" s="2">
        <f>B329</f>
        <v/>
      </c>
      <c r="D329" s="16">
        <f>AVERAGE(B324:B329)</f>
        <v/>
      </c>
      <c r="E329" s="5">
        <f>AVERAGE(C306:C329)</f>
        <v/>
      </c>
      <c r="F329" s="10">
        <f>AVERAGE(B290:B329)</f>
        <v/>
      </c>
      <c r="G329" s="10">
        <f>AVERAGE(B130:B329)</f>
        <v/>
      </c>
    </row>
    <row r="330" ht="15" customHeight="1">
      <c r="A330" s="3">
        <f>Sheet1!A330</f>
        <v/>
      </c>
      <c r="B330">
        <f>Sheet1!B330</f>
        <v/>
      </c>
      <c r="C330" s="2">
        <f>B330</f>
        <v/>
      </c>
      <c r="D330" s="16">
        <f>AVERAGE(B325:B330)</f>
        <v/>
      </c>
      <c r="E330" s="5">
        <f>AVERAGE(C307:C330)</f>
        <v/>
      </c>
      <c r="F330" s="10">
        <f>AVERAGE(B291:B330)</f>
        <v/>
      </c>
      <c r="G330" s="10">
        <f>AVERAGE(B131:B330)</f>
        <v/>
      </c>
    </row>
    <row r="331" ht="15" customHeight="1">
      <c r="A331" s="3">
        <f>Sheet1!A331</f>
        <v/>
      </c>
      <c r="B331">
        <f>Sheet1!B331</f>
        <v/>
      </c>
      <c r="C331" s="2">
        <f>B331</f>
        <v/>
      </c>
      <c r="D331" s="16">
        <f>AVERAGE(B326:B331)</f>
        <v/>
      </c>
      <c r="E331" s="5">
        <f>AVERAGE(C308:C331)</f>
        <v/>
      </c>
      <c r="F331" s="10">
        <f>AVERAGE(B292:B331)</f>
        <v/>
      </c>
      <c r="G331" s="10">
        <f>AVERAGE(B132:B331)</f>
        <v/>
      </c>
    </row>
    <row r="332" ht="15" customHeight="1">
      <c r="A332" s="3">
        <f>Sheet1!A332</f>
        <v/>
      </c>
      <c r="B332">
        <f>Sheet1!B332</f>
        <v/>
      </c>
      <c r="C332" s="2">
        <f>B332</f>
        <v/>
      </c>
      <c r="D332" s="16">
        <f>AVERAGE(B327:B332)</f>
        <v/>
      </c>
      <c r="E332" s="5">
        <f>AVERAGE(C309:C332)</f>
        <v/>
      </c>
      <c r="F332" s="10">
        <f>AVERAGE(B293:B332)</f>
        <v/>
      </c>
      <c r="G332" s="10">
        <f>AVERAGE(B133:B332)</f>
        <v/>
      </c>
    </row>
    <row r="333" ht="15" customHeight="1">
      <c r="A333" s="3">
        <f>Sheet1!A333</f>
        <v/>
      </c>
      <c r="B333">
        <f>Sheet1!B333</f>
        <v/>
      </c>
      <c r="C333" s="2">
        <f>B333</f>
        <v/>
      </c>
      <c r="D333" s="16">
        <f>AVERAGE(B328:B333)</f>
        <v/>
      </c>
      <c r="E333" s="5">
        <f>AVERAGE(C310:C333)</f>
        <v/>
      </c>
      <c r="F333" s="10">
        <f>AVERAGE(B294:B333)</f>
        <v/>
      </c>
      <c r="G333" s="10">
        <f>AVERAGE(B134:B333)</f>
        <v/>
      </c>
    </row>
    <row r="334" ht="15" customHeight="1">
      <c r="A334" s="3">
        <f>Sheet1!A334</f>
        <v/>
      </c>
      <c r="B334">
        <f>Sheet1!B334</f>
        <v/>
      </c>
      <c r="C334" s="2">
        <f>B334</f>
        <v/>
      </c>
      <c r="D334" s="16">
        <f>AVERAGE(B329:B334)</f>
        <v/>
      </c>
      <c r="E334" s="5">
        <f>AVERAGE(C311:C334)</f>
        <v/>
      </c>
      <c r="F334" s="10">
        <f>AVERAGE(B295:B334)</f>
        <v/>
      </c>
      <c r="G334" s="10">
        <f>AVERAGE(B135:B334)</f>
        <v/>
      </c>
    </row>
    <row r="335" ht="15" customHeight="1">
      <c r="A335" s="3">
        <f>Sheet1!A335</f>
        <v/>
      </c>
      <c r="B335">
        <f>Sheet1!B335</f>
        <v/>
      </c>
      <c r="C335" s="2">
        <f>B335</f>
        <v/>
      </c>
      <c r="D335" s="16">
        <f>AVERAGE(B330:B335)</f>
        <v/>
      </c>
      <c r="E335" s="5">
        <f>AVERAGE(C312:C335)</f>
        <v/>
      </c>
      <c r="F335" s="10">
        <f>AVERAGE(B296:B335)</f>
        <v/>
      </c>
      <c r="G335" s="10">
        <f>AVERAGE(B136:B335)</f>
        <v/>
      </c>
    </row>
    <row r="336" ht="15" customHeight="1">
      <c r="A336" s="3">
        <f>Sheet1!A336</f>
        <v/>
      </c>
      <c r="B336">
        <f>Sheet1!B336</f>
        <v/>
      </c>
      <c r="C336" s="2">
        <f>B336</f>
        <v/>
      </c>
      <c r="D336" s="16">
        <f>AVERAGE(B331:B336)</f>
        <v/>
      </c>
      <c r="E336" s="5">
        <f>AVERAGE(C313:C336)</f>
        <v/>
      </c>
      <c r="F336" s="10">
        <f>AVERAGE(B297:B336)</f>
        <v/>
      </c>
      <c r="G336" s="10">
        <f>AVERAGE(B137:B336)</f>
        <v/>
      </c>
    </row>
    <row r="337" ht="15" customHeight="1">
      <c r="A337" s="3">
        <f>Sheet1!A337</f>
        <v/>
      </c>
      <c r="B337">
        <f>Sheet1!B337</f>
        <v/>
      </c>
      <c r="C337" s="2">
        <f>B337</f>
        <v/>
      </c>
      <c r="D337" s="16">
        <f>AVERAGE(B332:B337)</f>
        <v/>
      </c>
      <c r="E337" s="5">
        <f>AVERAGE(C314:C337)</f>
        <v/>
      </c>
      <c r="F337" s="10">
        <f>AVERAGE(B298:B337)</f>
        <v/>
      </c>
      <c r="G337" s="10">
        <f>AVERAGE(B138:B337)</f>
        <v/>
      </c>
    </row>
    <row r="338" ht="15" customHeight="1">
      <c r="A338" s="3">
        <f>Sheet1!A338</f>
        <v/>
      </c>
      <c r="B338">
        <f>Sheet1!B338</f>
        <v/>
      </c>
      <c r="C338" s="2">
        <f>B338</f>
        <v/>
      </c>
      <c r="D338" s="16">
        <f>AVERAGE(B333:B338)</f>
        <v/>
      </c>
      <c r="E338" s="5">
        <f>AVERAGE(C315:C338)</f>
        <v/>
      </c>
      <c r="F338" s="10">
        <f>AVERAGE(B299:B338)</f>
        <v/>
      </c>
      <c r="G338" s="10">
        <f>AVERAGE(B139:B338)</f>
        <v/>
      </c>
    </row>
    <row r="339" ht="15" customHeight="1">
      <c r="A339" s="3">
        <f>Sheet1!A339</f>
        <v/>
      </c>
      <c r="B339">
        <f>Sheet1!B339</f>
        <v/>
      </c>
      <c r="C339" s="2">
        <f>B339</f>
        <v/>
      </c>
      <c r="D339" s="16">
        <f>AVERAGE(B334:B339)</f>
        <v/>
      </c>
      <c r="E339" s="5">
        <f>AVERAGE(C316:C339)</f>
        <v/>
      </c>
      <c r="F339" s="10">
        <f>AVERAGE(B300:B339)</f>
        <v/>
      </c>
      <c r="G339" s="10">
        <f>AVERAGE(B140:B339)</f>
        <v/>
      </c>
    </row>
    <row r="340" ht="15" customHeight="1">
      <c r="A340" s="3">
        <f>Sheet1!A340</f>
        <v/>
      </c>
      <c r="B340">
        <f>Sheet1!B340</f>
        <v/>
      </c>
      <c r="C340" s="2">
        <f>B340</f>
        <v/>
      </c>
      <c r="D340" s="16">
        <f>AVERAGE(B335:B340)</f>
        <v/>
      </c>
      <c r="E340" s="5">
        <f>AVERAGE(C317:C340)</f>
        <v/>
      </c>
      <c r="F340" s="10">
        <f>AVERAGE(B301:B340)</f>
        <v/>
      </c>
      <c r="G340" s="10">
        <f>AVERAGE(B141:B340)</f>
        <v/>
      </c>
    </row>
    <row r="341" ht="15" customHeight="1">
      <c r="A341" s="3">
        <f>Sheet1!A341</f>
        <v/>
      </c>
      <c r="B341">
        <f>Sheet1!B341</f>
        <v/>
      </c>
      <c r="C341" s="2">
        <f>B341</f>
        <v/>
      </c>
      <c r="D341" s="16">
        <f>AVERAGE(B336:B341)</f>
        <v/>
      </c>
      <c r="E341" s="5">
        <f>AVERAGE(C318:C341)</f>
        <v/>
      </c>
      <c r="F341" s="10">
        <f>AVERAGE(B302:B341)</f>
        <v/>
      </c>
      <c r="G341" s="10">
        <f>AVERAGE(B142:B341)</f>
        <v/>
      </c>
    </row>
    <row r="342" ht="15" customHeight="1">
      <c r="A342" s="3">
        <f>Sheet1!A342</f>
        <v/>
      </c>
      <c r="B342">
        <f>Sheet1!B342</f>
        <v/>
      </c>
      <c r="C342" s="2">
        <f>B342</f>
        <v/>
      </c>
      <c r="D342" s="16">
        <f>AVERAGE(B337:B342)</f>
        <v/>
      </c>
      <c r="E342" s="5">
        <f>AVERAGE(C319:C342)</f>
        <v/>
      </c>
      <c r="F342" s="10">
        <f>AVERAGE(B303:B342)</f>
        <v/>
      </c>
      <c r="G342" s="10">
        <f>AVERAGE(B143:B342)</f>
        <v/>
      </c>
    </row>
    <row r="343" ht="15" customHeight="1">
      <c r="A343" s="3">
        <f>Sheet1!A343</f>
        <v/>
      </c>
      <c r="B343">
        <f>Sheet1!B343</f>
        <v/>
      </c>
      <c r="C343" s="2">
        <f>B343</f>
        <v/>
      </c>
      <c r="D343" s="16">
        <f>AVERAGE(B338:B343)</f>
        <v/>
      </c>
      <c r="E343" s="5">
        <f>AVERAGE(C320:C343)</f>
        <v/>
      </c>
      <c r="F343" s="10">
        <f>AVERAGE(B304:B343)</f>
        <v/>
      </c>
      <c r="G343" s="10">
        <f>AVERAGE(B144:B343)</f>
        <v/>
      </c>
    </row>
    <row r="344" ht="15" customHeight="1">
      <c r="A344" s="3">
        <f>Sheet1!A344</f>
        <v/>
      </c>
      <c r="B344">
        <f>Sheet1!B344</f>
        <v/>
      </c>
      <c r="C344" s="2">
        <f>B344</f>
        <v/>
      </c>
      <c r="D344" s="16">
        <f>AVERAGE(B339:B344)</f>
        <v/>
      </c>
      <c r="E344" s="5">
        <f>AVERAGE(C321:C344)</f>
        <v/>
      </c>
      <c r="F344" s="10">
        <f>AVERAGE(B305:B344)</f>
        <v/>
      </c>
      <c r="G344" s="10">
        <f>AVERAGE(B145:B344)</f>
        <v/>
      </c>
    </row>
    <row r="345" ht="15" customHeight="1">
      <c r="A345" s="3">
        <f>Sheet1!A345</f>
        <v/>
      </c>
      <c r="B345">
        <f>Sheet1!B345</f>
        <v/>
      </c>
      <c r="C345" s="2">
        <f>B345</f>
        <v/>
      </c>
      <c r="D345" s="16">
        <f>AVERAGE(B340:B345)</f>
        <v/>
      </c>
      <c r="E345" s="5">
        <f>AVERAGE(C322:C345)</f>
        <v/>
      </c>
      <c r="F345" s="10">
        <f>AVERAGE(B306:B345)</f>
        <v/>
      </c>
      <c r="G345" s="10">
        <f>AVERAGE(B146:B345)</f>
        <v/>
      </c>
    </row>
    <row r="346" ht="15" customHeight="1">
      <c r="A346" s="3">
        <f>Sheet1!A346</f>
        <v/>
      </c>
      <c r="B346">
        <f>Sheet1!B346</f>
        <v/>
      </c>
      <c r="C346" s="2">
        <f>B346</f>
        <v/>
      </c>
      <c r="D346" s="16">
        <f>AVERAGE(B341:B346)</f>
        <v/>
      </c>
      <c r="E346" s="5">
        <f>AVERAGE(C323:C346)</f>
        <v/>
      </c>
      <c r="F346" s="10">
        <f>AVERAGE(B307:B346)</f>
        <v/>
      </c>
      <c r="G346" s="10">
        <f>AVERAGE(B147:B346)</f>
        <v/>
      </c>
    </row>
    <row r="347" ht="15" customHeight="1">
      <c r="A347" s="3">
        <f>Sheet1!A347</f>
        <v/>
      </c>
      <c r="B347">
        <f>Sheet1!B347</f>
        <v/>
      </c>
      <c r="C347" s="2">
        <f>B347</f>
        <v/>
      </c>
      <c r="D347" s="16">
        <f>AVERAGE(B342:B347)</f>
        <v/>
      </c>
      <c r="E347" s="5">
        <f>AVERAGE(C324:C347)</f>
        <v/>
      </c>
      <c r="F347" s="10">
        <f>AVERAGE(B308:B347)</f>
        <v/>
      </c>
      <c r="G347" s="10">
        <f>AVERAGE(B148:B347)</f>
        <v/>
      </c>
    </row>
    <row r="348" ht="15" customHeight="1">
      <c r="A348" s="3">
        <f>Sheet1!A348</f>
        <v/>
      </c>
      <c r="B348">
        <f>Sheet1!B348</f>
        <v/>
      </c>
      <c r="C348" s="2">
        <f>B348</f>
        <v/>
      </c>
      <c r="D348" s="16">
        <f>AVERAGE(B343:B348)</f>
        <v/>
      </c>
      <c r="E348" s="5">
        <f>AVERAGE(C325:C348)</f>
        <v/>
      </c>
      <c r="F348" s="10">
        <f>AVERAGE(B309:B348)</f>
        <v/>
      </c>
      <c r="G348" s="10">
        <f>AVERAGE(B149:B348)</f>
        <v/>
      </c>
    </row>
    <row r="349" ht="15" customHeight="1">
      <c r="A349" s="3">
        <f>Sheet1!A349</f>
        <v/>
      </c>
      <c r="B349">
        <f>Sheet1!B349</f>
        <v/>
      </c>
      <c r="C349" s="2">
        <f>B349</f>
        <v/>
      </c>
      <c r="D349" s="16">
        <f>AVERAGE(B344:B349)</f>
        <v/>
      </c>
      <c r="E349" s="5">
        <f>AVERAGE(C326:C349)</f>
        <v/>
      </c>
      <c r="F349" s="10">
        <f>AVERAGE(B310:B349)</f>
        <v/>
      </c>
      <c r="G349" s="10">
        <f>AVERAGE(B150:B349)</f>
        <v/>
      </c>
    </row>
    <row r="350" ht="15" customHeight="1">
      <c r="A350" s="3">
        <f>Sheet1!A350</f>
        <v/>
      </c>
      <c r="B350">
        <f>Sheet1!B350</f>
        <v/>
      </c>
      <c r="C350" s="2">
        <f>B350</f>
        <v/>
      </c>
      <c r="D350" s="16">
        <f>AVERAGE(B345:B350)</f>
        <v/>
      </c>
      <c r="E350" s="5">
        <f>AVERAGE(C327:C350)</f>
        <v/>
      </c>
      <c r="F350" s="10">
        <f>AVERAGE(B311:B350)</f>
        <v/>
      </c>
      <c r="G350" s="10">
        <f>AVERAGE(B151:B350)</f>
        <v/>
      </c>
    </row>
    <row r="351" ht="15" customHeight="1">
      <c r="A351" s="3">
        <f>Sheet1!A351</f>
        <v/>
      </c>
      <c r="B351">
        <f>Sheet1!B351</f>
        <v/>
      </c>
      <c r="C351" s="2">
        <f>B351</f>
        <v/>
      </c>
      <c r="D351" s="16">
        <f>AVERAGE(B346:B351)</f>
        <v/>
      </c>
      <c r="E351" s="5">
        <f>AVERAGE(C328:C351)</f>
        <v/>
      </c>
      <c r="F351" s="10">
        <f>AVERAGE(B312:B351)</f>
        <v/>
      </c>
      <c r="G351" s="10">
        <f>AVERAGE(B152:B351)</f>
        <v/>
      </c>
    </row>
    <row r="352" ht="15" customHeight="1">
      <c r="A352" s="3">
        <f>Sheet1!A352</f>
        <v/>
      </c>
      <c r="B352">
        <f>Sheet1!B352</f>
        <v/>
      </c>
      <c r="C352" s="2">
        <f>B352</f>
        <v/>
      </c>
      <c r="D352" s="16">
        <f>AVERAGE(B347:B352)</f>
        <v/>
      </c>
      <c r="E352" s="5">
        <f>AVERAGE(C329:C352)</f>
        <v/>
      </c>
      <c r="F352" s="10">
        <f>AVERAGE(B313:B352)</f>
        <v/>
      </c>
      <c r="G352" s="10">
        <f>AVERAGE(B153:B352)</f>
        <v/>
      </c>
    </row>
    <row r="353" ht="15" customHeight="1">
      <c r="A353" s="3">
        <f>Sheet1!A353</f>
        <v/>
      </c>
      <c r="B353">
        <f>Sheet1!B353</f>
        <v/>
      </c>
      <c r="C353" s="2">
        <f>B353</f>
        <v/>
      </c>
      <c r="D353" s="16">
        <f>AVERAGE(B348:B353)</f>
        <v/>
      </c>
      <c r="E353" s="5">
        <f>AVERAGE(C330:C353)</f>
        <v/>
      </c>
      <c r="F353" s="10">
        <f>AVERAGE(B314:B353)</f>
        <v/>
      </c>
      <c r="G353" s="10">
        <f>AVERAGE(B154:B353)</f>
        <v/>
      </c>
    </row>
    <row r="354" ht="15" customHeight="1">
      <c r="A354" s="3">
        <f>Sheet1!A354</f>
        <v/>
      </c>
      <c r="B354">
        <f>Sheet1!B354</f>
        <v/>
      </c>
      <c r="C354" s="2">
        <f>B354</f>
        <v/>
      </c>
      <c r="D354" s="16">
        <f>AVERAGE(B349:B354)</f>
        <v/>
      </c>
      <c r="E354" s="5">
        <f>AVERAGE(C331:C354)</f>
        <v/>
      </c>
      <c r="F354" s="10">
        <f>AVERAGE(B315:B354)</f>
        <v/>
      </c>
      <c r="G354" s="10">
        <f>AVERAGE(B155:B354)</f>
        <v/>
      </c>
    </row>
    <row r="355" ht="15" customHeight="1">
      <c r="A355" s="3">
        <f>Sheet1!A355</f>
        <v/>
      </c>
      <c r="B355">
        <f>Sheet1!B355</f>
        <v/>
      </c>
      <c r="C355" s="2">
        <f>B355</f>
        <v/>
      </c>
      <c r="D355" s="16">
        <f>AVERAGE(B350:B355)</f>
        <v/>
      </c>
      <c r="E355" s="5">
        <f>AVERAGE(C332:C355)</f>
        <v/>
      </c>
      <c r="F355" s="10">
        <f>AVERAGE(B316:B355)</f>
        <v/>
      </c>
      <c r="G355" s="10">
        <f>AVERAGE(B156:B355)</f>
        <v/>
      </c>
    </row>
    <row r="356" ht="15" customHeight="1">
      <c r="A356" s="3">
        <f>Sheet1!A356</f>
        <v/>
      </c>
      <c r="B356">
        <f>Sheet1!B356</f>
        <v/>
      </c>
      <c r="C356" s="2">
        <f>B356</f>
        <v/>
      </c>
      <c r="D356" s="16">
        <f>AVERAGE(B351:B356)</f>
        <v/>
      </c>
      <c r="E356" s="5">
        <f>AVERAGE(C333:C356)</f>
        <v/>
      </c>
      <c r="F356" s="10">
        <f>AVERAGE(B317:B356)</f>
        <v/>
      </c>
      <c r="G356" s="10">
        <f>AVERAGE(B157:B356)</f>
        <v/>
      </c>
    </row>
    <row r="357" ht="15" customHeight="1">
      <c r="A357" s="3">
        <f>Sheet1!A357</f>
        <v/>
      </c>
      <c r="B357">
        <f>Sheet1!B357</f>
        <v/>
      </c>
      <c r="C357" s="2">
        <f>B357</f>
        <v/>
      </c>
      <c r="D357" s="16">
        <f>AVERAGE(B352:B357)</f>
        <v/>
      </c>
      <c r="E357" s="5">
        <f>AVERAGE(C334:C357)</f>
        <v/>
      </c>
      <c r="F357" s="10">
        <f>AVERAGE(B318:B357)</f>
        <v/>
      </c>
      <c r="G357" s="10">
        <f>AVERAGE(B158:B357)</f>
        <v/>
      </c>
    </row>
    <row r="358" ht="15" customHeight="1">
      <c r="A358" s="3">
        <f>Sheet1!A358</f>
        <v/>
      </c>
      <c r="B358">
        <f>Sheet1!B358</f>
        <v/>
      </c>
      <c r="C358" s="2">
        <f>B358</f>
        <v/>
      </c>
      <c r="D358" s="16">
        <f>AVERAGE(B353:B358)</f>
        <v/>
      </c>
      <c r="E358" s="5">
        <f>AVERAGE(C335:C358)</f>
        <v/>
      </c>
      <c r="F358" s="10">
        <f>AVERAGE(B319:B358)</f>
        <v/>
      </c>
      <c r="G358" s="10">
        <f>AVERAGE(B159:B358)</f>
        <v/>
      </c>
    </row>
    <row r="359" ht="15" customHeight="1">
      <c r="A359" s="3">
        <f>Sheet1!A359</f>
        <v/>
      </c>
      <c r="B359">
        <f>Sheet1!B359</f>
        <v/>
      </c>
      <c r="C359" s="2">
        <f>B359</f>
        <v/>
      </c>
      <c r="D359" s="16">
        <f>AVERAGE(B354:B359)</f>
        <v/>
      </c>
      <c r="E359" s="5">
        <f>AVERAGE(C336:C359)</f>
        <v/>
      </c>
      <c r="F359" s="10">
        <f>AVERAGE(B320:B359)</f>
        <v/>
      </c>
      <c r="G359" s="10">
        <f>AVERAGE(B160:B359)</f>
        <v/>
      </c>
    </row>
    <row r="360" ht="15" customHeight="1">
      <c r="A360" s="3">
        <f>Sheet1!A360</f>
        <v/>
      </c>
      <c r="B360">
        <f>Sheet1!B360</f>
        <v/>
      </c>
      <c r="C360" s="2">
        <f>B360</f>
        <v/>
      </c>
      <c r="D360" s="16">
        <f>AVERAGE(B355:B360)</f>
        <v/>
      </c>
      <c r="E360" s="5">
        <f>AVERAGE(C337:C360)</f>
        <v/>
      </c>
      <c r="F360" s="10">
        <f>AVERAGE(B321:B360)</f>
        <v/>
      </c>
      <c r="G360" s="10">
        <f>AVERAGE(B161:B360)</f>
        <v/>
      </c>
    </row>
    <row r="361" ht="15" customHeight="1">
      <c r="A361" s="3">
        <f>Sheet1!A361</f>
        <v/>
      </c>
      <c r="B361">
        <f>Sheet1!B361</f>
        <v/>
      </c>
      <c r="C361" s="2">
        <f>B361</f>
        <v/>
      </c>
      <c r="D361" s="16">
        <f>AVERAGE(B356:B361)</f>
        <v/>
      </c>
      <c r="E361" s="5">
        <f>AVERAGE(C338:C361)</f>
        <v/>
      </c>
      <c r="F361" s="10">
        <f>AVERAGE(B322:B361)</f>
        <v/>
      </c>
      <c r="G361" s="10">
        <f>AVERAGE(B162:B361)</f>
        <v/>
      </c>
    </row>
    <row r="362" ht="15" customHeight="1">
      <c r="A362" s="3">
        <f>Sheet1!A362</f>
        <v/>
      </c>
      <c r="B362">
        <f>Sheet1!B362</f>
        <v/>
      </c>
      <c r="C362" s="2">
        <f>B362</f>
        <v/>
      </c>
      <c r="D362" s="16">
        <f>AVERAGE(B357:B362)</f>
        <v/>
      </c>
      <c r="E362" s="5">
        <f>AVERAGE(C339:C362)</f>
        <v/>
      </c>
      <c r="F362" s="10">
        <f>AVERAGE(B323:B362)</f>
        <v/>
      </c>
      <c r="G362" s="10">
        <f>AVERAGE(B163:B362)</f>
        <v/>
      </c>
    </row>
    <row r="363" ht="15" customHeight="1">
      <c r="A363" s="3">
        <f>Sheet1!A363</f>
        <v/>
      </c>
      <c r="B363">
        <f>Sheet1!B363</f>
        <v/>
      </c>
      <c r="C363" s="2">
        <f>B363</f>
        <v/>
      </c>
      <c r="D363" s="16">
        <f>AVERAGE(B358:B363)</f>
        <v/>
      </c>
      <c r="E363" s="5">
        <f>AVERAGE(C340:C363)</f>
        <v/>
      </c>
      <c r="F363" s="10">
        <f>AVERAGE(B324:B363)</f>
        <v/>
      </c>
      <c r="G363" s="10">
        <f>AVERAGE(B164:B363)</f>
        <v/>
      </c>
    </row>
    <row r="364" ht="15" customHeight="1">
      <c r="A364" s="3">
        <f>Sheet1!A364</f>
        <v/>
      </c>
      <c r="B364">
        <f>Sheet1!B364</f>
        <v/>
      </c>
      <c r="C364" s="2">
        <f>B364</f>
        <v/>
      </c>
      <c r="D364" s="16">
        <f>AVERAGE(B359:B364)</f>
        <v/>
      </c>
      <c r="E364" s="5">
        <f>AVERAGE(C341:C364)</f>
        <v/>
      </c>
      <c r="F364" s="10">
        <f>AVERAGE(B325:B364)</f>
        <v/>
      </c>
      <c r="G364" s="10">
        <f>AVERAGE(B165:B364)</f>
        <v/>
      </c>
    </row>
    <row r="365" ht="15" customHeight="1">
      <c r="A365" s="3">
        <f>Sheet1!A365</f>
        <v/>
      </c>
      <c r="B365">
        <f>Sheet1!B365</f>
        <v/>
      </c>
      <c r="C365" s="2">
        <f>B365</f>
        <v/>
      </c>
      <c r="D365" s="16">
        <f>AVERAGE(B360:B365)</f>
        <v/>
      </c>
      <c r="E365" s="5">
        <f>AVERAGE(C342:C365)</f>
        <v/>
      </c>
      <c r="F365" s="10">
        <f>AVERAGE(B326:B365)</f>
        <v/>
      </c>
      <c r="G365" s="10">
        <f>AVERAGE(B166:B365)</f>
        <v/>
      </c>
    </row>
    <row r="366" ht="15" customHeight="1">
      <c r="A366" s="3">
        <f>Sheet1!A366</f>
        <v/>
      </c>
      <c r="B366">
        <f>Sheet1!B366</f>
        <v/>
      </c>
      <c r="C366" s="2">
        <f>B366</f>
        <v/>
      </c>
      <c r="D366" s="16">
        <f>AVERAGE(B361:B366)</f>
        <v/>
      </c>
      <c r="E366" s="5">
        <f>AVERAGE(C343:C366)</f>
        <v/>
      </c>
      <c r="F366" s="10">
        <f>AVERAGE(B327:B366)</f>
        <v/>
      </c>
      <c r="G366" s="10">
        <f>AVERAGE(B167:B366)</f>
        <v/>
      </c>
    </row>
    <row r="367" ht="15" customHeight="1">
      <c r="A367" s="3">
        <f>Sheet1!A367</f>
        <v/>
      </c>
      <c r="B367">
        <f>Sheet1!B367</f>
        <v/>
      </c>
      <c r="C367" s="2">
        <f>B367</f>
        <v/>
      </c>
      <c r="D367" s="16">
        <f>AVERAGE(B362:B367)</f>
        <v/>
      </c>
      <c r="E367" s="5">
        <f>AVERAGE(C344:C367)</f>
        <v/>
      </c>
      <c r="F367" s="10">
        <f>AVERAGE(B328:B367)</f>
        <v/>
      </c>
      <c r="G367" s="10">
        <f>AVERAGE(B168:B367)</f>
        <v/>
      </c>
    </row>
    <row r="368" ht="15" customHeight="1">
      <c r="A368" s="3">
        <f>Sheet1!A368</f>
        <v/>
      </c>
      <c r="B368">
        <f>Sheet1!B368</f>
        <v/>
      </c>
      <c r="C368" s="2">
        <f>B368</f>
        <v/>
      </c>
      <c r="D368" s="16">
        <f>AVERAGE(B363:B368)</f>
        <v/>
      </c>
      <c r="E368" s="5">
        <f>AVERAGE(C345:C368)</f>
        <v/>
      </c>
      <c r="F368" s="10">
        <f>AVERAGE(B329:B368)</f>
        <v/>
      </c>
      <c r="G368" s="10">
        <f>AVERAGE(B169:B368)</f>
        <v/>
      </c>
    </row>
    <row r="369" ht="15" customHeight="1">
      <c r="A369" s="3">
        <f>Sheet1!A369</f>
        <v/>
      </c>
      <c r="B369">
        <f>Sheet1!B369</f>
        <v/>
      </c>
      <c r="C369" s="2">
        <f>B369</f>
        <v/>
      </c>
      <c r="D369" s="16">
        <f>AVERAGE(B364:B369)</f>
        <v/>
      </c>
      <c r="E369" s="5">
        <f>AVERAGE(C346:C369)</f>
        <v/>
      </c>
      <c r="F369" s="10">
        <f>AVERAGE(B330:B369)</f>
        <v/>
      </c>
      <c r="G369" s="10">
        <f>AVERAGE(B170:B369)</f>
        <v/>
      </c>
    </row>
    <row r="370" ht="15" customHeight="1">
      <c r="A370" s="3">
        <f>Sheet1!A370</f>
        <v/>
      </c>
      <c r="B370">
        <f>Sheet1!B370</f>
        <v/>
      </c>
      <c r="C370" s="2">
        <f>B370</f>
        <v/>
      </c>
      <c r="D370" s="16">
        <f>AVERAGE(B365:B370)</f>
        <v/>
      </c>
      <c r="E370" s="5">
        <f>AVERAGE(C347:C370)</f>
        <v/>
      </c>
      <c r="F370" s="10">
        <f>AVERAGE(B331:B370)</f>
        <v/>
      </c>
      <c r="G370" s="10">
        <f>AVERAGE(B171:B370)</f>
        <v/>
      </c>
    </row>
    <row r="371" ht="15" customHeight="1">
      <c r="A371" s="3">
        <f>Sheet1!A371</f>
        <v/>
      </c>
      <c r="B371">
        <f>Sheet1!B371</f>
        <v/>
      </c>
      <c r="C371" s="2">
        <f>B371</f>
        <v/>
      </c>
      <c r="D371" s="16">
        <f>AVERAGE(B366:B371)</f>
        <v/>
      </c>
      <c r="E371" s="5">
        <f>AVERAGE(C348:C371)</f>
        <v/>
      </c>
      <c r="F371" s="10">
        <f>AVERAGE(B332:B371)</f>
        <v/>
      </c>
      <c r="G371" s="10">
        <f>AVERAGE(B172:B371)</f>
        <v/>
      </c>
    </row>
    <row r="372" ht="15" customHeight="1">
      <c r="A372" s="3">
        <f>Sheet1!A372</f>
        <v/>
      </c>
      <c r="B372">
        <f>Sheet1!B372</f>
        <v/>
      </c>
      <c r="C372" s="2">
        <f>B372</f>
        <v/>
      </c>
      <c r="D372" s="16">
        <f>AVERAGE(B367:B372)</f>
        <v/>
      </c>
      <c r="E372" s="5">
        <f>AVERAGE(C349:C372)</f>
        <v/>
      </c>
      <c r="F372" s="10">
        <f>AVERAGE(B333:B372)</f>
        <v/>
      </c>
      <c r="G372" s="10">
        <f>AVERAGE(B173:B372)</f>
        <v/>
      </c>
    </row>
    <row r="373" ht="15" customHeight="1">
      <c r="A373" s="3">
        <f>Sheet1!A373</f>
        <v/>
      </c>
      <c r="B373">
        <f>Sheet1!B373</f>
        <v/>
      </c>
      <c r="C373" s="2">
        <f>B373</f>
        <v/>
      </c>
      <c r="D373" s="16">
        <f>AVERAGE(B368:B373)</f>
        <v/>
      </c>
      <c r="E373" s="5">
        <f>AVERAGE(C350:C373)</f>
        <v/>
      </c>
      <c r="F373" s="10">
        <f>AVERAGE(B334:B373)</f>
        <v/>
      </c>
      <c r="G373" s="10">
        <f>AVERAGE(B174:B373)</f>
        <v/>
      </c>
    </row>
    <row r="374" ht="15" customHeight="1">
      <c r="A374" s="3">
        <f>Sheet1!A374</f>
        <v/>
      </c>
      <c r="B374">
        <f>Sheet1!B374</f>
        <v/>
      </c>
      <c r="C374" s="2">
        <f>B374</f>
        <v/>
      </c>
      <c r="D374" s="16">
        <f>AVERAGE(B369:B374)</f>
        <v/>
      </c>
      <c r="E374" s="5">
        <f>AVERAGE(C351:C374)</f>
        <v/>
      </c>
      <c r="F374" s="10">
        <f>AVERAGE(B335:B374)</f>
        <v/>
      </c>
      <c r="G374" s="10">
        <f>AVERAGE(B175:B374)</f>
        <v/>
      </c>
    </row>
    <row r="375" ht="15" customHeight="1">
      <c r="A375" s="3">
        <f>Sheet1!A375</f>
        <v/>
      </c>
      <c r="B375">
        <f>Sheet1!B375</f>
        <v/>
      </c>
      <c r="C375" s="2">
        <f>B375</f>
        <v/>
      </c>
      <c r="D375" s="16">
        <f>AVERAGE(B370:B375)</f>
        <v/>
      </c>
      <c r="E375" s="5">
        <f>AVERAGE(C352:C375)</f>
        <v/>
      </c>
      <c r="F375" s="10">
        <f>AVERAGE(B336:B375)</f>
        <v/>
      </c>
      <c r="G375" s="10">
        <f>AVERAGE(B176:B375)</f>
        <v/>
      </c>
    </row>
    <row r="376" ht="15" customHeight="1">
      <c r="A376" s="3">
        <f>Sheet1!A376</f>
        <v/>
      </c>
      <c r="B376">
        <f>Sheet1!B376</f>
        <v/>
      </c>
      <c r="C376" s="2">
        <f>B376</f>
        <v/>
      </c>
      <c r="D376" s="16">
        <f>AVERAGE(B371:B376)</f>
        <v/>
      </c>
      <c r="E376" s="5">
        <f>AVERAGE(C353:C376)</f>
        <v/>
      </c>
      <c r="F376" s="10">
        <f>AVERAGE(B337:B376)</f>
        <v/>
      </c>
      <c r="G376" s="10">
        <f>AVERAGE(B177:B376)</f>
        <v/>
      </c>
    </row>
    <row r="377" ht="15" customHeight="1">
      <c r="A377" s="3">
        <f>Sheet1!A377</f>
        <v/>
      </c>
      <c r="B377">
        <f>Sheet1!B377</f>
        <v/>
      </c>
      <c r="C377" s="2">
        <f>B377</f>
        <v/>
      </c>
      <c r="D377" s="16">
        <f>AVERAGE(B372:B377)</f>
        <v/>
      </c>
      <c r="E377" s="5">
        <f>AVERAGE(C354:C377)</f>
        <v/>
      </c>
      <c r="F377" s="10">
        <f>AVERAGE(B338:B377)</f>
        <v/>
      </c>
      <c r="G377" s="10">
        <f>AVERAGE(B178:B377)</f>
        <v/>
      </c>
    </row>
    <row r="378" ht="15" customHeight="1">
      <c r="A378" s="3">
        <f>Sheet1!A378</f>
        <v/>
      </c>
      <c r="B378">
        <f>Sheet1!B378</f>
        <v/>
      </c>
      <c r="C378" s="2">
        <f>B378</f>
        <v/>
      </c>
      <c r="D378" s="16">
        <f>AVERAGE(B373:B378)</f>
        <v/>
      </c>
      <c r="E378" s="5">
        <f>AVERAGE(C355:C378)</f>
        <v/>
      </c>
      <c r="F378" s="10">
        <f>AVERAGE(B339:B378)</f>
        <v/>
      </c>
      <c r="G378" s="10">
        <f>AVERAGE(B179:B378)</f>
        <v/>
      </c>
    </row>
    <row r="379" ht="15" customHeight="1">
      <c r="A379" s="3">
        <f>Sheet1!A379</f>
        <v/>
      </c>
      <c r="B379">
        <f>Sheet1!B379</f>
        <v/>
      </c>
      <c r="C379" s="2">
        <f>B379</f>
        <v/>
      </c>
      <c r="D379" s="16">
        <f>AVERAGE(B374:B379)</f>
        <v/>
      </c>
      <c r="E379" s="5">
        <f>AVERAGE(C356:C379)</f>
        <v/>
      </c>
      <c r="F379" s="10">
        <f>AVERAGE(B340:B379)</f>
        <v/>
      </c>
      <c r="G379" s="10">
        <f>AVERAGE(B180:B379)</f>
        <v/>
      </c>
    </row>
    <row r="380" ht="15" customHeight="1">
      <c r="A380" s="3">
        <f>Sheet1!A380</f>
        <v/>
      </c>
      <c r="B380">
        <f>Sheet1!B380</f>
        <v/>
      </c>
      <c r="C380" s="2">
        <f>B380</f>
        <v/>
      </c>
      <c r="D380" s="16">
        <f>AVERAGE(B375:B380)</f>
        <v/>
      </c>
      <c r="E380" s="5">
        <f>AVERAGE(C357:C380)</f>
        <v/>
      </c>
      <c r="F380" s="10">
        <f>AVERAGE(B341:B380)</f>
        <v/>
      </c>
      <c r="G380" s="10">
        <f>AVERAGE(B181:B380)</f>
        <v/>
      </c>
    </row>
    <row r="381" ht="15" customHeight="1">
      <c r="A381" s="3">
        <f>Sheet1!A381</f>
        <v/>
      </c>
      <c r="B381">
        <f>Sheet1!B381</f>
        <v/>
      </c>
      <c r="C381" s="2">
        <f>B381</f>
        <v/>
      </c>
      <c r="D381" s="16">
        <f>AVERAGE(B376:B381)</f>
        <v/>
      </c>
      <c r="E381" s="5">
        <f>AVERAGE(C358:C381)</f>
        <v/>
      </c>
      <c r="F381" s="10">
        <f>AVERAGE(B342:B381)</f>
        <v/>
      </c>
      <c r="G381" s="10">
        <f>AVERAGE(B182:B381)</f>
        <v/>
      </c>
    </row>
    <row r="382" ht="15" customHeight="1">
      <c r="A382" s="3">
        <f>Sheet1!A382</f>
        <v/>
      </c>
      <c r="B382">
        <f>Sheet1!B382</f>
        <v/>
      </c>
      <c r="C382" s="2">
        <f>B382</f>
        <v/>
      </c>
      <c r="D382" s="16">
        <f>AVERAGE(B377:B382)</f>
        <v/>
      </c>
      <c r="E382" s="5">
        <f>AVERAGE(C359:C382)</f>
        <v/>
      </c>
      <c r="F382" s="10">
        <f>AVERAGE(B343:B382)</f>
        <v/>
      </c>
      <c r="G382" s="10">
        <f>AVERAGE(B183:B382)</f>
        <v/>
      </c>
    </row>
    <row r="383" ht="15" customHeight="1">
      <c r="A383" s="3">
        <f>Sheet1!A383</f>
        <v/>
      </c>
      <c r="B383">
        <f>Sheet1!B383</f>
        <v/>
      </c>
      <c r="C383" s="2">
        <f>B383</f>
        <v/>
      </c>
      <c r="D383" s="16">
        <f>AVERAGE(B378:B383)</f>
        <v/>
      </c>
      <c r="E383" s="5">
        <f>AVERAGE(C360:C383)</f>
        <v/>
      </c>
      <c r="F383" s="10">
        <f>AVERAGE(B344:B383)</f>
        <v/>
      </c>
      <c r="G383" s="10">
        <f>AVERAGE(B184:B383)</f>
        <v/>
      </c>
    </row>
    <row r="384" ht="15" customHeight="1">
      <c r="A384" s="3">
        <f>Sheet1!A384</f>
        <v/>
      </c>
      <c r="B384">
        <f>Sheet1!B384</f>
        <v/>
      </c>
      <c r="C384" s="2">
        <f>B384</f>
        <v/>
      </c>
      <c r="D384" s="16">
        <f>AVERAGE(B379:B384)</f>
        <v/>
      </c>
      <c r="E384" s="5">
        <f>AVERAGE(C361:C384)</f>
        <v/>
      </c>
      <c r="F384" s="10">
        <f>AVERAGE(B345:B384)</f>
        <v/>
      </c>
      <c r="G384" s="10">
        <f>AVERAGE(B185:B384)</f>
        <v/>
      </c>
    </row>
    <row r="385" ht="15" customHeight="1">
      <c r="A385" s="3">
        <f>Sheet1!A385</f>
        <v/>
      </c>
      <c r="B385">
        <f>Sheet1!B385</f>
        <v/>
      </c>
      <c r="C385" s="2">
        <f>B385</f>
        <v/>
      </c>
      <c r="D385" s="16">
        <f>AVERAGE(B380:B385)</f>
        <v/>
      </c>
      <c r="E385" s="5">
        <f>AVERAGE(C362:C385)</f>
        <v/>
      </c>
      <c r="F385" s="10">
        <f>AVERAGE(B346:B385)</f>
        <v/>
      </c>
      <c r="G385" s="10">
        <f>AVERAGE(B186:B385)</f>
        <v/>
      </c>
    </row>
    <row r="386" ht="15" customHeight="1">
      <c r="A386" s="3">
        <f>Sheet1!A386</f>
        <v/>
      </c>
      <c r="B386">
        <f>Sheet1!B386</f>
        <v/>
      </c>
      <c r="C386" s="2">
        <f>B386</f>
        <v/>
      </c>
      <c r="D386" s="16">
        <f>AVERAGE(B381:B386)</f>
        <v/>
      </c>
      <c r="E386" s="5">
        <f>AVERAGE(C363:C386)</f>
        <v/>
      </c>
      <c r="F386" s="10">
        <f>AVERAGE(B347:B386)</f>
        <v/>
      </c>
      <c r="G386" s="10">
        <f>AVERAGE(B187:B386)</f>
        <v/>
      </c>
    </row>
    <row r="387" ht="15" customHeight="1">
      <c r="A387" s="3">
        <f>Sheet1!A387</f>
        <v/>
      </c>
      <c r="B387">
        <f>Sheet1!B387</f>
        <v/>
      </c>
      <c r="C387" s="2">
        <f>B387</f>
        <v/>
      </c>
      <c r="D387" s="16">
        <f>AVERAGE(B382:B387)</f>
        <v/>
      </c>
      <c r="E387" s="5">
        <f>AVERAGE(C364:C387)</f>
        <v/>
      </c>
      <c r="F387" s="10">
        <f>AVERAGE(B348:B387)</f>
        <v/>
      </c>
      <c r="G387" s="10">
        <f>AVERAGE(B188:B387)</f>
        <v/>
      </c>
    </row>
    <row r="388" ht="15" customHeight="1">
      <c r="A388" s="3">
        <f>Sheet1!A388</f>
        <v/>
      </c>
      <c r="B388">
        <f>Sheet1!B388</f>
        <v/>
      </c>
      <c r="C388" s="2">
        <f>B388</f>
        <v/>
      </c>
      <c r="D388" s="16">
        <f>AVERAGE(B383:B388)</f>
        <v/>
      </c>
      <c r="E388" s="5">
        <f>AVERAGE(C365:C388)</f>
        <v/>
      </c>
      <c r="F388" s="10">
        <f>AVERAGE(B349:B388)</f>
        <v/>
      </c>
      <c r="G388" s="10">
        <f>AVERAGE(B189:B388)</f>
        <v/>
      </c>
    </row>
    <row r="389" ht="15" customHeight="1">
      <c r="A389" s="3">
        <f>Sheet1!A389</f>
        <v/>
      </c>
      <c r="B389">
        <f>Sheet1!B389</f>
        <v/>
      </c>
      <c r="C389" s="2">
        <f>B389</f>
        <v/>
      </c>
      <c r="D389" s="16">
        <f>AVERAGE(B384:B389)</f>
        <v/>
      </c>
      <c r="E389" s="5">
        <f>AVERAGE(C366:C389)</f>
        <v/>
      </c>
      <c r="F389" s="10">
        <f>AVERAGE(B350:B389)</f>
        <v/>
      </c>
      <c r="G389" s="10">
        <f>AVERAGE(B190:B389)</f>
        <v/>
      </c>
    </row>
    <row r="390" ht="15" customHeight="1">
      <c r="A390" s="3">
        <f>Sheet1!A390</f>
        <v/>
      </c>
      <c r="B390">
        <f>Sheet1!B390</f>
        <v/>
      </c>
      <c r="C390" s="2">
        <f>B390</f>
        <v/>
      </c>
      <c r="D390" s="16">
        <f>AVERAGE(B385:B390)</f>
        <v/>
      </c>
      <c r="E390" s="5">
        <f>AVERAGE(C367:C390)</f>
        <v/>
      </c>
      <c r="F390" s="10">
        <f>AVERAGE(B351:B390)</f>
        <v/>
      </c>
      <c r="G390" s="10">
        <f>AVERAGE(B191:B390)</f>
        <v/>
      </c>
    </row>
    <row r="391" ht="15" customHeight="1">
      <c r="A391" s="3">
        <f>Sheet1!A391</f>
        <v/>
      </c>
      <c r="B391">
        <f>Sheet1!B391</f>
        <v/>
      </c>
      <c r="C391" s="2">
        <f>B391</f>
        <v/>
      </c>
      <c r="D391" s="16">
        <f>AVERAGE(B386:B391)</f>
        <v/>
      </c>
      <c r="E391" s="5">
        <f>AVERAGE(C368:C391)</f>
        <v/>
      </c>
      <c r="F391" s="10">
        <f>AVERAGE(B352:B391)</f>
        <v/>
      </c>
      <c r="G391" s="10">
        <f>AVERAGE(B192:B391)</f>
        <v/>
      </c>
    </row>
    <row r="392" ht="15" customHeight="1">
      <c r="A392" s="3">
        <f>Sheet1!A392</f>
        <v/>
      </c>
      <c r="B392">
        <f>Sheet1!B392</f>
        <v/>
      </c>
      <c r="C392" s="2">
        <f>B392</f>
        <v/>
      </c>
      <c r="D392" s="16">
        <f>AVERAGE(B387:B392)</f>
        <v/>
      </c>
      <c r="E392" s="5">
        <f>AVERAGE(C369:C392)</f>
        <v/>
      </c>
      <c r="F392" s="10">
        <f>AVERAGE(B353:B392)</f>
        <v/>
      </c>
      <c r="G392" s="10">
        <f>AVERAGE(B193:B392)</f>
        <v/>
      </c>
    </row>
    <row r="393" ht="15" customHeight="1">
      <c r="A393" s="3">
        <f>Sheet1!A393</f>
        <v/>
      </c>
      <c r="B393">
        <f>Sheet1!B393</f>
        <v/>
      </c>
      <c r="C393" s="2">
        <f>B393</f>
        <v/>
      </c>
      <c r="D393" s="16">
        <f>AVERAGE(B388:B393)</f>
        <v/>
      </c>
      <c r="E393" s="5">
        <f>AVERAGE(C370:C393)</f>
        <v/>
      </c>
      <c r="F393" s="10">
        <f>AVERAGE(B354:B393)</f>
        <v/>
      </c>
      <c r="G393" s="10">
        <f>AVERAGE(B194:B393)</f>
        <v/>
      </c>
    </row>
    <row r="394" ht="15" customHeight="1">
      <c r="A394" s="3">
        <f>Sheet1!A394</f>
        <v/>
      </c>
      <c r="B394">
        <f>Sheet1!B394</f>
        <v/>
      </c>
      <c r="C394" s="2">
        <f>B394</f>
        <v/>
      </c>
      <c r="D394" s="16">
        <f>AVERAGE(B389:B394)</f>
        <v/>
      </c>
      <c r="E394" s="5">
        <f>AVERAGE(C371:C394)</f>
        <v/>
      </c>
      <c r="F394" s="10">
        <f>AVERAGE(B355:B394)</f>
        <v/>
      </c>
      <c r="G394" s="10">
        <f>AVERAGE(B195:B394)</f>
        <v/>
      </c>
    </row>
    <row r="395" ht="15" customHeight="1">
      <c r="A395" s="3">
        <f>Sheet1!A395</f>
        <v/>
      </c>
      <c r="B395">
        <f>Sheet1!B395</f>
        <v/>
      </c>
      <c r="C395" s="2">
        <f>B395</f>
        <v/>
      </c>
      <c r="D395" s="16">
        <f>AVERAGE(B390:B395)</f>
        <v/>
      </c>
      <c r="E395" s="5">
        <f>AVERAGE(C372:C395)</f>
        <v/>
      </c>
      <c r="F395" s="10">
        <f>AVERAGE(B356:B395)</f>
        <v/>
      </c>
      <c r="G395" s="10">
        <f>AVERAGE(B196:B395)</f>
        <v/>
      </c>
    </row>
    <row r="396" ht="15" customHeight="1">
      <c r="A396" s="3">
        <f>Sheet1!A396</f>
        <v/>
      </c>
      <c r="B396">
        <f>Sheet1!B396</f>
        <v/>
      </c>
      <c r="C396" s="2">
        <f>B396</f>
        <v/>
      </c>
      <c r="D396" s="16">
        <f>AVERAGE(B391:B396)</f>
        <v/>
      </c>
      <c r="E396" s="5">
        <f>AVERAGE(C373:C396)</f>
        <v/>
      </c>
      <c r="F396" s="10">
        <f>AVERAGE(B357:B396)</f>
        <v/>
      </c>
      <c r="G396" s="10">
        <f>AVERAGE(B197:B396)</f>
        <v/>
      </c>
    </row>
    <row r="397" ht="15" customHeight="1">
      <c r="A397" s="3">
        <f>Sheet1!A397</f>
        <v/>
      </c>
      <c r="B397">
        <f>Sheet1!B397</f>
        <v/>
      </c>
      <c r="C397" s="2">
        <f>B397</f>
        <v/>
      </c>
      <c r="D397" s="16">
        <f>AVERAGE(B392:B397)</f>
        <v/>
      </c>
      <c r="E397" s="5">
        <f>AVERAGE(C374:C397)</f>
        <v/>
      </c>
      <c r="F397" s="10">
        <f>AVERAGE(B358:B397)</f>
        <v/>
      </c>
      <c r="G397" s="10">
        <f>AVERAGE(B198:B397)</f>
        <v/>
      </c>
    </row>
    <row r="398" ht="15" customHeight="1">
      <c r="A398" s="3">
        <f>Sheet1!A398</f>
        <v/>
      </c>
      <c r="B398">
        <f>Sheet1!B398</f>
        <v/>
      </c>
      <c r="C398" s="2">
        <f>B398</f>
        <v/>
      </c>
      <c r="D398" s="16">
        <f>AVERAGE(B393:B398)</f>
        <v/>
      </c>
      <c r="E398" s="5">
        <f>AVERAGE(C375:C398)</f>
        <v/>
      </c>
      <c r="F398" s="10">
        <f>AVERAGE(B359:B398)</f>
        <v/>
      </c>
      <c r="G398" s="10">
        <f>AVERAGE(B199:B398)</f>
        <v/>
      </c>
    </row>
    <row r="399" ht="15" customHeight="1">
      <c r="A399" s="3">
        <f>Sheet1!A399</f>
        <v/>
      </c>
      <c r="B399">
        <f>Sheet1!B399</f>
        <v/>
      </c>
      <c r="C399" s="2">
        <f>B399</f>
        <v/>
      </c>
      <c r="D399" s="16">
        <f>AVERAGE(B394:B399)</f>
        <v/>
      </c>
      <c r="E399" s="5">
        <f>AVERAGE(C376:C399)</f>
        <v/>
      </c>
      <c r="F399" s="10">
        <f>AVERAGE(B360:B399)</f>
        <v/>
      </c>
      <c r="G399" s="10">
        <f>AVERAGE(B200:B399)</f>
        <v/>
      </c>
    </row>
    <row r="400" ht="15" customHeight="1">
      <c r="A400" s="3">
        <f>Sheet1!A400</f>
        <v/>
      </c>
      <c r="B400">
        <f>Sheet1!B400</f>
        <v/>
      </c>
      <c r="C400" s="2">
        <f>B400</f>
        <v/>
      </c>
      <c r="D400" s="16">
        <f>AVERAGE(B395:B400)</f>
        <v/>
      </c>
      <c r="E400" s="5">
        <f>AVERAGE(C377:C400)</f>
        <v/>
      </c>
      <c r="F400" s="10">
        <f>AVERAGE(B361:B400)</f>
        <v/>
      </c>
      <c r="G400" s="10">
        <f>AVERAGE(B201:B400)</f>
        <v/>
      </c>
    </row>
    <row r="401" ht="15" customHeight="1">
      <c r="A401" s="3">
        <f>Sheet1!A401</f>
        <v/>
      </c>
      <c r="B401">
        <f>Sheet1!B401</f>
        <v/>
      </c>
      <c r="C401" s="2">
        <f>B401</f>
        <v/>
      </c>
      <c r="D401" s="16">
        <f>AVERAGE(B396:B401)</f>
        <v/>
      </c>
      <c r="E401" s="5">
        <f>AVERAGE(C378:C401)</f>
        <v/>
      </c>
      <c r="F401" s="10">
        <f>AVERAGE(B362:B401)</f>
        <v/>
      </c>
      <c r="G401" s="10">
        <f>AVERAGE(B202:B401)</f>
        <v/>
      </c>
    </row>
    <row r="402" ht="15" customHeight="1">
      <c r="A402" s="3">
        <f>Sheet1!A402</f>
        <v/>
      </c>
      <c r="B402">
        <f>Sheet1!B402</f>
        <v/>
      </c>
      <c r="C402" s="2">
        <f>B402</f>
        <v/>
      </c>
      <c r="D402" s="16">
        <f>AVERAGE(B397:B402)</f>
        <v/>
      </c>
      <c r="E402" s="5">
        <f>AVERAGE(C379:C402)</f>
        <v/>
      </c>
      <c r="F402" s="10">
        <f>AVERAGE(B363:B402)</f>
        <v/>
      </c>
      <c r="G402" s="10">
        <f>AVERAGE(B203:B402)</f>
        <v/>
      </c>
    </row>
    <row r="403" ht="15" customHeight="1">
      <c r="A403" s="3">
        <f>Sheet1!A403</f>
        <v/>
      </c>
      <c r="B403">
        <f>Sheet1!B403</f>
        <v/>
      </c>
      <c r="C403" s="2">
        <f>B403</f>
        <v/>
      </c>
      <c r="D403" s="16">
        <f>AVERAGE(B398:B403)</f>
        <v/>
      </c>
      <c r="E403" s="5">
        <f>AVERAGE(C380:C403)</f>
        <v/>
      </c>
      <c r="F403" s="10">
        <f>AVERAGE(B364:B403)</f>
        <v/>
      </c>
      <c r="G403" s="10">
        <f>AVERAGE(B204:B403)</f>
        <v/>
      </c>
    </row>
    <row r="404" ht="15" customHeight="1">
      <c r="A404" s="3">
        <f>Sheet1!A404</f>
        <v/>
      </c>
      <c r="B404">
        <f>Sheet1!B404</f>
        <v/>
      </c>
      <c r="C404" s="2">
        <f>B404</f>
        <v/>
      </c>
      <c r="D404" s="16">
        <f>AVERAGE(B399:B404)</f>
        <v/>
      </c>
      <c r="E404" s="5">
        <f>AVERAGE(C381:C404)</f>
        <v/>
      </c>
      <c r="F404" s="10">
        <f>AVERAGE(B365:B404)</f>
        <v/>
      </c>
      <c r="G404" s="10">
        <f>AVERAGE(B205:B404)</f>
        <v/>
      </c>
    </row>
    <row r="405" ht="15" customHeight="1">
      <c r="A405" s="3">
        <f>Sheet1!A405</f>
        <v/>
      </c>
      <c r="B405">
        <f>Sheet1!B405</f>
        <v/>
      </c>
      <c r="C405" s="2">
        <f>B405</f>
        <v/>
      </c>
      <c r="D405" s="16">
        <f>AVERAGE(B400:B405)</f>
        <v/>
      </c>
      <c r="E405" s="5">
        <f>AVERAGE(C382:C405)</f>
        <v/>
      </c>
      <c r="F405" s="10">
        <f>AVERAGE(B366:B405)</f>
        <v/>
      </c>
      <c r="G405" s="10">
        <f>AVERAGE(B206:B405)</f>
        <v/>
      </c>
    </row>
    <row r="406" ht="15" customHeight="1">
      <c r="A406" s="3">
        <f>Sheet1!A406</f>
        <v/>
      </c>
      <c r="B406">
        <f>Sheet1!B406</f>
        <v/>
      </c>
      <c r="C406" s="2">
        <f>B406</f>
        <v/>
      </c>
      <c r="D406" s="16">
        <f>AVERAGE(B401:B406)</f>
        <v/>
      </c>
      <c r="E406" s="5">
        <f>AVERAGE(C383:C406)</f>
        <v/>
      </c>
      <c r="F406" s="10">
        <f>AVERAGE(B367:B406)</f>
        <v/>
      </c>
      <c r="G406" s="10">
        <f>AVERAGE(B207:B406)</f>
        <v/>
      </c>
    </row>
    <row r="407" ht="15" customHeight="1">
      <c r="A407" s="3">
        <f>Sheet1!A407</f>
        <v/>
      </c>
      <c r="B407">
        <f>Sheet1!B407</f>
        <v/>
      </c>
      <c r="C407" s="2">
        <f>B407</f>
        <v/>
      </c>
      <c r="D407" s="16">
        <f>AVERAGE(B402:B407)</f>
        <v/>
      </c>
      <c r="E407" s="5">
        <f>AVERAGE(C384:C407)</f>
        <v/>
      </c>
      <c r="F407" s="10">
        <f>AVERAGE(B368:B407)</f>
        <v/>
      </c>
      <c r="G407" s="10">
        <f>AVERAGE(B208:B407)</f>
        <v/>
      </c>
    </row>
    <row r="408" ht="15" customHeight="1">
      <c r="A408" s="3">
        <f>Sheet1!A408</f>
        <v/>
      </c>
      <c r="B408">
        <f>Sheet1!B408</f>
        <v/>
      </c>
      <c r="C408" s="2">
        <f>B408</f>
        <v/>
      </c>
      <c r="D408" s="16">
        <f>AVERAGE(B403:B408)</f>
        <v/>
      </c>
      <c r="E408" s="5">
        <f>AVERAGE(C385:C408)</f>
        <v/>
      </c>
      <c r="F408" s="10">
        <f>AVERAGE(B369:B408)</f>
        <v/>
      </c>
      <c r="G408" s="10">
        <f>AVERAGE(B209:B408)</f>
        <v/>
      </c>
    </row>
    <row r="409" ht="15" customHeight="1">
      <c r="A409" s="3">
        <f>Sheet1!A409</f>
        <v/>
      </c>
      <c r="B409">
        <f>Sheet1!B409</f>
        <v/>
      </c>
      <c r="C409" s="2">
        <f>B409</f>
        <v/>
      </c>
      <c r="D409" s="16">
        <f>AVERAGE(B404:B409)</f>
        <v/>
      </c>
      <c r="E409" s="5">
        <f>AVERAGE(C386:C409)</f>
        <v/>
      </c>
      <c r="F409" s="10">
        <f>AVERAGE(B370:B409)</f>
        <v/>
      </c>
      <c r="G409" s="10">
        <f>AVERAGE(B210:B409)</f>
        <v/>
      </c>
    </row>
    <row r="410" ht="15" customHeight="1">
      <c r="A410" s="3">
        <f>Sheet1!A410</f>
        <v/>
      </c>
      <c r="B410">
        <f>Sheet1!B410</f>
        <v/>
      </c>
      <c r="C410" s="2">
        <f>B410</f>
        <v/>
      </c>
      <c r="D410" s="16">
        <f>AVERAGE(B405:B410)</f>
        <v/>
      </c>
      <c r="E410" s="5">
        <f>AVERAGE(C387:C410)</f>
        <v/>
      </c>
      <c r="F410" s="10">
        <f>AVERAGE(B371:B410)</f>
        <v/>
      </c>
      <c r="G410" s="10">
        <f>AVERAGE(B211:B410)</f>
        <v/>
      </c>
    </row>
    <row r="411" ht="15" customHeight="1">
      <c r="A411" s="3">
        <f>Sheet1!A411</f>
        <v/>
      </c>
      <c r="B411">
        <f>Sheet1!B411</f>
        <v/>
      </c>
      <c r="C411" s="2">
        <f>B411</f>
        <v/>
      </c>
      <c r="D411" s="16">
        <f>AVERAGE(B406:B411)</f>
        <v/>
      </c>
      <c r="E411" s="5">
        <f>AVERAGE(C388:C411)</f>
        <v/>
      </c>
      <c r="F411" s="10">
        <f>AVERAGE(B372:B411)</f>
        <v/>
      </c>
      <c r="G411" s="10">
        <f>AVERAGE(B212:B411)</f>
        <v/>
      </c>
    </row>
    <row r="412" ht="15" customHeight="1">
      <c r="A412" s="3">
        <f>Sheet1!A412</f>
        <v/>
      </c>
      <c r="B412">
        <f>Sheet1!B412</f>
        <v/>
      </c>
      <c r="C412" s="2">
        <f>B412</f>
        <v/>
      </c>
      <c r="D412" s="16">
        <f>AVERAGE(B407:B412)</f>
        <v/>
      </c>
      <c r="E412" s="5">
        <f>AVERAGE(C389:C412)</f>
        <v/>
      </c>
      <c r="F412" s="10">
        <f>AVERAGE(B373:B412)</f>
        <v/>
      </c>
      <c r="G412" s="10">
        <f>AVERAGE(B213:B412)</f>
        <v/>
      </c>
    </row>
    <row r="413" ht="15" customHeight="1">
      <c r="A413" s="3">
        <f>Sheet1!A413</f>
        <v/>
      </c>
      <c r="B413">
        <f>Sheet1!B413</f>
        <v/>
      </c>
      <c r="C413" s="2">
        <f>B413</f>
        <v/>
      </c>
      <c r="D413" s="16">
        <f>AVERAGE(B408:B413)</f>
        <v/>
      </c>
      <c r="E413" s="5">
        <f>AVERAGE(C390:C413)</f>
        <v/>
      </c>
      <c r="F413" s="10">
        <f>AVERAGE(B374:B413)</f>
        <v/>
      </c>
      <c r="G413" s="10">
        <f>AVERAGE(B214:B413)</f>
        <v/>
      </c>
    </row>
    <row r="414" ht="15" customHeight="1">
      <c r="A414" s="3">
        <f>Sheet1!A414</f>
        <v/>
      </c>
      <c r="B414">
        <f>Sheet1!B414</f>
        <v/>
      </c>
      <c r="C414" s="2">
        <f>B414</f>
        <v/>
      </c>
      <c r="D414" s="16">
        <f>AVERAGE(B409:B414)</f>
        <v/>
      </c>
      <c r="E414" s="5">
        <f>AVERAGE(C391:C414)</f>
        <v/>
      </c>
      <c r="F414" s="10">
        <f>AVERAGE(B375:B414)</f>
        <v/>
      </c>
      <c r="G414" s="10">
        <f>AVERAGE(B215:B414)</f>
        <v/>
      </c>
    </row>
    <row r="415" ht="15" customHeight="1">
      <c r="A415" s="3">
        <f>Sheet1!A415</f>
        <v/>
      </c>
      <c r="B415">
        <f>Sheet1!B415</f>
        <v/>
      </c>
      <c r="C415" s="2">
        <f>B415</f>
        <v/>
      </c>
      <c r="D415" s="16">
        <f>AVERAGE(B410:B415)</f>
        <v/>
      </c>
      <c r="E415" s="5">
        <f>AVERAGE(C392:C415)</f>
        <v/>
      </c>
      <c r="F415" s="10">
        <f>AVERAGE(B376:B415)</f>
        <v/>
      </c>
      <c r="G415" s="10">
        <f>AVERAGE(B216:B415)</f>
        <v/>
      </c>
    </row>
    <row r="416" ht="15" customHeight="1">
      <c r="A416" s="3">
        <f>Sheet1!A416</f>
        <v/>
      </c>
      <c r="B416">
        <f>Sheet1!B416</f>
        <v/>
      </c>
      <c r="C416" s="2">
        <f>B416</f>
        <v/>
      </c>
      <c r="D416" s="16">
        <f>AVERAGE(B411:B416)</f>
        <v/>
      </c>
      <c r="E416" s="5">
        <f>AVERAGE(C393:C416)</f>
        <v/>
      </c>
      <c r="F416" s="10">
        <f>AVERAGE(B377:B416)</f>
        <v/>
      </c>
      <c r="G416" s="10">
        <f>AVERAGE(B217:B416)</f>
        <v/>
      </c>
    </row>
    <row r="417" ht="15" customHeight="1">
      <c r="A417" s="3">
        <f>Sheet1!A417</f>
        <v/>
      </c>
      <c r="B417">
        <f>Sheet1!B417</f>
        <v/>
      </c>
      <c r="C417" s="2">
        <f>B417</f>
        <v/>
      </c>
      <c r="D417" s="16">
        <f>AVERAGE(B412:B417)</f>
        <v/>
      </c>
      <c r="E417" s="5">
        <f>AVERAGE(C394:C417)</f>
        <v/>
      </c>
      <c r="F417" s="10">
        <f>AVERAGE(B378:B417)</f>
        <v/>
      </c>
      <c r="G417" s="10">
        <f>AVERAGE(B218:B417)</f>
        <v/>
      </c>
    </row>
    <row r="418" ht="15" customHeight="1">
      <c r="A418" s="3">
        <f>Sheet1!A418</f>
        <v/>
      </c>
      <c r="B418">
        <f>Sheet1!B418</f>
        <v/>
      </c>
      <c r="C418" s="2">
        <f>B418</f>
        <v/>
      </c>
      <c r="D418" s="16">
        <f>AVERAGE(B413:B418)</f>
        <v/>
      </c>
      <c r="E418" s="5">
        <f>AVERAGE(C395:C418)</f>
        <v/>
      </c>
      <c r="F418" s="10">
        <f>AVERAGE(B379:B418)</f>
        <v/>
      </c>
      <c r="G418" s="10">
        <f>AVERAGE(B219:B418)</f>
        <v/>
      </c>
    </row>
    <row r="419" ht="15" customHeight="1">
      <c r="A419" s="3">
        <f>Sheet1!A419</f>
        <v/>
      </c>
      <c r="B419">
        <f>Sheet1!B419</f>
        <v/>
      </c>
      <c r="C419" s="2">
        <f>B419</f>
        <v/>
      </c>
      <c r="D419" s="16">
        <f>AVERAGE(B414:B419)</f>
        <v/>
      </c>
      <c r="E419" s="5">
        <f>AVERAGE(C396:C419)</f>
        <v/>
      </c>
      <c r="F419" s="10">
        <f>AVERAGE(B380:B419)</f>
        <v/>
      </c>
      <c r="G419" s="10">
        <f>AVERAGE(B220:B419)</f>
        <v/>
      </c>
    </row>
    <row r="420" ht="15" customHeight="1">
      <c r="A420" s="3">
        <f>Sheet1!A420</f>
        <v/>
      </c>
      <c r="B420">
        <f>Sheet1!B420</f>
        <v/>
      </c>
      <c r="C420" s="2">
        <f>B420</f>
        <v/>
      </c>
      <c r="D420" s="16">
        <f>AVERAGE(B415:B420)</f>
        <v/>
      </c>
      <c r="E420" s="5">
        <f>AVERAGE(C397:C420)</f>
        <v/>
      </c>
      <c r="F420" s="10">
        <f>AVERAGE(B381:B420)</f>
        <v/>
      </c>
      <c r="G420" s="10">
        <f>AVERAGE(B221:B420)</f>
        <v/>
      </c>
    </row>
    <row r="421" ht="15" customHeight="1">
      <c r="A421" s="3">
        <f>Sheet1!A421</f>
        <v/>
      </c>
      <c r="B421">
        <f>Sheet1!B421</f>
        <v/>
      </c>
      <c r="C421" s="2">
        <f>B421</f>
        <v/>
      </c>
      <c r="D421" s="16">
        <f>AVERAGE(B416:B421)</f>
        <v/>
      </c>
      <c r="E421" s="5">
        <f>AVERAGE(C398:C421)</f>
        <v/>
      </c>
      <c r="F421" s="10">
        <f>AVERAGE(B382:B421)</f>
        <v/>
      </c>
      <c r="G421" s="10">
        <f>AVERAGE(B222:B421)</f>
        <v/>
      </c>
    </row>
    <row r="422" ht="15" customHeight="1">
      <c r="A422" s="3">
        <f>Sheet1!A422</f>
        <v/>
      </c>
      <c r="B422">
        <f>Sheet1!B422</f>
        <v/>
      </c>
      <c r="C422" s="2">
        <f>B422</f>
        <v/>
      </c>
      <c r="D422" s="16">
        <f>AVERAGE(B417:B422)</f>
        <v/>
      </c>
      <c r="E422" s="5">
        <f>AVERAGE(C399:C422)</f>
        <v/>
      </c>
      <c r="F422" s="10">
        <f>AVERAGE(B383:B422)</f>
        <v/>
      </c>
      <c r="G422" s="10">
        <f>AVERAGE(B223:B422)</f>
        <v/>
      </c>
    </row>
    <row r="423" ht="15" customHeight="1">
      <c r="A423" s="3">
        <f>Sheet1!A423</f>
        <v/>
      </c>
      <c r="B423">
        <f>Sheet1!B423</f>
        <v/>
      </c>
      <c r="C423" s="2">
        <f>B423</f>
        <v/>
      </c>
      <c r="D423" s="16">
        <f>AVERAGE(B418:B423)</f>
        <v/>
      </c>
      <c r="E423" s="5">
        <f>AVERAGE(C400:C423)</f>
        <v/>
      </c>
      <c r="F423" s="10">
        <f>AVERAGE(B384:B423)</f>
        <v/>
      </c>
      <c r="G423" s="10">
        <f>AVERAGE(B224:B423)</f>
        <v/>
      </c>
    </row>
    <row r="424" ht="15" customHeight="1">
      <c r="A424" s="3">
        <f>Sheet1!A424</f>
        <v/>
      </c>
      <c r="B424">
        <f>Sheet1!B424</f>
        <v/>
      </c>
      <c r="C424" s="2">
        <f>B424</f>
        <v/>
      </c>
      <c r="D424" s="16">
        <f>AVERAGE(B419:B424)</f>
        <v/>
      </c>
      <c r="E424" s="5">
        <f>AVERAGE(C401:C424)</f>
        <v/>
      </c>
      <c r="F424" s="10">
        <f>AVERAGE(B385:B424)</f>
        <v/>
      </c>
      <c r="G424" s="10">
        <f>AVERAGE(B225:B424)</f>
        <v/>
      </c>
    </row>
    <row r="425" ht="15" customHeight="1">
      <c r="A425" s="3">
        <f>Sheet1!A425</f>
        <v/>
      </c>
      <c r="B425">
        <f>Sheet1!B425</f>
        <v/>
      </c>
      <c r="C425" s="2">
        <f>B425</f>
        <v/>
      </c>
      <c r="D425" s="16">
        <f>AVERAGE(B420:B425)</f>
        <v/>
      </c>
      <c r="E425" s="5">
        <f>AVERAGE(C402:C425)</f>
        <v/>
      </c>
      <c r="F425" s="10">
        <f>AVERAGE(B386:B425)</f>
        <v/>
      </c>
      <c r="G425" s="10">
        <f>AVERAGE(B226:B425)</f>
        <v/>
      </c>
    </row>
    <row r="426" ht="15" customHeight="1">
      <c r="A426" s="3">
        <f>Sheet1!A426</f>
        <v/>
      </c>
      <c r="B426">
        <f>Sheet1!B426</f>
        <v/>
      </c>
      <c r="C426" s="2">
        <f>B426</f>
        <v/>
      </c>
      <c r="D426" s="16">
        <f>AVERAGE(B421:B426)</f>
        <v/>
      </c>
      <c r="E426" s="5">
        <f>AVERAGE(C403:C426)</f>
        <v/>
      </c>
      <c r="F426" s="10">
        <f>AVERAGE(B387:B426)</f>
        <v/>
      </c>
      <c r="G426" s="10">
        <f>AVERAGE(B227:B426)</f>
        <v/>
      </c>
    </row>
    <row r="427" ht="15" customHeight="1">
      <c r="A427" s="3">
        <f>Sheet1!A427</f>
        <v/>
      </c>
      <c r="B427">
        <f>Sheet1!B427</f>
        <v/>
      </c>
      <c r="C427" s="2">
        <f>B427</f>
        <v/>
      </c>
      <c r="D427" s="16">
        <f>AVERAGE(B422:B427)</f>
        <v/>
      </c>
      <c r="E427" s="5">
        <f>AVERAGE(C404:C427)</f>
        <v/>
      </c>
      <c r="F427" s="10">
        <f>AVERAGE(B388:B427)</f>
        <v/>
      </c>
      <c r="G427" s="10">
        <f>AVERAGE(B228:B427)</f>
        <v/>
      </c>
    </row>
    <row r="428" ht="15" customHeight="1">
      <c r="A428" s="3">
        <f>Sheet1!A428</f>
        <v/>
      </c>
      <c r="B428">
        <f>Sheet1!B428</f>
        <v/>
      </c>
      <c r="C428" s="2">
        <f>B428</f>
        <v/>
      </c>
      <c r="D428" s="16">
        <f>AVERAGE(B423:B428)</f>
        <v/>
      </c>
      <c r="E428" s="5">
        <f>AVERAGE(C405:C428)</f>
        <v/>
      </c>
      <c r="F428" s="10">
        <f>AVERAGE(B389:B428)</f>
        <v/>
      </c>
      <c r="G428" s="10">
        <f>AVERAGE(B229:B428)</f>
        <v/>
      </c>
    </row>
    <row r="429" ht="15" customHeight="1">
      <c r="A429" s="3">
        <f>Sheet1!A429</f>
        <v/>
      </c>
      <c r="B429">
        <f>Sheet1!B429</f>
        <v/>
      </c>
      <c r="C429" s="2">
        <f>B429</f>
        <v/>
      </c>
      <c r="D429" s="16">
        <f>AVERAGE(B424:B429)</f>
        <v/>
      </c>
      <c r="E429" s="5">
        <f>AVERAGE(C406:C429)</f>
        <v/>
      </c>
      <c r="F429" s="10">
        <f>AVERAGE(B390:B429)</f>
        <v/>
      </c>
      <c r="G429" s="10">
        <f>AVERAGE(B230:B429)</f>
        <v/>
      </c>
    </row>
    <row r="430" ht="15" customHeight="1">
      <c r="A430" s="3">
        <f>Sheet1!A430</f>
        <v/>
      </c>
      <c r="B430">
        <f>Sheet1!B430</f>
        <v/>
      </c>
      <c r="C430" s="2">
        <f>B430</f>
        <v/>
      </c>
      <c r="D430" s="16">
        <f>AVERAGE(B425:B430)</f>
        <v/>
      </c>
      <c r="E430" s="5">
        <f>AVERAGE(C407:C430)</f>
        <v/>
      </c>
      <c r="F430" s="10">
        <f>AVERAGE(B391:B430)</f>
        <v/>
      </c>
      <c r="G430" s="10">
        <f>AVERAGE(B231:B430)</f>
        <v/>
      </c>
    </row>
    <row r="431" ht="15" customHeight="1">
      <c r="A431" s="3">
        <f>Sheet1!A431</f>
        <v/>
      </c>
      <c r="B431">
        <f>Sheet1!B431</f>
        <v/>
      </c>
      <c r="C431" s="2">
        <f>B431</f>
        <v/>
      </c>
      <c r="D431" s="16">
        <f>AVERAGE(B426:B431)</f>
        <v/>
      </c>
      <c r="E431" s="5">
        <f>AVERAGE(C408:C431)</f>
        <v/>
      </c>
      <c r="F431" s="10">
        <f>AVERAGE(B392:B431)</f>
        <v/>
      </c>
      <c r="G431" s="10">
        <f>AVERAGE(B232:B431)</f>
        <v/>
      </c>
    </row>
    <row r="432" ht="15" customHeight="1">
      <c r="A432" s="3">
        <f>Sheet1!A432</f>
        <v/>
      </c>
      <c r="B432">
        <f>Sheet1!B432</f>
        <v/>
      </c>
      <c r="C432" s="2">
        <f>B432</f>
        <v/>
      </c>
      <c r="D432" s="16">
        <f>AVERAGE(B427:B432)</f>
        <v/>
      </c>
      <c r="E432" s="5">
        <f>AVERAGE(C409:C432)</f>
        <v/>
      </c>
      <c r="F432" s="10">
        <f>AVERAGE(B393:B432)</f>
        <v/>
      </c>
      <c r="G432" s="10">
        <f>AVERAGE(B233:B432)</f>
        <v/>
      </c>
    </row>
    <row r="433" ht="15" customHeight="1">
      <c r="A433" s="3">
        <f>Sheet1!A433</f>
        <v/>
      </c>
      <c r="B433">
        <f>Sheet1!B433</f>
        <v/>
      </c>
      <c r="C433" s="2">
        <f>B433</f>
        <v/>
      </c>
      <c r="D433" s="16">
        <f>AVERAGE(B428:B433)</f>
        <v/>
      </c>
      <c r="E433" s="5">
        <f>AVERAGE(C410:C433)</f>
        <v/>
      </c>
      <c r="F433" s="10">
        <f>AVERAGE(B394:B433)</f>
        <v/>
      </c>
      <c r="G433" s="10">
        <f>AVERAGE(B234:B433)</f>
        <v/>
      </c>
    </row>
    <row r="434" ht="15" customHeight="1">
      <c r="A434" s="3">
        <f>Sheet1!A434</f>
        <v/>
      </c>
      <c r="B434">
        <f>Sheet1!B434</f>
        <v/>
      </c>
      <c r="C434" s="2">
        <f>B434</f>
        <v/>
      </c>
      <c r="D434" s="16">
        <f>AVERAGE(B429:B434)</f>
        <v/>
      </c>
      <c r="E434" s="5">
        <f>AVERAGE(C411:C434)</f>
        <v/>
      </c>
      <c r="F434" s="10">
        <f>AVERAGE(B395:B434)</f>
        <v/>
      </c>
      <c r="G434" s="10">
        <f>AVERAGE(B235:B434)</f>
        <v/>
      </c>
    </row>
    <row r="435" ht="15" customHeight="1">
      <c r="A435" s="3">
        <f>Sheet1!A435</f>
        <v/>
      </c>
      <c r="B435">
        <f>Sheet1!B435</f>
        <v/>
      </c>
      <c r="C435" s="2">
        <f>B435</f>
        <v/>
      </c>
      <c r="D435" s="16">
        <f>AVERAGE(B430:B435)</f>
        <v/>
      </c>
      <c r="E435" s="5">
        <f>AVERAGE(C412:C435)</f>
        <v/>
      </c>
      <c r="F435" s="10">
        <f>AVERAGE(B396:B435)</f>
        <v/>
      </c>
      <c r="G435" s="10">
        <f>AVERAGE(B236:B435)</f>
        <v/>
      </c>
    </row>
    <row r="436" ht="15" customHeight="1">
      <c r="A436" s="3">
        <f>Sheet1!A436</f>
        <v/>
      </c>
      <c r="B436">
        <f>Sheet1!B436</f>
        <v/>
      </c>
      <c r="C436" s="2">
        <f>B436</f>
        <v/>
      </c>
      <c r="D436" s="16">
        <f>AVERAGE(B431:B436)</f>
        <v/>
      </c>
      <c r="E436" s="5">
        <f>AVERAGE(C413:C436)</f>
        <v/>
      </c>
      <c r="F436" s="10">
        <f>AVERAGE(B397:B436)</f>
        <v/>
      </c>
      <c r="G436" s="10">
        <f>AVERAGE(B237:B436)</f>
        <v/>
      </c>
    </row>
    <row r="437" ht="15" customHeight="1">
      <c r="A437" s="3">
        <f>Sheet1!A437</f>
        <v/>
      </c>
      <c r="B437">
        <f>Sheet1!B437</f>
        <v/>
      </c>
      <c r="C437" s="2">
        <f>B437</f>
        <v/>
      </c>
      <c r="D437" s="16">
        <f>AVERAGE(B432:B437)</f>
        <v/>
      </c>
      <c r="E437" s="5">
        <f>AVERAGE(C414:C437)</f>
        <v/>
      </c>
      <c r="F437" s="10">
        <f>AVERAGE(B398:B437)</f>
        <v/>
      </c>
      <c r="G437" s="10">
        <f>AVERAGE(B238:B437)</f>
        <v/>
      </c>
    </row>
    <row r="438" ht="15" customHeight="1">
      <c r="A438" s="3">
        <f>Sheet1!A438</f>
        <v/>
      </c>
      <c r="B438">
        <f>Sheet1!B438</f>
        <v/>
      </c>
      <c r="C438" s="2">
        <f>B438</f>
        <v/>
      </c>
      <c r="D438" s="16">
        <f>AVERAGE(B433:B438)</f>
        <v/>
      </c>
      <c r="E438" s="5">
        <f>AVERAGE(C415:C438)</f>
        <v/>
      </c>
      <c r="F438" s="10">
        <f>AVERAGE(B399:B438)</f>
        <v/>
      </c>
      <c r="G438" s="10">
        <f>AVERAGE(B239:B438)</f>
        <v/>
      </c>
    </row>
    <row r="439" ht="15" customHeight="1">
      <c r="A439" s="3">
        <f>Sheet1!A439</f>
        <v/>
      </c>
      <c r="B439">
        <f>Sheet1!B439</f>
        <v/>
      </c>
      <c r="C439" s="2">
        <f>B439</f>
        <v/>
      </c>
      <c r="D439" s="16">
        <f>AVERAGE(B434:B439)</f>
        <v/>
      </c>
      <c r="E439" s="5">
        <f>AVERAGE(C416:C439)</f>
        <v/>
      </c>
      <c r="F439" s="10">
        <f>AVERAGE(B400:B439)</f>
        <v/>
      </c>
      <c r="G439" s="10">
        <f>AVERAGE(B240:B439)</f>
        <v/>
      </c>
    </row>
    <row r="440" ht="15" customHeight="1">
      <c r="A440" s="3">
        <f>Sheet1!A440</f>
        <v/>
      </c>
      <c r="B440">
        <f>Sheet1!B440</f>
        <v/>
      </c>
      <c r="C440" s="2">
        <f>B440</f>
        <v/>
      </c>
      <c r="D440" s="16">
        <f>AVERAGE(B435:B440)</f>
        <v/>
      </c>
      <c r="E440" s="5">
        <f>AVERAGE(C417:C440)</f>
        <v/>
      </c>
      <c r="F440" s="10">
        <f>AVERAGE(B401:B440)</f>
        <v/>
      </c>
      <c r="G440" s="10">
        <f>AVERAGE(B241:B440)</f>
        <v/>
      </c>
    </row>
    <row r="441" ht="15" customHeight="1">
      <c r="A441" s="3">
        <f>Sheet1!A441</f>
        <v/>
      </c>
      <c r="B441">
        <f>Sheet1!B441</f>
        <v/>
      </c>
      <c r="C441" s="2">
        <f>B441</f>
        <v/>
      </c>
      <c r="D441" s="16">
        <f>AVERAGE(B436:B441)</f>
        <v/>
      </c>
      <c r="E441" s="5">
        <f>AVERAGE(C418:C441)</f>
        <v/>
      </c>
      <c r="F441" s="10">
        <f>AVERAGE(B402:B441)</f>
        <v/>
      </c>
      <c r="G441" s="10">
        <f>AVERAGE(B242:B441)</f>
        <v/>
      </c>
    </row>
    <row r="442" ht="15" customHeight="1">
      <c r="A442" s="3">
        <f>Sheet1!A442</f>
        <v/>
      </c>
      <c r="B442">
        <f>Sheet1!B442</f>
        <v/>
      </c>
      <c r="C442" s="2">
        <f>B442</f>
        <v/>
      </c>
      <c r="D442" s="16">
        <f>AVERAGE(B437:B442)</f>
        <v/>
      </c>
      <c r="E442" s="5">
        <f>AVERAGE(C419:C442)</f>
        <v/>
      </c>
      <c r="F442" s="10">
        <f>AVERAGE(B403:B442)</f>
        <v/>
      </c>
      <c r="G442" s="10">
        <f>AVERAGE(B243:B442)</f>
        <v/>
      </c>
    </row>
    <row r="443" ht="15" customHeight="1">
      <c r="A443" s="3">
        <f>Sheet1!A443</f>
        <v/>
      </c>
      <c r="B443">
        <f>Sheet1!B443</f>
        <v/>
      </c>
      <c r="C443" s="2">
        <f>B443</f>
        <v/>
      </c>
      <c r="D443" s="16">
        <f>AVERAGE(B438:B443)</f>
        <v/>
      </c>
      <c r="E443" s="5">
        <f>AVERAGE(C420:C443)</f>
        <v/>
      </c>
      <c r="F443" s="10">
        <f>AVERAGE(B404:B443)</f>
        <v/>
      </c>
      <c r="G443" s="10">
        <f>AVERAGE(B244:B443)</f>
        <v/>
      </c>
    </row>
    <row r="444" ht="15" customHeight="1">
      <c r="A444" s="3">
        <f>Sheet1!A444</f>
        <v/>
      </c>
      <c r="B444">
        <f>Sheet1!B444</f>
        <v/>
      </c>
      <c r="C444" s="2">
        <f>B444</f>
        <v/>
      </c>
      <c r="D444" s="16">
        <f>AVERAGE(B439:B444)</f>
        <v/>
      </c>
      <c r="E444" s="5">
        <f>AVERAGE(C421:C444)</f>
        <v/>
      </c>
      <c r="F444" s="10">
        <f>AVERAGE(B405:B444)</f>
        <v/>
      </c>
      <c r="G444" s="10">
        <f>AVERAGE(B245:B444)</f>
        <v/>
      </c>
    </row>
    <row r="445" ht="15" customHeight="1">
      <c r="A445" s="3">
        <f>Sheet1!A445</f>
        <v/>
      </c>
      <c r="B445">
        <f>Sheet1!B445</f>
        <v/>
      </c>
      <c r="C445" s="2">
        <f>B445</f>
        <v/>
      </c>
      <c r="D445" s="16">
        <f>AVERAGE(B440:B445)</f>
        <v/>
      </c>
      <c r="E445" s="5">
        <f>AVERAGE(C422:C445)</f>
        <v/>
      </c>
      <c r="F445" s="10">
        <f>AVERAGE(B406:B445)</f>
        <v/>
      </c>
      <c r="G445" s="10">
        <f>AVERAGE(B246:B445)</f>
        <v/>
      </c>
    </row>
    <row r="446" ht="15" customHeight="1">
      <c r="A446" s="3">
        <f>Sheet1!A446</f>
        <v/>
      </c>
      <c r="B446">
        <f>Sheet1!B446</f>
        <v/>
      </c>
      <c r="C446" s="2">
        <f>B446</f>
        <v/>
      </c>
      <c r="D446" s="16">
        <f>AVERAGE(B441:B446)</f>
        <v/>
      </c>
      <c r="E446" s="5">
        <f>AVERAGE(C423:C446)</f>
        <v/>
      </c>
      <c r="F446" s="10">
        <f>AVERAGE(B407:B446)</f>
        <v/>
      </c>
      <c r="G446" s="10">
        <f>AVERAGE(B247:B446)</f>
        <v/>
      </c>
    </row>
    <row r="447" ht="15" customHeight="1">
      <c r="A447" s="3">
        <f>Sheet1!A447</f>
        <v/>
      </c>
      <c r="B447">
        <f>Sheet1!B447</f>
        <v/>
      </c>
      <c r="C447" s="2">
        <f>B447</f>
        <v/>
      </c>
      <c r="D447" s="16">
        <f>AVERAGE(B442:B447)</f>
        <v/>
      </c>
      <c r="E447" s="5">
        <f>AVERAGE(C424:C447)</f>
        <v/>
      </c>
      <c r="F447" s="10">
        <f>AVERAGE(B408:B447)</f>
        <v/>
      </c>
      <c r="G447" s="10">
        <f>AVERAGE(B248:B447)</f>
        <v/>
      </c>
    </row>
    <row r="448" ht="15" customHeight="1">
      <c r="A448" s="3">
        <f>Sheet1!A448</f>
        <v/>
      </c>
      <c r="B448">
        <f>Sheet1!B448</f>
        <v/>
      </c>
      <c r="C448" s="2">
        <f>B448</f>
        <v/>
      </c>
      <c r="D448" s="16">
        <f>AVERAGE(B443:B448)</f>
        <v/>
      </c>
      <c r="E448" s="5">
        <f>AVERAGE(C425:C448)</f>
        <v/>
      </c>
      <c r="F448" s="10">
        <f>AVERAGE(B409:B448)</f>
        <v/>
      </c>
      <c r="G448" s="10">
        <f>AVERAGE(B249:B448)</f>
        <v/>
      </c>
    </row>
    <row r="449" ht="15" customHeight="1">
      <c r="A449" s="3">
        <f>Sheet1!A449</f>
        <v/>
      </c>
      <c r="B449">
        <f>Sheet1!B449</f>
        <v/>
      </c>
      <c r="C449" s="2">
        <f>B449</f>
        <v/>
      </c>
      <c r="D449" s="16">
        <f>AVERAGE(B444:B449)</f>
        <v/>
      </c>
      <c r="E449" s="5">
        <f>AVERAGE(C426:C449)</f>
        <v/>
      </c>
      <c r="F449" s="10">
        <f>AVERAGE(B410:B449)</f>
        <v/>
      </c>
      <c r="G449" s="10">
        <f>AVERAGE(B250:B449)</f>
        <v/>
      </c>
    </row>
    <row r="450" ht="15" customHeight="1">
      <c r="A450" s="3">
        <f>Sheet1!A450</f>
        <v/>
      </c>
      <c r="B450">
        <f>Sheet1!B450</f>
        <v/>
      </c>
      <c r="C450" s="2">
        <f>B450</f>
        <v/>
      </c>
      <c r="D450" s="16">
        <f>AVERAGE(B445:B450)</f>
        <v/>
      </c>
      <c r="E450" s="5">
        <f>AVERAGE(C427:C450)</f>
        <v/>
      </c>
      <c r="F450" s="10">
        <f>AVERAGE(B411:B450)</f>
        <v/>
      </c>
      <c r="G450" s="10">
        <f>AVERAGE(B251:B450)</f>
        <v/>
      </c>
    </row>
    <row r="451" ht="15" customHeight="1">
      <c r="A451" s="3">
        <f>Sheet1!A451</f>
        <v/>
      </c>
      <c r="B451">
        <f>Sheet1!B451</f>
        <v/>
      </c>
      <c r="C451" s="2">
        <f>B451</f>
        <v/>
      </c>
      <c r="D451" s="16">
        <f>AVERAGE(B446:B451)</f>
        <v/>
      </c>
      <c r="E451" s="5">
        <f>AVERAGE(C428:C451)</f>
        <v/>
      </c>
      <c r="F451" s="10">
        <f>AVERAGE(B412:B451)</f>
        <v/>
      </c>
      <c r="G451" s="10">
        <f>AVERAGE(B252:B451)</f>
        <v/>
      </c>
    </row>
    <row r="452" ht="15" customHeight="1">
      <c r="A452" s="3">
        <f>Sheet1!A452</f>
        <v/>
      </c>
      <c r="B452">
        <f>Sheet1!B452</f>
        <v/>
      </c>
      <c r="C452" s="2">
        <f>B452</f>
        <v/>
      </c>
      <c r="D452" s="16">
        <f>AVERAGE(B447:B452)</f>
        <v/>
      </c>
      <c r="E452" s="5">
        <f>AVERAGE(C429:C452)</f>
        <v/>
      </c>
      <c r="F452" s="10">
        <f>AVERAGE(B413:B452)</f>
        <v/>
      </c>
      <c r="G452" s="10">
        <f>AVERAGE(B253:B452)</f>
        <v/>
      </c>
    </row>
    <row r="453" ht="15" customHeight="1">
      <c r="A453" s="3">
        <f>Sheet1!A453</f>
        <v/>
      </c>
      <c r="B453">
        <f>Sheet1!B453</f>
        <v/>
      </c>
      <c r="C453" s="2">
        <f>B453</f>
        <v/>
      </c>
      <c r="D453" s="16">
        <f>AVERAGE(B448:B453)</f>
        <v/>
      </c>
      <c r="E453" s="5">
        <f>AVERAGE(C430:C453)</f>
        <v/>
      </c>
      <c r="F453" s="10">
        <f>AVERAGE(B414:B453)</f>
        <v/>
      </c>
      <c r="G453" s="10">
        <f>AVERAGE(B254:B453)</f>
        <v/>
      </c>
    </row>
    <row r="454" ht="15" customHeight="1">
      <c r="A454" s="3">
        <f>Sheet1!A454</f>
        <v/>
      </c>
      <c r="B454">
        <f>Sheet1!B454</f>
        <v/>
      </c>
      <c r="C454" s="2">
        <f>B454</f>
        <v/>
      </c>
      <c r="D454" s="16">
        <f>AVERAGE(B449:B454)</f>
        <v/>
      </c>
      <c r="E454" s="5">
        <f>AVERAGE(C431:C454)</f>
        <v/>
      </c>
      <c r="F454" s="10">
        <f>AVERAGE(B415:B454)</f>
        <v/>
      </c>
      <c r="G454" s="10">
        <f>AVERAGE(B255:B454)</f>
        <v/>
      </c>
    </row>
    <row r="455" ht="15" customHeight="1">
      <c r="A455" s="3">
        <f>Sheet1!A455</f>
        <v/>
      </c>
      <c r="B455">
        <f>Sheet1!B455</f>
        <v/>
      </c>
      <c r="C455" s="2">
        <f>B455</f>
        <v/>
      </c>
      <c r="D455" s="16">
        <f>AVERAGE(B450:B455)</f>
        <v/>
      </c>
      <c r="E455" s="5">
        <f>AVERAGE(C432:C455)</f>
        <v/>
      </c>
      <c r="F455" s="10">
        <f>AVERAGE(B416:B455)</f>
        <v/>
      </c>
      <c r="G455" s="10">
        <f>AVERAGE(B256:B455)</f>
        <v/>
      </c>
    </row>
    <row r="456" ht="15" customHeight="1">
      <c r="A456" s="3">
        <f>Sheet1!A456</f>
        <v/>
      </c>
      <c r="B456">
        <f>Sheet1!B456</f>
        <v/>
      </c>
      <c r="C456" s="2">
        <f>B456</f>
        <v/>
      </c>
      <c r="D456" s="16">
        <f>AVERAGE(B451:B456)</f>
        <v/>
      </c>
      <c r="E456" s="5">
        <f>AVERAGE(C433:C456)</f>
        <v/>
      </c>
      <c r="F456" s="10">
        <f>AVERAGE(B417:B456)</f>
        <v/>
      </c>
      <c r="G456" s="10">
        <f>AVERAGE(B257:B456)</f>
        <v/>
      </c>
    </row>
    <row r="457" ht="15" customHeight="1">
      <c r="A457" s="3">
        <f>Sheet1!A457</f>
        <v/>
      </c>
      <c r="B457">
        <f>Sheet1!B457</f>
        <v/>
      </c>
      <c r="C457" s="2">
        <f>B457</f>
        <v/>
      </c>
      <c r="D457" s="16">
        <f>AVERAGE(B452:B457)</f>
        <v/>
      </c>
      <c r="E457" s="5">
        <f>AVERAGE(C434:C457)</f>
        <v/>
      </c>
      <c r="F457" s="10">
        <f>AVERAGE(B418:B457)</f>
        <v/>
      </c>
      <c r="G457" s="10">
        <f>AVERAGE(B258:B457)</f>
        <v/>
      </c>
    </row>
    <row r="458" ht="15" customHeight="1">
      <c r="A458" s="3">
        <f>Sheet1!A458</f>
        <v/>
      </c>
      <c r="B458">
        <f>Sheet1!B458</f>
        <v/>
      </c>
      <c r="C458" s="2">
        <f>B458</f>
        <v/>
      </c>
      <c r="D458" s="16">
        <f>AVERAGE(B453:B458)</f>
        <v/>
      </c>
      <c r="E458" s="5">
        <f>AVERAGE(C435:C458)</f>
        <v/>
      </c>
      <c r="F458" s="10">
        <f>AVERAGE(B419:B458)</f>
        <v/>
      </c>
      <c r="G458" s="10">
        <f>AVERAGE(B259:B458)</f>
        <v/>
      </c>
    </row>
    <row r="459" ht="15" customHeight="1">
      <c r="A459" s="3">
        <f>Sheet1!A459</f>
        <v/>
      </c>
      <c r="B459">
        <f>Sheet1!B459</f>
        <v/>
      </c>
      <c r="C459" s="2">
        <f>B459</f>
        <v/>
      </c>
      <c r="D459" s="16">
        <f>AVERAGE(B454:B459)</f>
        <v/>
      </c>
      <c r="E459" s="5">
        <f>AVERAGE(C436:C459)</f>
        <v/>
      </c>
      <c r="F459" s="10">
        <f>AVERAGE(B420:B459)</f>
        <v/>
      </c>
      <c r="G459" s="10">
        <f>AVERAGE(B260:B459)</f>
        <v/>
      </c>
    </row>
    <row r="460" ht="15" customHeight="1">
      <c r="A460" s="3">
        <f>Sheet1!A460</f>
        <v/>
      </c>
      <c r="B460">
        <f>Sheet1!B460</f>
        <v/>
      </c>
      <c r="C460" s="2">
        <f>B460</f>
        <v/>
      </c>
      <c r="D460" s="16">
        <f>AVERAGE(B455:B460)</f>
        <v/>
      </c>
      <c r="E460" s="5">
        <f>AVERAGE(C437:C460)</f>
        <v/>
      </c>
      <c r="F460" s="10">
        <f>AVERAGE(B421:B460)</f>
        <v/>
      </c>
      <c r="G460" s="10">
        <f>AVERAGE(B261:B460)</f>
        <v/>
      </c>
    </row>
    <row r="461" ht="15" customHeight="1">
      <c r="A461" s="3">
        <f>Sheet1!A461</f>
        <v/>
      </c>
      <c r="B461">
        <f>Sheet1!B461</f>
        <v/>
      </c>
      <c r="C461" s="2">
        <f>B461</f>
        <v/>
      </c>
      <c r="D461" s="16">
        <f>AVERAGE(B456:B461)</f>
        <v/>
      </c>
      <c r="E461" s="5">
        <f>AVERAGE(C438:C461)</f>
        <v/>
      </c>
      <c r="F461" s="10">
        <f>AVERAGE(B422:B461)</f>
        <v/>
      </c>
      <c r="G461" s="10">
        <f>AVERAGE(B262:B461)</f>
        <v/>
      </c>
    </row>
    <row r="462" ht="15" customHeight="1">
      <c r="A462" s="3">
        <f>Sheet1!A462</f>
        <v/>
      </c>
      <c r="B462">
        <f>Sheet1!B462</f>
        <v/>
      </c>
      <c r="C462" s="2">
        <f>B462</f>
        <v/>
      </c>
      <c r="D462" s="16">
        <f>AVERAGE(B457:B462)</f>
        <v/>
      </c>
      <c r="E462" s="5">
        <f>AVERAGE(C439:C462)</f>
        <v/>
      </c>
      <c r="F462" s="10">
        <f>AVERAGE(B423:B462)</f>
        <v/>
      </c>
      <c r="G462" s="10">
        <f>AVERAGE(B263:B462)</f>
        <v/>
      </c>
    </row>
    <row r="463" ht="15" customHeight="1">
      <c r="A463" s="3">
        <f>Sheet1!A463</f>
        <v/>
      </c>
      <c r="B463">
        <f>Sheet1!B463</f>
        <v/>
      </c>
      <c r="C463" s="2">
        <f>B463</f>
        <v/>
      </c>
      <c r="D463" s="16">
        <f>AVERAGE(B458:B463)</f>
        <v/>
      </c>
      <c r="E463" s="5">
        <f>AVERAGE(C440:C463)</f>
        <v/>
      </c>
      <c r="F463" s="10">
        <f>AVERAGE(B424:B463)</f>
        <v/>
      </c>
      <c r="G463" s="10">
        <f>AVERAGE(B264:B463)</f>
        <v/>
      </c>
    </row>
    <row r="464" ht="15" customHeight="1">
      <c r="A464" s="3">
        <f>Sheet1!A464</f>
        <v/>
      </c>
      <c r="B464">
        <f>Sheet1!B464</f>
        <v/>
      </c>
      <c r="C464" s="2">
        <f>B464</f>
        <v/>
      </c>
      <c r="D464" s="16">
        <f>AVERAGE(B459:B464)</f>
        <v/>
      </c>
      <c r="E464" s="5">
        <f>AVERAGE(C441:C464)</f>
        <v/>
      </c>
      <c r="F464" s="10">
        <f>AVERAGE(B425:B464)</f>
        <v/>
      </c>
      <c r="G464" s="10">
        <f>AVERAGE(B265:B464)</f>
        <v/>
      </c>
    </row>
    <row r="465" ht="15" customHeight="1">
      <c r="A465" s="3">
        <f>Sheet1!A465</f>
        <v/>
      </c>
      <c r="B465">
        <f>Sheet1!B465</f>
        <v/>
      </c>
      <c r="C465" s="2">
        <f>B465</f>
        <v/>
      </c>
      <c r="D465" s="16">
        <f>AVERAGE(B460:B465)</f>
        <v/>
      </c>
      <c r="E465" s="5">
        <f>AVERAGE(C442:C465)</f>
        <v/>
      </c>
      <c r="F465" s="10">
        <f>AVERAGE(B426:B465)</f>
        <v/>
      </c>
      <c r="G465" s="10">
        <f>AVERAGE(B266:B465)</f>
        <v/>
      </c>
    </row>
    <row r="466" ht="15" customHeight="1">
      <c r="A466" s="3">
        <f>Sheet1!A466</f>
        <v/>
      </c>
      <c r="B466">
        <f>Sheet1!B466</f>
        <v/>
      </c>
      <c r="C466" s="2">
        <f>B466</f>
        <v/>
      </c>
      <c r="D466" s="16">
        <f>AVERAGE(B461:B466)</f>
        <v/>
      </c>
      <c r="E466" s="5">
        <f>AVERAGE(C443:C466)</f>
        <v/>
      </c>
      <c r="F466" s="10">
        <f>AVERAGE(B427:B466)</f>
        <v/>
      </c>
      <c r="G466" s="10">
        <f>AVERAGE(B267:B466)</f>
        <v/>
      </c>
    </row>
    <row r="467" ht="15" customHeight="1">
      <c r="A467" s="3">
        <f>Sheet1!A467</f>
        <v/>
      </c>
      <c r="B467">
        <f>Sheet1!B467</f>
        <v/>
      </c>
      <c r="C467" s="2">
        <f>B467</f>
        <v/>
      </c>
      <c r="D467" s="16">
        <f>AVERAGE(B462:B467)</f>
        <v/>
      </c>
      <c r="E467" s="5">
        <f>AVERAGE(C444:C467)</f>
        <v/>
      </c>
      <c r="F467" s="10">
        <f>AVERAGE(B428:B467)</f>
        <v/>
      </c>
      <c r="G467" s="10">
        <f>AVERAGE(B268:B467)</f>
        <v/>
      </c>
    </row>
    <row r="468" ht="15" customHeight="1">
      <c r="A468" s="3">
        <f>Sheet1!A468</f>
        <v/>
      </c>
      <c r="B468">
        <f>Sheet1!B468</f>
        <v/>
      </c>
      <c r="C468" s="2">
        <f>B468</f>
        <v/>
      </c>
      <c r="D468" s="16">
        <f>AVERAGE(B463:B468)</f>
        <v/>
      </c>
      <c r="E468" s="5">
        <f>AVERAGE(C445:C468)</f>
        <v/>
      </c>
      <c r="F468" s="10">
        <f>AVERAGE(B429:B468)</f>
        <v/>
      </c>
      <c r="G468" s="10">
        <f>AVERAGE(B269:B468)</f>
        <v/>
      </c>
    </row>
    <row r="469" ht="15" customHeight="1">
      <c r="A469" s="3">
        <f>Sheet1!A469</f>
        <v/>
      </c>
      <c r="B469">
        <f>Sheet1!B469</f>
        <v/>
      </c>
      <c r="C469" s="2">
        <f>B469</f>
        <v/>
      </c>
      <c r="D469" s="16">
        <f>AVERAGE(B464:B469)</f>
        <v/>
      </c>
      <c r="E469" s="5">
        <f>AVERAGE(C446:C469)</f>
        <v/>
      </c>
      <c r="F469" s="10">
        <f>AVERAGE(B430:B469)</f>
        <v/>
      </c>
      <c r="G469" s="10">
        <f>AVERAGE(B270:B469)</f>
        <v/>
      </c>
    </row>
    <row r="470" ht="15" customHeight="1">
      <c r="A470" s="3">
        <f>Sheet1!A470</f>
        <v/>
      </c>
      <c r="B470">
        <f>Sheet1!B470</f>
        <v/>
      </c>
      <c r="C470" s="2">
        <f>B470</f>
        <v/>
      </c>
      <c r="D470" s="16">
        <f>AVERAGE(B465:B470)</f>
        <v/>
      </c>
      <c r="E470" s="5">
        <f>AVERAGE(C447:C470)</f>
        <v/>
      </c>
      <c r="F470" s="10">
        <f>AVERAGE(B431:B470)</f>
        <v/>
      </c>
      <c r="G470" s="10">
        <f>AVERAGE(B271:B470)</f>
        <v/>
      </c>
    </row>
    <row r="471" ht="15" customHeight="1">
      <c r="A471" s="3">
        <f>Sheet1!A471</f>
        <v/>
      </c>
      <c r="B471">
        <f>Sheet1!B471</f>
        <v/>
      </c>
      <c r="C471" s="2">
        <f>B471</f>
        <v/>
      </c>
      <c r="D471" s="16">
        <f>AVERAGE(B466:B471)</f>
        <v/>
      </c>
      <c r="E471" s="5">
        <f>AVERAGE(C448:C471)</f>
        <v/>
      </c>
      <c r="F471" s="10">
        <f>AVERAGE(B432:B471)</f>
        <v/>
      </c>
      <c r="G471" s="10">
        <f>AVERAGE(B272:B471)</f>
        <v/>
      </c>
    </row>
    <row r="472" ht="15" customHeight="1">
      <c r="A472" s="3">
        <f>Sheet1!A472</f>
        <v/>
      </c>
      <c r="B472">
        <f>Sheet1!B472</f>
        <v/>
      </c>
      <c r="C472" s="2">
        <f>B472</f>
        <v/>
      </c>
      <c r="D472" s="16">
        <f>AVERAGE(B467:B472)</f>
        <v/>
      </c>
      <c r="E472" s="5">
        <f>AVERAGE(C449:C472)</f>
        <v/>
      </c>
      <c r="F472" s="10">
        <f>AVERAGE(B433:B472)</f>
        <v/>
      </c>
      <c r="G472" s="10">
        <f>AVERAGE(B273:B472)</f>
        <v/>
      </c>
    </row>
    <row r="473" ht="15" customHeight="1">
      <c r="A473" s="3">
        <f>Sheet1!A473</f>
        <v/>
      </c>
      <c r="B473">
        <f>Sheet1!B473</f>
        <v/>
      </c>
      <c r="C473" s="2">
        <f>B473</f>
        <v/>
      </c>
      <c r="D473" s="16">
        <f>AVERAGE(B468:B473)</f>
        <v/>
      </c>
      <c r="E473" s="5">
        <f>AVERAGE(C450:C473)</f>
        <v/>
      </c>
      <c r="F473" s="10">
        <f>AVERAGE(B434:B473)</f>
        <v/>
      </c>
      <c r="G473" s="10">
        <f>AVERAGE(B274:B473)</f>
        <v/>
      </c>
    </row>
    <row r="474" ht="15" customHeight="1">
      <c r="A474" s="3">
        <f>Sheet1!A474</f>
        <v/>
      </c>
      <c r="B474">
        <f>Sheet1!B474</f>
        <v/>
      </c>
      <c r="C474" s="2">
        <f>B474</f>
        <v/>
      </c>
      <c r="D474" s="16">
        <f>AVERAGE(B469:B474)</f>
        <v/>
      </c>
      <c r="E474" s="5">
        <f>AVERAGE(C451:C474)</f>
        <v/>
      </c>
      <c r="F474" s="10">
        <f>AVERAGE(B435:B474)</f>
        <v/>
      </c>
      <c r="G474" s="10">
        <f>AVERAGE(B275:B474)</f>
        <v/>
      </c>
    </row>
    <row r="475" ht="15" customHeight="1">
      <c r="A475" s="3">
        <f>Sheet1!A475</f>
        <v/>
      </c>
      <c r="B475">
        <f>Sheet1!B475</f>
        <v/>
      </c>
      <c r="C475" s="2">
        <f>B475</f>
        <v/>
      </c>
      <c r="D475" s="16">
        <f>AVERAGE(B470:B475)</f>
        <v/>
      </c>
      <c r="E475" s="5">
        <f>AVERAGE(C452:C475)</f>
        <v/>
      </c>
      <c r="F475" s="10">
        <f>AVERAGE(B436:B475)</f>
        <v/>
      </c>
      <c r="G475" s="10">
        <f>AVERAGE(B276:B475)</f>
        <v/>
      </c>
    </row>
    <row r="476" ht="15" customHeight="1">
      <c r="A476" s="3">
        <f>Sheet1!A476</f>
        <v/>
      </c>
      <c r="B476">
        <f>Sheet1!B476</f>
        <v/>
      </c>
      <c r="C476" s="2">
        <f>B476</f>
        <v/>
      </c>
      <c r="D476" s="16">
        <f>AVERAGE(B471:B476)</f>
        <v/>
      </c>
      <c r="E476" s="5">
        <f>AVERAGE(C453:C476)</f>
        <v/>
      </c>
      <c r="F476" s="10">
        <f>AVERAGE(B437:B476)</f>
        <v/>
      </c>
      <c r="G476" s="10">
        <f>AVERAGE(B277:B476)</f>
        <v/>
      </c>
    </row>
    <row r="477" ht="15" customHeight="1">
      <c r="A477" s="3">
        <f>Sheet1!A477</f>
        <v/>
      </c>
      <c r="B477">
        <f>Sheet1!B477</f>
        <v/>
      </c>
      <c r="C477" s="2">
        <f>B477</f>
        <v/>
      </c>
      <c r="D477" s="16">
        <f>AVERAGE(B472:B477)</f>
        <v/>
      </c>
      <c r="E477" s="5">
        <f>AVERAGE(C454:C477)</f>
        <v/>
      </c>
      <c r="F477" s="10">
        <f>AVERAGE(B438:B477)</f>
        <v/>
      </c>
      <c r="G477" s="10">
        <f>AVERAGE(B278:B477)</f>
        <v/>
      </c>
    </row>
    <row r="478" ht="15" customHeight="1">
      <c r="A478" s="3">
        <f>Sheet1!A478</f>
        <v/>
      </c>
      <c r="B478">
        <f>Sheet1!B478</f>
        <v/>
      </c>
      <c r="C478" s="2">
        <f>B478</f>
        <v/>
      </c>
      <c r="D478" s="16">
        <f>AVERAGE(B473:B478)</f>
        <v/>
      </c>
      <c r="E478" s="5">
        <f>AVERAGE(C455:C478)</f>
        <v/>
      </c>
      <c r="F478" s="10">
        <f>AVERAGE(B439:B478)</f>
        <v/>
      </c>
      <c r="G478" s="10">
        <f>AVERAGE(B279:B478)</f>
        <v/>
      </c>
    </row>
    <row r="479" ht="15" customHeight="1">
      <c r="A479" s="3">
        <f>Sheet1!A479</f>
        <v/>
      </c>
      <c r="B479">
        <f>Sheet1!B479</f>
        <v/>
      </c>
      <c r="C479" s="2">
        <f>B479</f>
        <v/>
      </c>
      <c r="D479" s="16">
        <f>AVERAGE(B474:B479)</f>
        <v/>
      </c>
      <c r="E479" s="5">
        <f>AVERAGE(C456:C479)</f>
        <v/>
      </c>
      <c r="F479" s="10">
        <f>AVERAGE(B440:B479)</f>
        <v/>
      </c>
      <c r="G479" s="10">
        <f>AVERAGE(B280:B479)</f>
        <v/>
      </c>
    </row>
    <row r="480" ht="15" customHeight="1">
      <c r="A480" s="3">
        <f>Sheet1!A480</f>
        <v/>
      </c>
      <c r="B480">
        <f>Sheet1!B480</f>
        <v/>
      </c>
      <c r="C480" s="2">
        <f>B480</f>
        <v/>
      </c>
      <c r="D480" s="16">
        <f>AVERAGE(B475:B480)</f>
        <v/>
      </c>
      <c r="E480" s="5">
        <f>AVERAGE(C457:C480)</f>
        <v/>
      </c>
      <c r="F480" s="10">
        <f>AVERAGE(B441:B480)</f>
        <v/>
      </c>
      <c r="G480" s="10">
        <f>AVERAGE(B281:B480)</f>
        <v/>
      </c>
    </row>
    <row r="481" ht="15" customHeight="1">
      <c r="A481" s="3">
        <f>Sheet1!A481</f>
        <v/>
      </c>
      <c r="B481">
        <f>Sheet1!B481</f>
        <v/>
      </c>
      <c r="C481" s="2">
        <f>B481</f>
        <v/>
      </c>
      <c r="D481" s="16">
        <f>AVERAGE(B476:B481)</f>
        <v/>
      </c>
      <c r="E481" s="5">
        <f>AVERAGE(C458:C481)</f>
        <v/>
      </c>
      <c r="F481" s="10">
        <f>AVERAGE(B442:B481)</f>
        <v/>
      </c>
      <c r="G481" s="10">
        <f>AVERAGE(B282:B481)</f>
        <v/>
      </c>
    </row>
    <row r="482" ht="15" customHeight="1">
      <c r="A482" s="3">
        <f>Sheet1!A482</f>
        <v/>
      </c>
      <c r="B482">
        <f>Sheet1!B482</f>
        <v/>
      </c>
      <c r="C482" s="2">
        <f>B482</f>
        <v/>
      </c>
      <c r="D482" s="16">
        <f>AVERAGE(B477:B482)</f>
        <v/>
      </c>
      <c r="E482" s="5">
        <f>AVERAGE(C459:C482)</f>
        <v/>
      </c>
      <c r="F482" s="10">
        <f>AVERAGE(B443:B482)</f>
        <v/>
      </c>
      <c r="G482" s="10">
        <f>AVERAGE(B283:B482)</f>
        <v/>
      </c>
    </row>
    <row r="483" ht="15" customHeight="1">
      <c r="A483" s="3">
        <f>Sheet1!A483</f>
        <v/>
      </c>
      <c r="B483">
        <f>Sheet1!B483</f>
        <v/>
      </c>
      <c r="C483" s="2">
        <f>B483</f>
        <v/>
      </c>
      <c r="D483" s="16">
        <f>AVERAGE(B478:B483)</f>
        <v/>
      </c>
      <c r="E483" s="5">
        <f>AVERAGE(C460:C483)</f>
        <v/>
      </c>
      <c r="F483" s="10">
        <f>AVERAGE(B444:B483)</f>
        <v/>
      </c>
      <c r="G483" s="10">
        <f>AVERAGE(B284:B483)</f>
        <v/>
      </c>
    </row>
    <row r="484" ht="15" customHeight="1">
      <c r="A484" s="3">
        <f>Sheet1!A484</f>
        <v/>
      </c>
      <c r="B484">
        <f>Sheet1!B484</f>
        <v/>
      </c>
      <c r="C484" s="2">
        <f>B484</f>
        <v/>
      </c>
      <c r="D484" s="16">
        <f>AVERAGE(B479:B484)</f>
        <v/>
      </c>
      <c r="E484" s="5">
        <f>AVERAGE(C461:C484)</f>
        <v/>
      </c>
      <c r="F484" s="10">
        <f>AVERAGE(B445:B484)</f>
        <v/>
      </c>
      <c r="G484" s="10">
        <f>AVERAGE(B285:B484)</f>
        <v/>
      </c>
    </row>
    <row r="485" ht="15" customHeight="1">
      <c r="A485" s="3">
        <f>Sheet1!A485</f>
        <v/>
      </c>
      <c r="B485">
        <f>Sheet1!B485</f>
        <v/>
      </c>
      <c r="C485" s="2">
        <f>B485</f>
        <v/>
      </c>
      <c r="D485" s="16">
        <f>AVERAGE(B480:B485)</f>
        <v/>
      </c>
      <c r="E485" s="5">
        <f>AVERAGE(C462:C485)</f>
        <v/>
      </c>
      <c r="F485" s="10">
        <f>AVERAGE(B446:B485)</f>
        <v/>
      </c>
      <c r="G485" s="10">
        <f>AVERAGE(B286:B485)</f>
        <v/>
      </c>
    </row>
    <row r="486" ht="15" customHeight="1">
      <c r="A486" s="3">
        <f>Sheet1!A486</f>
        <v/>
      </c>
      <c r="B486">
        <f>Sheet1!B486</f>
        <v/>
      </c>
      <c r="C486" s="2">
        <f>B486</f>
        <v/>
      </c>
      <c r="D486" s="16">
        <f>AVERAGE(B481:B486)</f>
        <v/>
      </c>
      <c r="E486" s="5">
        <f>AVERAGE(C463:C486)</f>
        <v/>
      </c>
      <c r="F486" s="10">
        <f>AVERAGE(B447:B486)</f>
        <v/>
      </c>
      <c r="G486" s="10">
        <f>AVERAGE(B287:B486)</f>
        <v/>
      </c>
    </row>
    <row r="487" ht="15" customHeight="1">
      <c r="A487" s="3">
        <f>Sheet1!A487</f>
        <v/>
      </c>
      <c r="B487">
        <f>Sheet1!B487</f>
        <v/>
      </c>
      <c r="C487" s="2">
        <f>B487</f>
        <v/>
      </c>
      <c r="D487" s="16">
        <f>AVERAGE(B482:B487)</f>
        <v/>
      </c>
      <c r="E487" s="5">
        <f>AVERAGE(C464:C487)</f>
        <v/>
      </c>
      <c r="F487" s="10">
        <f>AVERAGE(B448:B487)</f>
        <v/>
      </c>
      <c r="G487" s="10">
        <f>AVERAGE(B288:B487)</f>
        <v/>
      </c>
    </row>
    <row r="488" ht="15" customHeight="1">
      <c r="A488" s="3">
        <f>Sheet1!A488</f>
        <v/>
      </c>
      <c r="B488">
        <f>Sheet1!B488</f>
        <v/>
      </c>
      <c r="C488" s="2">
        <f>B488</f>
        <v/>
      </c>
      <c r="D488" s="16">
        <f>AVERAGE(B483:B488)</f>
        <v/>
      </c>
      <c r="E488" s="5">
        <f>AVERAGE(C465:C488)</f>
        <v/>
      </c>
      <c r="F488" s="10">
        <f>AVERAGE(B449:B488)</f>
        <v/>
      </c>
      <c r="G488" s="10">
        <f>AVERAGE(B289:B488)</f>
        <v/>
      </c>
    </row>
    <row r="489" ht="15" customHeight="1">
      <c r="A489" s="3">
        <f>Sheet1!A489</f>
        <v/>
      </c>
      <c r="B489">
        <f>Sheet1!B489</f>
        <v/>
      </c>
      <c r="C489" s="2">
        <f>B489</f>
        <v/>
      </c>
      <c r="D489" s="16">
        <f>AVERAGE(B484:B489)</f>
        <v/>
      </c>
      <c r="E489" s="5">
        <f>AVERAGE(C466:C489)</f>
        <v/>
      </c>
      <c r="F489" s="10">
        <f>AVERAGE(B450:B489)</f>
        <v/>
      </c>
      <c r="G489" s="10">
        <f>AVERAGE(B290:B489)</f>
        <v/>
      </c>
    </row>
    <row r="490" ht="15" customHeight="1">
      <c r="A490" s="3">
        <f>Sheet1!A490</f>
        <v/>
      </c>
      <c r="B490">
        <f>Sheet1!B490</f>
        <v/>
      </c>
      <c r="C490" s="2">
        <f>B490</f>
        <v/>
      </c>
      <c r="D490" s="16">
        <f>AVERAGE(B485:B490)</f>
        <v/>
      </c>
      <c r="E490" s="5">
        <f>AVERAGE(C467:C490)</f>
        <v/>
      </c>
      <c r="F490" s="10">
        <f>AVERAGE(B451:B490)</f>
        <v/>
      </c>
      <c r="G490" s="10">
        <f>AVERAGE(B291:B490)</f>
        <v/>
      </c>
    </row>
    <row r="491" ht="15" customHeight="1">
      <c r="A491" s="3">
        <f>Sheet1!A491</f>
        <v/>
      </c>
      <c r="B491">
        <f>Sheet1!B491</f>
        <v/>
      </c>
      <c r="C491" s="2">
        <f>B491</f>
        <v/>
      </c>
      <c r="D491" s="16">
        <f>AVERAGE(B486:B491)</f>
        <v/>
      </c>
      <c r="E491" s="5">
        <f>AVERAGE(C468:C491)</f>
        <v/>
      </c>
      <c r="F491" s="10">
        <f>AVERAGE(B452:B491)</f>
        <v/>
      </c>
      <c r="G491" s="10">
        <f>AVERAGE(B292:B491)</f>
        <v/>
      </c>
    </row>
    <row r="492" ht="15" customHeight="1">
      <c r="A492" s="3">
        <f>Sheet1!A492</f>
        <v/>
      </c>
      <c r="B492">
        <f>Sheet1!B492</f>
        <v/>
      </c>
      <c r="C492" s="2">
        <f>B492</f>
        <v/>
      </c>
      <c r="D492" s="16">
        <f>AVERAGE(B487:B492)</f>
        <v/>
      </c>
      <c r="E492" s="5">
        <f>AVERAGE(C469:C492)</f>
        <v/>
      </c>
      <c r="F492" s="10">
        <f>AVERAGE(B453:B492)</f>
        <v/>
      </c>
      <c r="G492" s="10">
        <f>AVERAGE(B293:B492)</f>
        <v/>
      </c>
    </row>
    <row r="493" ht="15" customHeight="1">
      <c r="A493" s="3">
        <f>Sheet1!A493</f>
        <v/>
      </c>
      <c r="B493">
        <f>Sheet1!B493</f>
        <v/>
      </c>
      <c r="C493" s="2">
        <f>B493</f>
        <v/>
      </c>
      <c r="D493" s="16">
        <f>AVERAGE(B488:B493)</f>
        <v/>
      </c>
      <c r="E493" s="5">
        <f>AVERAGE(C470:C493)</f>
        <v/>
      </c>
      <c r="F493" s="10">
        <f>AVERAGE(B454:B493)</f>
        <v/>
      </c>
      <c r="G493" s="10">
        <f>AVERAGE(B294:B493)</f>
        <v/>
      </c>
    </row>
    <row r="494" ht="15" customHeight="1">
      <c r="A494" s="3">
        <f>Sheet1!A494</f>
        <v/>
      </c>
      <c r="B494">
        <f>Sheet1!B494</f>
        <v/>
      </c>
      <c r="C494" s="2">
        <f>B494</f>
        <v/>
      </c>
      <c r="D494" s="16">
        <f>AVERAGE(B489:B494)</f>
        <v/>
      </c>
      <c r="E494" s="5">
        <f>AVERAGE(C471:C494)</f>
        <v/>
      </c>
      <c r="F494" s="10">
        <f>AVERAGE(B455:B494)</f>
        <v/>
      </c>
      <c r="G494" s="10">
        <f>AVERAGE(B295:B494)</f>
        <v/>
      </c>
    </row>
    <row r="495" ht="15" customHeight="1">
      <c r="A495" s="3">
        <f>Sheet1!A495</f>
        <v/>
      </c>
      <c r="B495">
        <f>Sheet1!B495</f>
        <v/>
      </c>
      <c r="C495" s="2">
        <f>B495</f>
        <v/>
      </c>
      <c r="D495" s="16">
        <f>AVERAGE(B490:B495)</f>
        <v/>
      </c>
      <c r="E495" s="5">
        <f>AVERAGE(C472:C495)</f>
        <v/>
      </c>
      <c r="F495" s="10">
        <f>AVERAGE(B456:B495)</f>
        <v/>
      </c>
      <c r="G495" s="10">
        <f>AVERAGE(B296:B495)</f>
        <v/>
      </c>
    </row>
    <row r="496" ht="15" customHeight="1">
      <c r="A496" s="3">
        <f>Sheet1!A496</f>
        <v/>
      </c>
      <c r="B496">
        <f>Sheet1!B496</f>
        <v/>
      </c>
      <c r="C496" s="2">
        <f>B496</f>
        <v/>
      </c>
      <c r="D496" s="16">
        <f>AVERAGE(B491:B496)</f>
        <v/>
      </c>
      <c r="E496" s="5">
        <f>AVERAGE(C473:C496)</f>
        <v/>
      </c>
      <c r="F496" s="10">
        <f>AVERAGE(B457:B496)</f>
        <v/>
      </c>
      <c r="G496" s="10">
        <f>AVERAGE(B297:B496)</f>
        <v/>
      </c>
    </row>
    <row r="497" ht="15" customHeight="1">
      <c r="A497" s="3">
        <f>Sheet1!A497</f>
        <v/>
      </c>
      <c r="B497">
        <f>Sheet1!B497</f>
        <v/>
      </c>
      <c r="C497" s="2">
        <f>B497</f>
        <v/>
      </c>
      <c r="D497" s="16">
        <f>AVERAGE(B492:B497)</f>
        <v/>
      </c>
      <c r="E497" s="5">
        <f>AVERAGE(C474:C497)</f>
        <v/>
      </c>
      <c r="F497" s="10">
        <f>AVERAGE(B458:B497)</f>
        <v/>
      </c>
      <c r="G497" s="10">
        <f>AVERAGE(B298:B497)</f>
        <v/>
      </c>
    </row>
    <row r="498" ht="15" customHeight="1">
      <c r="A498" s="3">
        <f>Sheet1!A498</f>
        <v/>
      </c>
      <c r="B498">
        <f>Sheet1!B498</f>
        <v/>
      </c>
      <c r="C498" s="2">
        <f>B498</f>
        <v/>
      </c>
      <c r="D498" s="16">
        <f>AVERAGE(B493:B498)</f>
        <v/>
      </c>
      <c r="E498" s="5">
        <f>AVERAGE(C475:C498)</f>
        <v/>
      </c>
      <c r="F498" s="10">
        <f>AVERAGE(B459:B498)</f>
        <v/>
      </c>
      <c r="G498" s="10">
        <f>AVERAGE(B299:B498)</f>
        <v/>
      </c>
    </row>
    <row r="499" ht="15" customHeight="1">
      <c r="A499" s="3">
        <f>Sheet1!A499</f>
        <v/>
      </c>
      <c r="B499">
        <f>Sheet1!B499</f>
        <v/>
      </c>
      <c r="C499" s="2">
        <f>B499</f>
        <v/>
      </c>
      <c r="D499" s="16">
        <f>AVERAGE(B494:B499)</f>
        <v/>
      </c>
      <c r="E499" s="5">
        <f>AVERAGE(C476:C499)</f>
        <v/>
      </c>
      <c r="F499" s="10">
        <f>AVERAGE(B460:B499)</f>
        <v/>
      </c>
      <c r="G499" s="10">
        <f>AVERAGE(B300:B499)</f>
        <v/>
      </c>
    </row>
    <row r="500" ht="15" customHeight="1">
      <c r="A500" s="3">
        <f>Sheet1!A500</f>
        <v/>
      </c>
      <c r="B500">
        <f>Sheet1!B500</f>
        <v/>
      </c>
      <c r="C500" s="2">
        <f>B500</f>
        <v/>
      </c>
      <c r="D500" s="16">
        <f>AVERAGE(B495:B500)</f>
        <v/>
      </c>
      <c r="E500" s="5">
        <f>AVERAGE(C477:C500)</f>
        <v/>
      </c>
      <c r="F500" s="10">
        <f>AVERAGE(B461:B500)</f>
        <v/>
      </c>
      <c r="G500" s="10">
        <f>AVERAGE(B301:B500)</f>
        <v/>
      </c>
    </row>
    <row r="501" ht="15" customHeight="1">
      <c r="A501" s="3">
        <f>Sheet1!A501</f>
        <v/>
      </c>
      <c r="B501">
        <f>Sheet1!B501</f>
        <v/>
      </c>
      <c r="C501" s="2">
        <f>B501</f>
        <v/>
      </c>
      <c r="D501" s="16">
        <f>AVERAGE(B496:B501)</f>
        <v/>
      </c>
      <c r="E501" s="5">
        <f>AVERAGE(C478:C501)</f>
        <v/>
      </c>
      <c r="F501" s="10">
        <f>AVERAGE(B462:B501)</f>
        <v/>
      </c>
      <c r="G501" s="10">
        <f>AVERAGE(B302:B501)</f>
        <v/>
      </c>
    </row>
    <row r="502" ht="15" customHeight="1">
      <c r="A502" s="3">
        <f>Sheet1!A502</f>
        <v/>
      </c>
      <c r="B502">
        <f>Sheet1!B502</f>
        <v/>
      </c>
      <c r="C502" s="2">
        <f>B502</f>
        <v/>
      </c>
      <c r="D502" s="16">
        <f>AVERAGE(B497:B502)</f>
        <v/>
      </c>
      <c r="E502" s="5">
        <f>AVERAGE(C479:C502)</f>
        <v/>
      </c>
      <c r="F502" s="10">
        <f>AVERAGE(B463:B502)</f>
        <v/>
      </c>
      <c r="G502" s="10">
        <f>AVERAGE(B303:B502)</f>
        <v/>
      </c>
    </row>
    <row r="503" ht="15" customHeight="1">
      <c r="A503" s="3">
        <f>Sheet1!A503</f>
        <v/>
      </c>
      <c r="B503">
        <f>Sheet1!B503</f>
        <v/>
      </c>
      <c r="C503" s="2">
        <f>B503</f>
        <v/>
      </c>
      <c r="D503" s="16">
        <f>AVERAGE(B498:B503)</f>
        <v/>
      </c>
      <c r="E503" s="5">
        <f>AVERAGE(C480:C503)</f>
        <v/>
      </c>
      <c r="F503" s="10">
        <f>AVERAGE(B464:B503)</f>
        <v/>
      </c>
      <c r="G503" s="10">
        <f>AVERAGE(B304:B503)</f>
        <v/>
      </c>
    </row>
    <row r="504" ht="15" customHeight="1">
      <c r="A504" s="3">
        <f>Sheet1!A504</f>
        <v/>
      </c>
      <c r="B504">
        <f>Sheet1!B504</f>
        <v/>
      </c>
      <c r="C504" s="2">
        <f>B504</f>
        <v/>
      </c>
      <c r="D504" s="16">
        <f>AVERAGE(B499:B504)</f>
        <v/>
      </c>
      <c r="E504" s="5">
        <f>AVERAGE(C481:C504)</f>
        <v/>
      </c>
      <c r="F504" s="10">
        <f>AVERAGE(B465:B504)</f>
        <v/>
      </c>
      <c r="G504" s="10">
        <f>AVERAGE(B305:B504)</f>
        <v/>
      </c>
    </row>
    <row r="505" ht="15" customHeight="1">
      <c r="A505" s="3">
        <f>Sheet1!A505</f>
        <v/>
      </c>
      <c r="B505">
        <f>Sheet1!B505</f>
        <v/>
      </c>
      <c r="C505" s="2">
        <f>B505</f>
        <v/>
      </c>
      <c r="D505" s="16">
        <f>AVERAGE(B500:B505)</f>
        <v/>
      </c>
      <c r="E505" s="5">
        <f>AVERAGE(C482:C505)</f>
        <v/>
      </c>
      <c r="F505" s="10">
        <f>AVERAGE(B466:B505)</f>
        <v/>
      </c>
      <c r="G505" s="10">
        <f>AVERAGE(B306:B505)</f>
        <v/>
      </c>
    </row>
    <row r="506" ht="15" customHeight="1">
      <c r="A506" s="3">
        <f>Sheet1!A506</f>
        <v/>
      </c>
      <c r="B506">
        <f>Sheet1!B506</f>
        <v/>
      </c>
      <c r="C506" s="2">
        <f>B506</f>
        <v/>
      </c>
      <c r="D506" s="16">
        <f>AVERAGE(B501:B506)</f>
        <v/>
      </c>
      <c r="E506" s="5">
        <f>AVERAGE(C483:C506)</f>
        <v/>
      </c>
      <c r="F506" s="10">
        <f>AVERAGE(B467:B506)</f>
        <v/>
      </c>
      <c r="G506" s="10">
        <f>AVERAGE(B307:B506)</f>
        <v/>
      </c>
    </row>
    <row r="507" ht="15" customHeight="1">
      <c r="A507" s="3">
        <f>Sheet1!A507</f>
        <v/>
      </c>
      <c r="B507">
        <f>Sheet1!B507</f>
        <v/>
      </c>
      <c r="C507" s="2">
        <f>B507</f>
        <v/>
      </c>
      <c r="D507" s="16">
        <f>AVERAGE(B502:B507)</f>
        <v/>
      </c>
      <c r="E507" s="5">
        <f>AVERAGE(C484:C507)</f>
        <v/>
      </c>
      <c r="F507" s="10">
        <f>AVERAGE(B468:B507)</f>
        <v/>
      </c>
      <c r="G507" s="10">
        <f>AVERAGE(B308:B507)</f>
        <v/>
      </c>
    </row>
    <row r="508" ht="15" customHeight="1">
      <c r="A508" s="3">
        <f>Sheet1!A508</f>
        <v/>
      </c>
      <c r="B508">
        <f>Sheet1!B508</f>
        <v/>
      </c>
      <c r="C508" s="2">
        <f>B508</f>
        <v/>
      </c>
      <c r="D508" s="16">
        <f>AVERAGE(B503:B508)</f>
        <v/>
      </c>
      <c r="E508" s="5">
        <f>AVERAGE(C485:C508)</f>
        <v/>
      </c>
      <c r="F508" s="10">
        <f>AVERAGE(B469:B508)</f>
        <v/>
      </c>
      <c r="G508" s="10">
        <f>AVERAGE(B309:B508)</f>
        <v/>
      </c>
    </row>
    <row r="509" ht="15" customHeight="1">
      <c r="A509" s="3">
        <f>Sheet1!A509</f>
        <v/>
      </c>
      <c r="B509">
        <f>Sheet1!B509</f>
        <v/>
      </c>
      <c r="C509" s="2">
        <f>B509</f>
        <v/>
      </c>
      <c r="D509" s="16">
        <f>AVERAGE(B504:B509)</f>
        <v/>
      </c>
      <c r="E509" s="5">
        <f>AVERAGE(C486:C509)</f>
        <v/>
      </c>
      <c r="F509" s="10">
        <f>AVERAGE(B470:B509)</f>
        <v/>
      </c>
      <c r="G509" s="10">
        <f>AVERAGE(B310:B509)</f>
        <v/>
      </c>
    </row>
    <row r="510" ht="15" customHeight="1">
      <c r="A510" s="3">
        <f>Sheet1!A510</f>
        <v/>
      </c>
      <c r="B510">
        <f>Sheet1!B510</f>
        <v/>
      </c>
      <c r="C510" s="2">
        <f>B510</f>
        <v/>
      </c>
      <c r="D510" s="16">
        <f>AVERAGE(B505:B510)</f>
        <v/>
      </c>
      <c r="E510" s="5">
        <f>AVERAGE(C487:C510)</f>
        <v/>
      </c>
      <c r="F510" s="10">
        <f>AVERAGE(B471:B510)</f>
        <v/>
      </c>
      <c r="G510" s="10">
        <f>AVERAGE(B311:B510)</f>
        <v/>
      </c>
    </row>
    <row r="511" ht="15" customHeight="1">
      <c r="A511" s="3">
        <f>Sheet1!A511</f>
        <v/>
      </c>
      <c r="B511">
        <f>Sheet1!B511</f>
        <v/>
      </c>
      <c r="C511" s="2">
        <f>B511</f>
        <v/>
      </c>
      <c r="D511" s="16">
        <f>AVERAGE(B506:B511)</f>
        <v/>
      </c>
      <c r="E511" s="5">
        <f>AVERAGE(C488:C511)</f>
        <v/>
      </c>
      <c r="F511" s="10">
        <f>AVERAGE(B472:B511)</f>
        <v/>
      </c>
      <c r="G511" s="10">
        <f>AVERAGE(B312:B511)</f>
        <v/>
      </c>
    </row>
    <row r="512" ht="15" customHeight="1">
      <c r="A512" s="3">
        <f>Sheet1!A512</f>
        <v/>
      </c>
      <c r="B512">
        <f>Sheet1!B512</f>
        <v/>
      </c>
      <c r="C512" s="2">
        <f>B512</f>
        <v/>
      </c>
      <c r="D512" s="16">
        <f>AVERAGE(B507:B512)</f>
        <v/>
      </c>
      <c r="E512" s="5">
        <f>AVERAGE(C489:C512)</f>
        <v/>
      </c>
      <c r="F512" s="10">
        <f>AVERAGE(B473:B512)</f>
        <v/>
      </c>
      <c r="G512" s="10">
        <f>AVERAGE(B313:B512)</f>
        <v/>
      </c>
    </row>
    <row r="513" ht="15" customHeight="1">
      <c r="A513" s="3">
        <f>Sheet1!A513</f>
        <v/>
      </c>
      <c r="B513">
        <f>Sheet1!B513</f>
        <v/>
      </c>
      <c r="C513" s="2">
        <f>B513</f>
        <v/>
      </c>
      <c r="D513" s="16">
        <f>AVERAGE(B508:B513)</f>
        <v/>
      </c>
      <c r="E513" s="5">
        <f>AVERAGE(C490:C513)</f>
        <v/>
      </c>
      <c r="F513" s="10">
        <f>AVERAGE(B474:B513)</f>
        <v/>
      </c>
      <c r="G513" s="10">
        <f>AVERAGE(B314:B513)</f>
        <v/>
      </c>
    </row>
    <row r="514" ht="15" customHeight="1">
      <c r="A514" s="3">
        <f>Sheet1!A514</f>
        <v/>
      </c>
      <c r="B514">
        <f>Sheet1!B514</f>
        <v/>
      </c>
      <c r="C514" s="2">
        <f>B514</f>
        <v/>
      </c>
      <c r="D514" s="16">
        <f>AVERAGE(B509:B514)</f>
        <v/>
      </c>
      <c r="E514" s="5">
        <f>AVERAGE(C491:C514)</f>
        <v/>
      </c>
      <c r="F514" s="10">
        <f>AVERAGE(B475:B514)</f>
        <v/>
      </c>
      <c r="G514" s="10">
        <f>AVERAGE(B315:B514)</f>
        <v/>
      </c>
    </row>
    <row r="515" ht="15" customHeight="1">
      <c r="A515" s="3">
        <f>Sheet1!A515</f>
        <v/>
      </c>
      <c r="B515">
        <f>Sheet1!B515</f>
        <v/>
      </c>
      <c r="C515" s="2">
        <f>B515</f>
        <v/>
      </c>
      <c r="D515" s="16">
        <f>AVERAGE(B510:B515)</f>
        <v/>
      </c>
      <c r="E515" s="5">
        <f>AVERAGE(C492:C515)</f>
        <v/>
      </c>
      <c r="F515" s="10">
        <f>AVERAGE(B476:B515)</f>
        <v/>
      </c>
      <c r="G515" s="10">
        <f>AVERAGE(B316:B515)</f>
        <v/>
      </c>
    </row>
    <row r="516" ht="15" customHeight="1">
      <c r="A516" s="3">
        <f>Sheet1!A516</f>
        <v/>
      </c>
      <c r="B516">
        <f>Sheet1!B516</f>
        <v/>
      </c>
      <c r="C516" s="2">
        <f>B516</f>
        <v/>
      </c>
      <c r="D516" s="16">
        <f>AVERAGE(B511:B516)</f>
        <v/>
      </c>
      <c r="E516" s="5">
        <f>AVERAGE(C493:C516)</f>
        <v/>
      </c>
      <c r="F516" s="10">
        <f>AVERAGE(B477:B516)</f>
        <v/>
      </c>
      <c r="G516" s="10">
        <f>AVERAGE(B317:B516)</f>
        <v/>
      </c>
    </row>
    <row r="517" ht="15" customHeight="1">
      <c r="A517" s="3">
        <f>Sheet1!A517</f>
        <v/>
      </c>
      <c r="B517">
        <f>Sheet1!B517</f>
        <v/>
      </c>
      <c r="C517" s="2">
        <f>B517</f>
        <v/>
      </c>
      <c r="D517" s="16">
        <f>AVERAGE(B512:B517)</f>
        <v/>
      </c>
      <c r="E517" s="5">
        <f>AVERAGE(C494:C517)</f>
        <v/>
      </c>
      <c r="F517" s="10">
        <f>AVERAGE(B478:B517)</f>
        <v/>
      </c>
      <c r="G517" s="10">
        <f>AVERAGE(B318:B517)</f>
        <v/>
      </c>
    </row>
    <row r="518" ht="15" customHeight="1">
      <c r="A518" s="3">
        <f>Sheet1!A518</f>
        <v/>
      </c>
      <c r="B518">
        <f>Sheet1!B518</f>
        <v/>
      </c>
      <c r="C518" s="2">
        <f>B518</f>
        <v/>
      </c>
      <c r="D518" s="16">
        <f>AVERAGE(B513:B518)</f>
        <v/>
      </c>
      <c r="E518" s="5">
        <f>AVERAGE(C495:C518)</f>
        <v/>
      </c>
      <c r="F518" s="10">
        <f>AVERAGE(B479:B518)</f>
        <v/>
      </c>
      <c r="G518" s="10">
        <f>AVERAGE(B319:B518)</f>
        <v/>
      </c>
    </row>
    <row r="519" ht="15" customHeight="1">
      <c r="A519" s="3">
        <f>Sheet1!A519</f>
        <v/>
      </c>
      <c r="B519">
        <f>Sheet1!B519</f>
        <v/>
      </c>
      <c r="C519" s="2">
        <f>B519</f>
        <v/>
      </c>
      <c r="D519" s="16">
        <f>AVERAGE(B514:B519)</f>
        <v/>
      </c>
      <c r="E519" s="5">
        <f>AVERAGE(C496:C519)</f>
        <v/>
      </c>
      <c r="F519" s="10">
        <f>AVERAGE(B480:B519)</f>
        <v/>
      </c>
      <c r="G519" s="10">
        <f>AVERAGE(B320:B519)</f>
        <v/>
      </c>
    </row>
    <row r="520" ht="15" customHeight="1">
      <c r="A520" s="3">
        <f>Sheet1!A520</f>
        <v/>
      </c>
      <c r="B520">
        <f>Sheet1!B520</f>
        <v/>
      </c>
      <c r="C520" s="2">
        <f>B520</f>
        <v/>
      </c>
      <c r="D520" s="16">
        <f>AVERAGE(B515:B520)</f>
        <v/>
      </c>
      <c r="E520" s="5">
        <f>AVERAGE(C497:C520)</f>
        <v/>
      </c>
      <c r="F520" s="10">
        <f>AVERAGE(B481:B520)</f>
        <v/>
      </c>
      <c r="G520" s="10">
        <f>AVERAGE(B321:B520)</f>
        <v/>
      </c>
    </row>
    <row r="521" ht="15" customHeight="1">
      <c r="A521" s="3">
        <f>Sheet1!A521</f>
        <v/>
      </c>
      <c r="B521">
        <f>Sheet1!B521</f>
        <v/>
      </c>
      <c r="C521" s="2">
        <f>B521</f>
        <v/>
      </c>
      <c r="D521" s="16">
        <f>AVERAGE(B516:B521)</f>
        <v/>
      </c>
      <c r="E521" s="5">
        <f>AVERAGE(C498:C521)</f>
        <v/>
      </c>
      <c r="F521" s="10">
        <f>AVERAGE(B482:B521)</f>
        <v/>
      </c>
      <c r="G521" s="10">
        <f>AVERAGE(B322:B521)</f>
        <v/>
      </c>
    </row>
    <row r="522" ht="15" customHeight="1">
      <c r="A522" s="3">
        <f>Sheet1!A522</f>
        <v/>
      </c>
      <c r="B522">
        <f>Sheet1!B522</f>
        <v/>
      </c>
      <c r="C522" s="2">
        <f>B522</f>
        <v/>
      </c>
      <c r="D522" s="16">
        <f>AVERAGE(B517:B522)</f>
        <v/>
      </c>
      <c r="E522" s="5">
        <f>AVERAGE(C499:C522)</f>
        <v/>
      </c>
      <c r="F522" s="10">
        <f>AVERAGE(B483:B522)</f>
        <v/>
      </c>
      <c r="G522" s="10">
        <f>AVERAGE(B323:B522)</f>
        <v/>
      </c>
    </row>
    <row r="523" ht="15" customHeight="1">
      <c r="A523" s="3">
        <f>Sheet1!A523</f>
        <v/>
      </c>
      <c r="B523">
        <f>Sheet1!B523</f>
        <v/>
      </c>
      <c r="C523" s="2">
        <f>B523</f>
        <v/>
      </c>
      <c r="D523" s="16">
        <f>AVERAGE(B518:B523)</f>
        <v/>
      </c>
      <c r="E523" s="5">
        <f>AVERAGE(C500:C523)</f>
        <v/>
      </c>
      <c r="F523" s="10">
        <f>AVERAGE(B484:B523)</f>
        <v/>
      </c>
      <c r="G523" s="10">
        <f>AVERAGE(B324:B523)</f>
        <v/>
      </c>
    </row>
    <row r="524" ht="15" customHeight="1">
      <c r="A524" s="3">
        <f>Sheet1!A524</f>
        <v/>
      </c>
      <c r="B524">
        <f>Sheet1!B524</f>
        <v/>
      </c>
      <c r="C524" s="2">
        <f>B524</f>
        <v/>
      </c>
      <c r="D524" s="16">
        <f>AVERAGE(B519:B524)</f>
        <v/>
      </c>
      <c r="E524" s="5">
        <f>AVERAGE(C501:C524)</f>
        <v/>
      </c>
      <c r="F524" s="10">
        <f>AVERAGE(B485:B524)</f>
        <v/>
      </c>
      <c r="G524" s="10">
        <f>AVERAGE(B325:B524)</f>
        <v/>
      </c>
    </row>
    <row r="525" ht="15" customHeight="1">
      <c r="A525" s="3">
        <f>Sheet1!A525</f>
        <v/>
      </c>
      <c r="B525">
        <f>Sheet1!B525</f>
        <v/>
      </c>
      <c r="C525" s="2">
        <f>B525</f>
        <v/>
      </c>
      <c r="D525" s="16">
        <f>AVERAGE(B520:B525)</f>
        <v/>
      </c>
      <c r="E525" s="5">
        <f>AVERAGE(C502:C525)</f>
        <v/>
      </c>
      <c r="F525" s="10">
        <f>AVERAGE(B486:B525)</f>
        <v/>
      </c>
      <c r="G525" s="10">
        <f>AVERAGE(B326:B525)</f>
        <v/>
      </c>
    </row>
    <row r="526" ht="15" customHeight="1">
      <c r="A526" s="3">
        <f>Sheet1!A526</f>
        <v/>
      </c>
      <c r="B526">
        <f>Sheet1!B526</f>
        <v/>
      </c>
      <c r="C526" s="2">
        <f>B526</f>
        <v/>
      </c>
      <c r="D526" s="16">
        <f>AVERAGE(B521:B526)</f>
        <v/>
      </c>
      <c r="E526" s="5">
        <f>AVERAGE(C503:C526)</f>
        <v/>
      </c>
      <c r="F526" s="10">
        <f>AVERAGE(B487:B526)</f>
        <v/>
      </c>
      <c r="G526" s="10">
        <f>AVERAGE(B327:B526)</f>
        <v/>
      </c>
    </row>
    <row r="527" ht="15" customHeight="1">
      <c r="A527" s="3">
        <f>Sheet1!A527</f>
        <v/>
      </c>
      <c r="B527">
        <f>Sheet1!B527</f>
        <v/>
      </c>
      <c r="C527" s="2">
        <f>B527</f>
        <v/>
      </c>
      <c r="D527" s="16">
        <f>AVERAGE(B522:B527)</f>
        <v/>
      </c>
      <c r="E527" s="5">
        <f>AVERAGE(C504:C527)</f>
        <v/>
      </c>
      <c r="F527" s="10">
        <f>AVERAGE(B488:B527)</f>
        <v/>
      </c>
      <c r="G527" s="10">
        <f>AVERAGE(B328:B527)</f>
        <v/>
      </c>
    </row>
    <row r="528" ht="15" customHeight="1">
      <c r="A528" s="3">
        <f>Sheet1!A528</f>
        <v/>
      </c>
      <c r="B528">
        <f>Sheet1!B528</f>
        <v/>
      </c>
      <c r="C528" s="2">
        <f>B528</f>
        <v/>
      </c>
      <c r="D528" s="16">
        <f>AVERAGE(B523:B528)</f>
        <v/>
      </c>
      <c r="E528" s="5">
        <f>AVERAGE(C505:C528)</f>
        <v/>
      </c>
      <c r="F528" s="10">
        <f>AVERAGE(B489:B528)</f>
        <v/>
      </c>
      <c r="G528" s="10">
        <f>AVERAGE(B329:B528)</f>
        <v/>
      </c>
    </row>
    <row r="529" ht="15" customHeight="1">
      <c r="A529" s="3">
        <f>Sheet1!A529</f>
        <v/>
      </c>
      <c r="B529">
        <f>Sheet1!B529</f>
        <v/>
      </c>
      <c r="C529" s="2">
        <f>B529</f>
        <v/>
      </c>
      <c r="D529" s="16">
        <f>AVERAGE(B524:B529)</f>
        <v/>
      </c>
      <c r="E529" s="5">
        <f>AVERAGE(C506:C529)</f>
        <v/>
      </c>
      <c r="F529" s="10">
        <f>AVERAGE(B490:B529)</f>
        <v/>
      </c>
      <c r="G529" s="10">
        <f>AVERAGE(B330:B529)</f>
        <v/>
      </c>
    </row>
    <row r="530" ht="15" customHeight="1">
      <c r="A530" s="3">
        <f>Sheet1!A530</f>
        <v/>
      </c>
      <c r="B530">
        <f>Sheet1!B530</f>
        <v/>
      </c>
      <c r="C530" s="2">
        <f>B530</f>
        <v/>
      </c>
      <c r="D530" s="16">
        <f>AVERAGE(B525:B530)</f>
        <v/>
      </c>
      <c r="E530" s="5">
        <f>AVERAGE(C507:C530)</f>
        <v/>
      </c>
      <c r="F530" s="10">
        <f>AVERAGE(B491:B530)</f>
        <v/>
      </c>
      <c r="G530" s="10">
        <f>AVERAGE(B331:B530)</f>
        <v/>
      </c>
    </row>
    <row r="531" ht="15" customHeight="1">
      <c r="A531" s="3">
        <f>Sheet1!A531</f>
        <v/>
      </c>
      <c r="B531">
        <f>Sheet1!B531</f>
        <v/>
      </c>
      <c r="C531" s="2">
        <f>B531</f>
        <v/>
      </c>
      <c r="D531" s="16">
        <f>AVERAGE(B526:B531)</f>
        <v/>
      </c>
      <c r="E531" s="5">
        <f>AVERAGE(C508:C531)</f>
        <v/>
      </c>
      <c r="F531" s="10">
        <f>AVERAGE(B492:B531)</f>
        <v/>
      </c>
      <c r="G531" s="10">
        <f>AVERAGE(B332:B531)</f>
        <v/>
      </c>
    </row>
    <row r="532" ht="15" customHeight="1">
      <c r="A532" s="3">
        <f>Sheet1!A532</f>
        <v/>
      </c>
      <c r="B532">
        <f>Sheet1!B532</f>
        <v/>
      </c>
      <c r="C532" s="2">
        <f>B532</f>
        <v/>
      </c>
      <c r="D532" s="16">
        <f>AVERAGE(B527:B532)</f>
        <v/>
      </c>
      <c r="E532" s="5">
        <f>AVERAGE(C509:C532)</f>
        <v/>
      </c>
      <c r="F532" s="10">
        <f>AVERAGE(B493:B532)</f>
        <v/>
      </c>
      <c r="G532" s="10">
        <f>AVERAGE(B333:B532)</f>
        <v/>
      </c>
    </row>
    <row r="533" ht="15" customHeight="1">
      <c r="A533" s="3">
        <f>Sheet1!A533</f>
        <v/>
      </c>
      <c r="B533">
        <f>Sheet1!B533</f>
        <v/>
      </c>
      <c r="C533" s="2">
        <f>B533</f>
        <v/>
      </c>
      <c r="D533" s="16">
        <f>AVERAGE(B528:B533)</f>
        <v/>
      </c>
      <c r="E533" s="5">
        <f>AVERAGE(C510:C533)</f>
        <v/>
      </c>
      <c r="F533" s="10">
        <f>AVERAGE(B494:B533)</f>
        <v/>
      </c>
      <c r="G533" s="10">
        <f>AVERAGE(B334:B533)</f>
        <v/>
      </c>
    </row>
    <row r="534" ht="15" customHeight="1">
      <c r="A534" s="3">
        <f>Sheet1!A534</f>
        <v/>
      </c>
      <c r="B534">
        <f>Sheet1!B534</f>
        <v/>
      </c>
      <c r="C534" s="2">
        <f>B534</f>
        <v/>
      </c>
      <c r="D534" s="16">
        <f>AVERAGE(B529:B534)</f>
        <v/>
      </c>
      <c r="E534" s="5">
        <f>AVERAGE(C511:C534)</f>
        <v/>
      </c>
      <c r="F534" s="10">
        <f>AVERAGE(B495:B534)</f>
        <v/>
      </c>
      <c r="G534" s="10">
        <f>AVERAGE(B335:B534)</f>
        <v/>
      </c>
    </row>
    <row r="535" ht="15" customHeight="1">
      <c r="A535" s="3">
        <f>Sheet1!A535</f>
        <v/>
      </c>
      <c r="B535">
        <f>Sheet1!B535</f>
        <v/>
      </c>
      <c r="C535" s="2">
        <f>B535</f>
        <v/>
      </c>
      <c r="D535" s="16">
        <f>AVERAGE(B530:B535)</f>
        <v/>
      </c>
      <c r="E535" s="5">
        <f>AVERAGE(C512:C535)</f>
        <v/>
      </c>
      <c r="F535" s="10">
        <f>AVERAGE(B496:B535)</f>
        <v/>
      </c>
      <c r="G535" s="10">
        <f>AVERAGE(B336:B535)</f>
        <v/>
      </c>
    </row>
    <row r="536" ht="15" customHeight="1">
      <c r="A536" s="3">
        <f>Sheet1!A536</f>
        <v/>
      </c>
      <c r="B536">
        <f>Sheet1!B536</f>
        <v/>
      </c>
      <c r="C536" s="2">
        <f>B536</f>
        <v/>
      </c>
      <c r="D536" s="16">
        <f>AVERAGE(B531:B536)</f>
        <v/>
      </c>
      <c r="E536" s="5">
        <f>AVERAGE(C513:C536)</f>
        <v/>
      </c>
      <c r="F536" s="10">
        <f>AVERAGE(B497:B536)</f>
        <v/>
      </c>
      <c r="G536" s="10">
        <f>AVERAGE(B337:B536)</f>
        <v/>
      </c>
    </row>
    <row r="537" ht="15" customHeight="1">
      <c r="A537" s="3">
        <f>Sheet1!A537</f>
        <v/>
      </c>
      <c r="B537">
        <f>Sheet1!B537</f>
        <v/>
      </c>
      <c r="C537" s="2">
        <f>B537</f>
        <v/>
      </c>
      <c r="D537" s="16">
        <f>AVERAGE(B532:B537)</f>
        <v/>
      </c>
      <c r="E537" s="5">
        <f>AVERAGE(C514:C537)</f>
        <v/>
      </c>
      <c r="F537" s="10">
        <f>AVERAGE(B498:B537)</f>
        <v/>
      </c>
      <c r="G537" s="10">
        <f>AVERAGE(B338:B537)</f>
        <v/>
      </c>
    </row>
    <row r="538" ht="15" customHeight="1">
      <c r="A538" s="3">
        <f>Sheet1!A538</f>
        <v/>
      </c>
      <c r="B538">
        <f>Sheet1!B538</f>
        <v/>
      </c>
      <c r="C538" s="2">
        <f>B538</f>
        <v/>
      </c>
      <c r="D538" s="16">
        <f>AVERAGE(B533:B538)</f>
        <v/>
      </c>
      <c r="E538" s="5">
        <f>AVERAGE(C515:C538)</f>
        <v/>
      </c>
      <c r="F538" s="10">
        <f>AVERAGE(B499:B538)</f>
        <v/>
      </c>
      <c r="G538" s="10">
        <f>AVERAGE(B339:B538)</f>
        <v/>
      </c>
    </row>
    <row r="539" ht="15" customHeight="1">
      <c r="A539" s="3">
        <f>Sheet1!A539</f>
        <v/>
      </c>
      <c r="B539">
        <f>Sheet1!B539</f>
        <v/>
      </c>
      <c r="C539" s="2">
        <f>B539</f>
        <v/>
      </c>
      <c r="D539" s="16">
        <f>AVERAGE(B534:B539)</f>
        <v/>
      </c>
      <c r="E539" s="5">
        <f>AVERAGE(C516:C539)</f>
        <v/>
      </c>
      <c r="F539" s="10">
        <f>AVERAGE(B500:B539)</f>
        <v/>
      </c>
      <c r="G539" s="10">
        <f>AVERAGE(B340:B539)</f>
        <v/>
      </c>
    </row>
    <row r="540" ht="15" customHeight="1">
      <c r="A540" s="3">
        <f>Sheet1!A540</f>
        <v/>
      </c>
      <c r="B540">
        <f>Sheet1!B540</f>
        <v/>
      </c>
      <c r="C540" s="2">
        <f>B540</f>
        <v/>
      </c>
      <c r="D540" s="16">
        <f>AVERAGE(B535:B540)</f>
        <v/>
      </c>
      <c r="E540" s="5">
        <f>AVERAGE(C517:C540)</f>
        <v/>
      </c>
      <c r="F540" s="10">
        <f>AVERAGE(B501:B540)</f>
        <v/>
      </c>
      <c r="G540" s="10">
        <f>AVERAGE(B341:B540)</f>
        <v/>
      </c>
    </row>
    <row r="541" ht="15" customHeight="1">
      <c r="A541" s="3">
        <f>Sheet1!A541</f>
        <v/>
      </c>
      <c r="B541">
        <f>Sheet1!B541</f>
        <v/>
      </c>
      <c r="C541" s="2">
        <f>B541</f>
        <v/>
      </c>
      <c r="D541" s="16">
        <f>AVERAGE(B536:B541)</f>
        <v/>
      </c>
      <c r="E541" s="5">
        <f>AVERAGE(C518:C541)</f>
        <v/>
      </c>
      <c r="F541" s="10">
        <f>AVERAGE(B502:B541)</f>
        <v/>
      </c>
      <c r="G541" s="10">
        <f>AVERAGE(B342:B541)</f>
        <v/>
      </c>
    </row>
    <row r="542" ht="15" customHeight="1">
      <c r="A542" s="3">
        <f>Sheet1!A542</f>
        <v/>
      </c>
      <c r="B542">
        <f>Sheet1!B542</f>
        <v/>
      </c>
      <c r="C542" s="2">
        <f>B542</f>
        <v/>
      </c>
      <c r="D542" s="16">
        <f>AVERAGE(B537:B542)</f>
        <v/>
      </c>
      <c r="E542" s="5">
        <f>AVERAGE(C519:C542)</f>
        <v/>
      </c>
      <c r="F542" s="10">
        <f>AVERAGE(B503:B542)</f>
        <v/>
      </c>
      <c r="G542" s="10">
        <f>AVERAGE(B343:B542)</f>
        <v/>
      </c>
    </row>
    <row r="543" ht="15" customHeight="1">
      <c r="A543" s="3">
        <f>Sheet1!A543</f>
        <v/>
      </c>
      <c r="B543">
        <f>Sheet1!B543</f>
        <v/>
      </c>
      <c r="C543" s="2">
        <f>B543</f>
        <v/>
      </c>
      <c r="D543" s="16">
        <f>AVERAGE(B538:B543)</f>
        <v/>
      </c>
      <c r="E543" s="5">
        <f>AVERAGE(C520:C543)</f>
        <v/>
      </c>
      <c r="F543" s="10">
        <f>AVERAGE(B504:B543)</f>
        <v/>
      </c>
      <c r="G543" s="10">
        <f>AVERAGE(B344:B543)</f>
        <v/>
      </c>
    </row>
    <row r="544" ht="15" customHeight="1">
      <c r="A544" s="3">
        <f>Sheet1!A544</f>
        <v/>
      </c>
      <c r="B544">
        <f>Sheet1!B544</f>
        <v/>
      </c>
      <c r="C544" s="2">
        <f>B544</f>
        <v/>
      </c>
      <c r="D544" s="16">
        <f>AVERAGE(B539:B544)</f>
        <v/>
      </c>
      <c r="E544" s="5">
        <f>AVERAGE(C521:C544)</f>
        <v/>
      </c>
      <c r="F544" s="10">
        <f>AVERAGE(B505:B544)</f>
        <v/>
      </c>
      <c r="G544" s="10">
        <f>AVERAGE(B345:B544)</f>
        <v/>
      </c>
    </row>
    <row r="545" ht="15" customHeight="1">
      <c r="A545" s="3">
        <f>Sheet1!A545</f>
        <v/>
      </c>
      <c r="B545">
        <f>Sheet1!B545</f>
        <v/>
      </c>
      <c r="C545" s="2">
        <f>B545</f>
        <v/>
      </c>
      <c r="D545" s="16">
        <f>AVERAGE(B540:B545)</f>
        <v/>
      </c>
      <c r="E545" s="5">
        <f>AVERAGE(C522:C545)</f>
        <v/>
      </c>
      <c r="F545" s="10">
        <f>AVERAGE(B506:B545)</f>
        <v/>
      </c>
      <c r="G545" s="10">
        <f>AVERAGE(B346:B545)</f>
        <v/>
      </c>
    </row>
    <row r="546" ht="15" customHeight="1">
      <c r="A546" s="3">
        <f>Sheet1!A546</f>
        <v/>
      </c>
      <c r="B546">
        <f>Sheet1!B546</f>
        <v/>
      </c>
      <c r="C546" s="2">
        <f>B546</f>
        <v/>
      </c>
      <c r="D546" s="16">
        <f>AVERAGE(B541:B546)</f>
        <v/>
      </c>
      <c r="E546" s="5">
        <f>AVERAGE(C523:C546)</f>
        <v/>
      </c>
      <c r="F546" s="10">
        <f>AVERAGE(B507:B546)</f>
        <v/>
      </c>
      <c r="G546" s="10">
        <f>AVERAGE(B347:B546)</f>
        <v/>
      </c>
    </row>
    <row r="547" ht="15" customHeight="1">
      <c r="A547" s="3">
        <f>Sheet1!A547</f>
        <v/>
      </c>
      <c r="B547">
        <f>Sheet1!B547</f>
        <v/>
      </c>
      <c r="C547" s="2">
        <f>B547</f>
        <v/>
      </c>
      <c r="D547" s="16">
        <f>AVERAGE(B542:B547)</f>
        <v/>
      </c>
      <c r="E547" s="5">
        <f>AVERAGE(C524:C547)</f>
        <v/>
      </c>
      <c r="F547" s="10">
        <f>AVERAGE(B508:B547)</f>
        <v/>
      </c>
      <c r="G547" s="10">
        <f>AVERAGE(B348:B547)</f>
        <v/>
      </c>
    </row>
    <row r="548" ht="15" customHeight="1">
      <c r="A548" s="3">
        <f>Sheet1!A548</f>
        <v/>
      </c>
      <c r="B548">
        <f>Sheet1!B548</f>
        <v/>
      </c>
      <c r="C548" s="2">
        <f>B548</f>
        <v/>
      </c>
      <c r="D548" s="16">
        <f>AVERAGE(B543:B548)</f>
        <v/>
      </c>
      <c r="E548" s="5">
        <f>AVERAGE(C525:C548)</f>
        <v/>
      </c>
      <c r="F548" s="10">
        <f>AVERAGE(B509:B548)</f>
        <v/>
      </c>
      <c r="G548" s="10">
        <f>AVERAGE(B349:B548)</f>
        <v/>
      </c>
    </row>
    <row r="549" ht="15" customHeight="1">
      <c r="A549" s="3">
        <f>Sheet1!A549</f>
        <v/>
      </c>
      <c r="B549">
        <f>Sheet1!B549</f>
        <v/>
      </c>
      <c r="C549" s="2">
        <f>B549</f>
        <v/>
      </c>
      <c r="D549" s="16">
        <f>AVERAGE(B544:B549)</f>
        <v/>
      </c>
      <c r="E549" s="5">
        <f>AVERAGE(C526:C549)</f>
        <v/>
      </c>
      <c r="F549" s="10">
        <f>AVERAGE(B510:B549)</f>
        <v/>
      </c>
      <c r="G549" s="10">
        <f>AVERAGE(B350:B549)</f>
        <v/>
      </c>
    </row>
    <row r="550" ht="15" customHeight="1">
      <c r="A550" s="3">
        <f>Sheet1!A550</f>
        <v/>
      </c>
      <c r="B550">
        <f>Sheet1!B550</f>
        <v/>
      </c>
      <c r="C550" s="2">
        <f>B550</f>
        <v/>
      </c>
      <c r="D550" s="16">
        <f>AVERAGE(B545:B550)</f>
        <v/>
      </c>
      <c r="E550" s="5">
        <f>AVERAGE(C527:C550)</f>
        <v/>
      </c>
      <c r="F550" s="10">
        <f>AVERAGE(B511:B550)</f>
        <v/>
      </c>
      <c r="G550" s="10">
        <f>AVERAGE(B351:B550)</f>
        <v/>
      </c>
    </row>
    <row r="551" ht="15" customHeight="1">
      <c r="A551" s="3">
        <f>Sheet1!A551</f>
        <v/>
      </c>
      <c r="B551">
        <f>Sheet1!B551</f>
        <v/>
      </c>
      <c r="C551" s="2">
        <f>B551</f>
        <v/>
      </c>
      <c r="D551" s="16">
        <f>AVERAGE(B546:B551)</f>
        <v/>
      </c>
      <c r="E551" s="5">
        <f>AVERAGE(C528:C551)</f>
        <v/>
      </c>
      <c r="F551" s="10">
        <f>AVERAGE(B512:B551)</f>
        <v/>
      </c>
      <c r="G551" s="10">
        <f>AVERAGE(B352:B551)</f>
        <v/>
      </c>
    </row>
    <row r="552" ht="15" customHeight="1">
      <c r="A552" s="3">
        <f>Sheet1!A552</f>
        <v/>
      </c>
      <c r="B552">
        <f>Sheet1!B552</f>
        <v/>
      </c>
      <c r="C552" s="2">
        <f>B552</f>
        <v/>
      </c>
      <c r="D552" s="16">
        <f>AVERAGE(B547:B552)</f>
        <v/>
      </c>
      <c r="E552" s="5">
        <f>AVERAGE(C529:C552)</f>
        <v/>
      </c>
      <c r="F552" s="10">
        <f>AVERAGE(B513:B552)</f>
        <v/>
      </c>
      <c r="G552" s="10">
        <f>AVERAGE(B353:B552)</f>
        <v/>
      </c>
    </row>
    <row r="553" ht="15" customHeight="1">
      <c r="A553" s="3">
        <f>Sheet1!A553</f>
        <v/>
      </c>
      <c r="B553">
        <f>Sheet1!B553</f>
        <v/>
      </c>
      <c r="C553" s="2">
        <f>B553</f>
        <v/>
      </c>
      <c r="D553" s="16">
        <f>AVERAGE(B548:B553)</f>
        <v/>
      </c>
      <c r="E553" s="5">
        <f>AVERAGE(C530:C553)</f>
        <v/>
      </c>
      <c r="F553" s="10">
        <f>AVERAGE(B514:B553)</f>
        <v/>
      </c>
      <c r="G553" s="10">
        <f>AVERAGE(B354:B553)</f>
        <v/>
      </c>
    </row>
    <row r="554" ht="15" customHeight="1">
      <c r="A554" s="3">
        <f>Sheet1!A554</f>
        <v/>
      </c>
      <c r="B554">
        <f>Sheet1!B554</f>
        <v/>
      </c>
      <c r="C554" s="2">
        <f>B554</f>
        <v/>
      </c>
      <c r="D554" s="16">
        <f>AVERAGE(B549:B554)</f>
        <v/>
      </c>
      <c r="E554" s="5">
        <f>AVERAGE(C531:C554)</f>
        <v/>
      </c>
      <c r="F554" s="10">
        <f>AVERAGE(B515:B554)</f>
        <v/>
      </c>
      <c r="G554" s="10">
        <f>AVERAGE(B355:B554)</f>
        <v/>
      </c>
    </row>
    <row r="555" ht="15" customHeight="1">
      <c r="A555" s="3">
        <f>Sheet1!A555</f>
        <v/>
      </c>
      <c r="B555">
        <f>Sheet1!B555</f>
        <v/>
      </c>
      <c r="C555" s="2">
        <f>B555</f>
        <v/>
      </c>
      <c r="D555" s="16">
        <f>AVERAGE(B550:B555)</f>
        <v/>
      </c>
      <c r="E555" s="5">
        <f>AVERAGE(C532:C555)</f>
        <v/>
      </c>
      <c r="F555" s="10">
        <f>AVERAGE(B516:B555)</f>
        <v/>
      </c>
      <c r="G555" s="10">
        <f>AVERAGE(B356:B555)</f>
        <v/>
      </c>
    </row>
    <row r="556" ht="15" customHeight="1">
      <c r="A556" s="3">
        <f>Sheet1!A556</f>
        <v/>
      </c>
      <c r="B556">
        <f>Sheet1!B556</f>
        <v/>
      </c>
      <c r="C556" s="2">
        <f>B556</f>
        <v/>
      </c>
      <c r="D556" s="16">
        <f>AVERAGE(B551:B556)</f>
        <v/>
      </c>
      <c r="E556" s="5">
        <f>AVERAGE(C533:C556)</f>
        <v/>
      </c>
      <c r="F556" s="10">
        <f>AVERAGE(B517:B556)</f>
        <v/>
      </c>
      <c r="G556" s="10">
        <f>AVERAGE(B357:B556)</f>
        <v/>
      </c>
    </row>
    <row r="557" ht="15" customHeight="1">
      <c r="A557" s="3">
        <f>Sheet1!A557</f>
        <v/>
      </c>
      <c r="B557">
        <f>Sheet1!B557</f>
        <v/>
      </c>
      <c r="C557" s="2">
        <f>B557</f>
        <v/>
      </c>
      <c r="D557" s="16">
        <f>AVERAGE(B552:B557)</f>
        <v/>
      </c>
      <c r="E557" s="5">
        <f>AVERAGE(C534:C557)</f>
        <v/>
      </c>
      <c r="F557" s="10">
        <f>AVERAGE(B518:B557)</f>
        <v/>
      </c>
      <c r="G557" s="10">
        <f>AVERAGE(B358:B557)</f>
        <v/>
      </c>
    </row>
    <row r="558" ht="15" customHeight="1">
      <c r="A558" s="3">
        <f>Sheet1!A558</f>
        <v/>
      </c>
      <c r="B558">
        <f>Sheet1!B558</f>
        <v/>
      </c>
      <c r="C558" s="2">
        <f>B558</f>
        <v/>
      </c>
      <c r="D558" s="16">
        <f>AVERAGE(B553:B558)</f>
        <v/>
      </c>
      <c r="E558" s="5">
        <f>AVERAGE(C535:C558)</f>
        <v/>
      </c>
      <c r="F558" s="10">
        <f>AVERAGE(B519:B558)</f>
        <v/>
      </c>
      <c r="G558" s="10">
        <f>AVERAGE(B359:B558)</f>
        <v/>
      </c>
    </row>
    <row r="559" ht="15" customHeight="1">
      <c r="A559" s="3">
        <f>Sheet1!A559</f>
        <v/>
      </c>
      <c r="B559">
        <f>Sheet1!B559</f>
        <v/>
      </c>
      <c r="C559" s="2">
        <f>B559</f>
        <v/>
      </c>
      <c r="D559" s="16">
        <f>AVERAGE(B554:B559)</f>
        <v/>
      </c>
      <c r="E559" s="5">
        <f>AVERAGE(C536:C559)</f>
        <v/>
      </c>
      <c r="F559" s="10">
        <f>AVERAGE(B520:B559)</f>
        <v/>
      </c>
      <c r="G559" s="10">
        <f>AVERAGE(B360:B559)</f>
        <v/>
      </c>
    </row>
    <row r="560" ht="15" customHeight="1">
      <c r="A560" s="3">
        <f>Sheet1!A560</f>
        <v/>
      </c>
      <c r="B560">
        <f>Sheet1!B560</f>
        <v/>
      </c>
      <c r="C560" s="2">
        <f>B560</f>
        <v/>
      </c>
      <c r="D560" s="16">
        <f>AVERAGE(B555:B560)</f>
        <v/>
      </c>
      <c r="E560" s="5">
        <f>AVERAGE(C537:C560)</f>
        <v/>
      </c>
      <c r="F560" s="10">
        <f>AVERAGE(B521:B560)</f>
        <v/>
      </c>
      <c r="G560" s="10">
        <f>AVERAGE(B361:B560)</f>
        <v/>
      </c>
    </row>
    <row r="561" ht="15" customHeight="1">
      <c r="A561" s="3">
        <f>Sheet1!A561</f>
        <v/>
      </c>
      <c r="B561">
        <f>Sheet1!B561</f>
        <v/>
      </c>
      <c r="C561" s="2">
        <f>B561</f>
        <v/>
      </c>
      <c r="D561" s="16">
        <f>AVERAGE(B556:B561)</f>
        <v/>
      </c>
      <c r="E561" s="5">
        <f>AVERAGE(C538:C561)</f>
        <v/>
      </c>
      <c r="F561" s="10">
        <f>AVERAGE(B522:B561)</f>
        <v/>
      </c>
      <c r="G561" s="10">
        <f>AVERAGE(B362:B561)</f>
        <v/>
      </c>
    </row>
    <row r="562" ht="15" customHeight="1">
      <c r="A562" s="3">
        <f>Sheet1!A562</f>
        <v/>
      </c>
      <c r="B562">
        <f>Sheet1!B562</f>
        <v/>
      </c>
      <c r="C562" s="2">
        <f>B562</f>
        <v/>
      </c>
      <c r="D562" s="16">
        <f>AVERAGE(B557:B562)</f>
        <v/>
      </c>
      <c r="E562" s="5">
        <f>AVERAGE(C539:C562)</f>
        <v/>
      </c>
      <c r="F562" s="10">
        <f>AVERAGE(B523:B562)</f>
        <v/>
      </c>
      <c r="G562" s="10">
        <f>AVERAGE(B363:B562)</f>
        <v/>
      </c>
    </row>
    <row r="563" ht="15" customHeight="1">
      <c r="A563" s="3">
        <f>Sheet1!A563</f>
        <v/>
      </c>
      <c r="B563">
        <f>Sheet1!B563</f>
        <v/>
      </c>
      <c r="C563" s="2">
        <f>B563</f>
        <v/>
      </c>
      <c r="D563" s="16">
        <f>AVERAGE(B558:B563)</f>
        <v/>
      </c>
      <c r="E563" s="5">
        <f>AVERAGE(C540:C563)</f>
        <v/>
      </c>
      <c r="F563" s="10">
        <f>AVERAGE(B524:B563)</f>
        <v/>
      </c>
      <c r="G563" s="10">
        <f>AVERAGE(B364:B563)</f>
        <v/>
      </c>
    </row>
    <row r="564" ht="15" customHeight="1">
      <c r="A564" s="3">
        <f>Sheet1!A564</f>
        <v/>
      </c>
      <c r="B564">
        <f>Sheet1!B564</f>
        <v/>
      </c>
      <c r="C564" s="2">
        <f>B564</f>
        <v/>
      </c>
      <c r="D564" s="16">
        <f>AVERAGE(B559:B564)</f>
        <v/>
      </c>
      <c r="E564" s="5">
        <f>AVERAGE(C541:C564)</f>
        <v/>
      </c>
      <c r="F564" s="10">
        <f>AVERAGE(B525:B564)</f>
        <v/>
      </c>
      <c r="G564" s="10">
        <f>AVERAGE(B365:B564)</f>
        <v/>
      </c>
    </row>
    <row r="565" ht="15" customHeight="1">
      <c r="A565" s="3">
        <f>Sheet1!A565</f>
        <v/>
      </c>
      <c r="B565">
        <f>Sheet1!B565</f>
        <v/>
      </c>
      <c r="C565" s="2">
        <f>B565</f>
        <v/>
      </c>
      <c r="D565" s="16">
        <f>AVERAGE(B560:B565)</f>
        <v/>
      </c>
      <c r="E565" s="5">
        <f>AVERAGE(C542:C565)</f>
        <v/>
      </c>
      <c r="F565" s="10">
        <f>AVERAGE(B526:B565)</f>
        <v/>
      </c>
      <c r="G565" s="10">
        <f>AVERAGE(B366:B565)</f>
        <v/>
      </c>
    </row>
    <row r="566" ht="15" customHeight="1">
      <c r="A566" s="3">
        <f>Sheet1!A566</f>
        <v/>
      </c>
      <c r="B566">
        <f>Sheet1!B566</f>
        <v/>
      </c>
      <c r="C566" s="2">
        <f>B566</f>
        <v/>
      </c>
      <c r="D566" s="16">
        <f>AVERAGE(B561:B566)</f>
        <v/>
      </c>
      <c r="E566" s="5">
        <f>AVERAGE(C543:C566)</f>
        <v/>
      </c>
      <c r="F566" s="10">
        <f>AVERAGE(B527:B566)</f>
        <v/>
      </c>
      <c r="G566" s="10">
        <f>AVERAGE(B367:B566)</f>
        <v/>
      </c>
    </row>
    <row r="567" ht="15" customHeight="1">
      <c r="A567" s="3">
        <f>Sheet1!A567</f>
        <v/>
      </c>
      <c r="B567">
        <f>Sheet1!B567</f>
        <v/>
      </c>
      <c r="C567" s="2">
        <f>B567</f>
        <v/>
      </c>
      <c r="D567" s="16">
        <f>AVERAGE(B562:B567)</f>
        <v/>
      </c>
      <c r="E567" s="5">
        <f>AVERAGE(C544:C567)</f>
        <v/>
      </c>
      <c r="F567" s="10">
        <f>AVERAGE(B528:B567)</f>
        <v/>
      </c>
      <c r="G567" s="10">
        <f>AVERAGE(B368:B567)</f>
        <v/>
      </c>
    </row>
    <row r="568" ht="15" customHeight="1">
      <c r="A568" s="3">
        <f>Sheet1!A568</f>
        <v/>
      </c>
      <c r="B568">
        <f>Sheet1!B568</f>
        <v/>
      </c>
      <c r="C568" s="2">
        <f>B568</f>
        <v/>
      </c>
      <c r="D568" s="16">
        <f>AVERAGE(B563:B568)</f>
        <v/>
      </c>
      <c r="E568" s="5">
        <f>AVERAGE(C545:C568)</f>
        <v/>
      </c>
      <c r="F568" s="10">
        <f>AVERAGE(B529:B568)</f>
        <v/>
      </c>
      <c r="G568" s="10">
        <f>AVERAGE(B369:B568)</f>
        <v/>
      </c>
    </row>
    <row r="569" ht="15" customHeight="1">
      <c r="A569" s="3">
        <f>Sheet1!A569</f>
        <v/>
      </c>
      <c r="B569">
        <f>Sheet1!B569</f>
        <v/>
      </c>
      <c r="C569" s="2">
        <f>B569</f>
        <v/>
      </c>
      <c r="D569" s="16">
        <f>AVERAGE(B564:B569)</f>
        <v/>
      </c>
      <c r="E569" s="5">
        <f>AVERAGE(C546:C569)</f>
        <v/>
      </c>
      <c r="F569" s="10">
        <f>AVERAGE(B530:B569)</f>
        <v/>
      </c>
      <c r="G569" s="10">
        <f>AVERAGE(B370:B569)</f>
        <v/>
      </c>
    </row>
    <row r="570" ht="15" customHeight="1">
      <c r="A570" s="3">
        <f>Sheet1!A570</f>
        <v/>
      </c>
      <c r="B570">
        <f>Sheet1!B570</f>
        <v/>
      </c>
      <c r="C570" s="2">
        <f>B570</f>
        <v/>
      </c>
      <c r="D570" s="16">
        <f>AVERAGE(B565:B570)</f>
        <v/>
      </c>
      <c r="E570" s="5">
        <f>AVERAGE(C547:C570)</f>
        <v/>
      </c>
      <c r="F570" s="10">
        <f>AVERAGE(B531:B570)</f>
        <v/>
      </c>
      <c r="G570" s="10">
        <f>AVERAGE(B371:B570)</f>
        <v/>
      </c>
    </row>
    <row r="571" ht="15" customHeight="1">
      <c r="A571" s="3">
        <f>Sheet1!A571</f>
        <v/>
      </c>
      <c r="B571">
        <f>Sheet1!B571</f>
        <v/>
      </c>
      <c r="C571" s="2">
        <f>B571</f>
        <v/>
      </c>
      <c r="D571" s="16">
        <f>AVERAGE(B566:B571)</f>
        <v/>
      </c>
      <c r="E571" s="5">
        <f>AVERAGE(C548:C571)</f>
        <v/>
      </c>
      <c r="F571" s="10">
        <f>AVERAGE(B532:B571)</f>
        <v/>
      </c>
      <c r="G571" s="10">
        <f>AVERAGE(B372:B571)</f>
        <v/>
      </c>
    </row>
    <row r="572" ht="15" customHeight="1">
      <c r="A572" s="3">
        <f>Sheet1!A572</f>
        <v/>
      </c>
      <c r="B572">
        <f>Sheet1!B572</f>
        <v/>
      </c>
      <c r="C572" s="2">
        <f>B572</f>
        <v/>
      </c>
      <c r="D572" s="16">
        <f>AVERAGE(B567:B572)</f>
        <v/>
      </c>
      <c r="E572" s="5">
        <f>AVERAGE(C549:C572)</f>
        <v/>
      </c>
      <c r="F572" s="10">
        <f>AVERAGE(B533:B572)</f>
        <v/>
      </c>
      <c r="G572" s="10">
        <f>AVERAGE(B373:B572)</f>
        <v/>
      </c>
    </row>
    <row r="573" ht="15" customHeight="1">
      <c r="A573" s="3">
        <f>Sheet1!A573</f>
        <v/>
      </c>
      <c r="B573">
        <f>Sheet1!B573</f>
        <v/>
      </c>
      <c r="C573" s="2">
        <f>B573</f>
        <v/>
      </c>
      <c r="D573" s="16">
        <f>AVERAGE(B568:B573)</f>
        <v/>
      </c>
      <c r="E573" s="5">
        <f>AVERAGE(C550:C573)</f>
        <v/>
      </c>
      <c r="F573" s="10">
        <f>AVERAGE(B534:B573)</f>
        <v/>
      </c>
      <c r="G573" s="10">
        <f>AVERAGE(B374:B573)</f>
        <v/>
      </c>
    </row>
    <row r="574" ht="15" customHeight="1">
      <c r="A574" s="3">
        <f>Sheet1!A574</f>
        <v/>
      </c>
      <c r="B574">
        <f>Sheet1!B574</f>
        <v/>
      </c>
      <c r="C574" s="2">
        <f>B574</f>
        <v/>
      </c>
      <c r="D574" s="16">
        <f>AVERAGE(B569:B574)</f>
        <v/>
      </c>
      <c r="E574" s="5">
        <f>AVERAGE(C551:C574)</f>
        <v/>
      </c>
      <c r="F574" s="10">
        <f>AVERAGE(B535:B574)</f>
        <v/>
      </c>
      <c r="G574" s="10">
        <f>AVERAGE(B375:B574)</f>
        <v/>
      </c>
    </row>
    <row r="575" ht="15" customHeight="1">
      <c r="A575" s="3">
        <f>Sheet1!A575</f>
        <v/>
      </c>
      <c r="B575">
        <f>Sheet1!B575</f>
        <v/>
      </c>
      <c r="C575" s="2">
        <f>B575</f>
        <v/>
      </c>
      <c r="D575" s="16">
        <f>AVERAGE(B570:B575)</f>
        <v/>
      </c>
      <c r="E575" s="5">
        <f>AVERAGE(C552:C575)</f>
        <v/>
      </c>
      <c r="F575" s="10">
        <f>AVERAGE(B536:B575)</f>
        <v/>
      </c>
      <c r="G575" s="10">
        <f>AVERAGE(B376:B575)</f>
        <v/>
      </c>
    </row>
    <row r="576" ht="15" customHeight="1">
      <c r="A576" s="3">
        <f>Sheet1!A576</f>
        <v/>
      </c>
      <c r="B576">
        <f>Sheet1!B576</f>
        <v/>
      </c>
      <c r="C576" s="2">
        <f>B576</f>
        <v/>
      </c>
      <c r="D576" s="16">
        <f>AVERAGE(B571:B576)</f>
        <v/>
      </c>
      <c r="E576" s="5">
        <f>AVERAGE(C553:C576)</f>
        <v/>
      </c>
      <c r="F576" s="10">
        <f>AVERAGE(B537:B576)</f>
        <v/>
      </c>
      <c r="G576" s="10">
        <f>AVERAGE(B377:B576)</f>
        <v/>
      </c>
    </row>
    <row r="577" ht="15" customHeight="1">
      <c r="A577" s="3">
        <f>Sheet1!A577</f>
        <v/>
      </c>
      <c r="B577">
        <f>Sheet1!B577</f>
        <v/>
      </c>
      <c r="C577" s="2">
        <f>B577</f>
        <v/>
      </c>
      <c r="D577" s="16">
        <f>AVERAGE(B572:B577)</f>
        <v/>
      </c>
      <c r="E577" s="5">
        <f>AVERAGE(C554:C577)</f>
        <v/>
      </c>
      <c r="F577" s="10">
        <f>AVERAGE(B538:B577)</f>
        <v/>
      </c>
      <c r="G577" s="10">
        <f>AVERAGE(B378:B577)</f>
        <v/>
      </c>
    </row>
    <row r="578" ht="15" customHeight="1">
      <c r="A578" s="3">
        <f>Sheet1!A578</f>
        <v/>
      </c>
      <c r="B578">
        <f>Sheet1!B578</f>
        <v/>
      </c>
      <c r="C578" s="2">
        <f>B578</f>
        <v/>
      </c>
      <c r="D578" s="16">
        <f>AVERAGE(B573:B578)</f>
        <v/>
      </c>
      <c r="E578" s="5">
        <f>AVERAGE(C555:C578)</f>
        <v/>
      </c>
      <c r="F578" s="10">
        <f>AVERAGE(B539:B578)</f>
        <v/>
      </c>
      <c r="G578" s="10">
        <f>AVERAGE(B379:B578)</f>
        <v/>
      </c>
    </row>
    <row r="579" ht="15" customHeight="1">
      <c r="A579" s="3">
        <f>Sheet1!A579</f>
        <v/>
      </c>
      <c r="B579">
        <f>Sheet1!B579</f>
        <v/>
      </c>
      <c r="C579" s="2">
        <f>B579</f>
        <v/>
      </c>
      <c r="D579" s="16">
        <f>AVERAGE(B574:B579)</f>
        <v/>
      </c>
      <c r="E579" s="5">
        <f>AVERAGE(C556:C579)</f>
        <v/>
      </c>
      <c r="F579" s="10">
        <f>AVERAGE(B540:B579)</f>
        <v/>
      </c>
      <c r="G579" s="10">
        <f>AVERAGE(B380:B579)</f>
        <v/>
      </c>
    </row>
    <row r="580" ht="15" customHeight="1">
      <c r="A580" s="3">
        <f>Sheet1!A580</f>
        <v/>
      </c>
      <c r="B580">
        <f>Sheet1!B580</f>
        <v/>
      </c>
      <c r="C580" s="2">
        <f>B580</f>
        <v/>
      </c>
      <c r="D580" s="16">
        <f>AVERAGE(B575:B580)</f>
        <v/>
      </c>
      <c r="E580" s="5">
        <f>AVERAGE(C557:C580)</f>
        <v/>
      </c>
      <c r="F580" s="10">
        <f>AVERAGE(B541:B580)</f>
        <v/>
      </c>
      <c r="G580" s="10">
        <f>AVERAGE(B381:B580)</f>
        <v/>
      </c>
    </row>
    <row r="581" ht="15" customHeight="1">
      <c r="A581" s="3">
        <f>Sheet1!A581</f>
        <v/>
      </c>
      <c r="B581">
        <f>Sheet1!B581</f>
        <v/>
      </c>
      <c r="C581" s="2">
        <f>B581</f>
        <v/>
      </c>
      <c r="D581" s="16">
        <f>AVERAGE(B576:B581)</f>
        <v/>
      </c>
      <c r="E581" s="5">
        <f>AVERAGE(C558:C581)</f>
        <v/>
      </c>
      <c r="F581" s="10">
        <f>AVERAGE(B542:B581)</f>
        <v/>
      </c>
      <c r="G581" s="10">
        <f>AVERAGE(B382:B581)</f>
        <v/>
      </c>
    </row>
    <row r="582" ht="15" customHeight="1">
      <c r="A582" s="3">
        <f>Sheet1!A582</f>
        <v/>
      </c>
      <c r="B582">
        <f>Sheet1!B582</f>
        <v/>
      </c>
      <c r="C582" s="2">
        <f>B582</f>
        <v/>
      </c>
      <c r="D582" s="16">
        <f>AVERAGE(B577:B582)</f>
        <v/>
      </c>
      <c r="E582" s="5">
        <f>AVERAGE(C559:C582)</f>
        <v/>
      </c>
      <c r="F582" s="10">
        <f>AVERAGE(B543:B582)</f>
        <v/>
      </c>
      <c r="G582" s="10">
        <f>AVERAGE(B383:B582)</f>
        <v/>
      </c>
    </row>
    <row r="583" ht="15" customHeight="1">
      <c r="A583" s="3">
        <f>Sheet1!A583</f>
        <v/>
      </c>
      <c r="B583">
        <f>Sheet1!B583</f>
        <v/>
      </c>
      <c r="C583" s="2">
        <f>B583</f>
        <v/>
      </c>
      <c r="D583" s="16">
        <f>AVERAGE(B578:B583)</f>
        <v/>
      </c>
      <c r="E583" s="5">
        <f>AVERAGE(C560:C583)</f>
        <v/>
      </c>
      <c r="F583" s="10">
        <f>AVERAGE(B544:B583)</f>
        <v/>
      </c>
      <c r="G583" s="10">
        <f>AVERAGE(B384:B583)</f>
        <v/>
      </c>
    </row>
    <row r="584" ht="15" customHeight="1">
      <c r="A584" s="3">
        <f>Sheet1!A584</f>
        <v/>
      </c>
      <c r="B584">
        <f>Sheet1!B584</f>
        <v/>
      </c>
      <c r="C584" s="2">
        <f>B584</f>
        <v/>
      </c>
      <c r="D584" s="16">
        <f>AVERAGE(B579:B584)</f>
        <v/>
      </c>
      <c r="E584" s="5">
        <f>AVERAGE(C561:C584)</f>
        <v/>
      </c>
      <c r="F584" s="10">
        <f>AVERAGE(B545:B584)</f>
        <v/>
      </c>
      <c r="G584" s="10">
        <f>AVERAGE(B385:B584)</f>
        <v/>
      </c>
    </row>
    <row r="585" ht="15" customHeight="1">
      <c r="A585" s="3">
        <f>Sheet1!A585</f>
        <v/>
      </c>
      <c r="B585">
        <f>Sheet1!B585</f>
        <v/>
      </c>
      <c r="C585" s="2">
        <f>B585</f>
        <v/>
      </c>
      <c r="D585" s="16">
        <f>AVERAGE(B580:B585)</f>
        <v/>
      </c>
      <c r="E585" s="5">
        <f>AVERAGE(C562:C585)</f>
        <v/>
      </c>
      <c r="F585" s="10">
        <f>AVERAGE(B546:B585)</f>
        <v/>
      </c>
      <c r="G585" s="10">
        <f>AVERAGE(B386:B585)</f>
        <v/>
      </c>
    </row>
    <row r="586" ht="15" customHeight="1">
      <c r="A586" s="3">
        <f>Sheet1!A586</f>
        <v/>
      </c>
      <c r="B586">
        <f>Sheet1!B586</f>
        <v/>
      </c>
      <c r="C586" s="2">
        <f>B586</f>
        <v/>
      </c>
      <c r="D586" s="16">
        <f>AVERAGE(B581:B586)</f>
        <v/>
      </c>
      <c r="E586" s="5">
        <f>AVERAGE(C563:C586)</f>
        <v/>
      </c>
      <c r="F586" s="10">
        <f>AVERAGE(B547:B586)</f>
        <v/>
      </c>
      <c r="G586" s="10">
        <f>AVERAGE(B387:B586)</f>
        <v/>
      </c>
    </row>
    <row r="587" ht="15" customHeight="1">
      <c r="A587" s="3">
        <f>Sheet1!A587</f>
        <v/>
      </c>
      <c r="B587">
        <f>Sheet1!B587</f>
        <v/>
      </c>
      <c r="C587" s="2">
        <f>B587</f>
        <v/>
      </c>
      <c r="D587" s="16">
        <f>AVERAGE(B582:B587)</f>
        <v/>
      </c>
      <c r="E587" s="5">
        <f>AVERAGE(C564:C587)</f>
        <v/>
      </c>
      <c r="F587" s="10">
        <f>AVERAGE(B548:B587)</f>
        <v/>
      </c>
      <c r="G587" s="10">
        <f>AVERAGE(B388:B587)</f>
        <v/>
      </c>
    </row>
    <row r="588" ht="15" customHeight="1">
      <c r="A588" s="3">
        <f>Sheet1!A588</f>
        <v/>
      </c>
      <c r="B588">
        <f>Sheet1!B588</f>
        <v/>
      </c>
      <c r="C588" s="2">
        <f>B588</f>
        <v/>
      </c>
      <c r="D588" s="16">
        <f>AVERAGE(B583:B588)</f>
        <v/>
      </c>
      <c r="E588" s="5">
        <f>AVERAGE(C565:C588)</f>
        <v/>
      </c>
      <c r="F588" s="10">
        <f>AVERAGE(B549:B588)</f>
        <v/>
      </c>
      <c r="G588" s="10">
        <f>AVERAGE(B389:B588)</f>
        <v/>
      </c>
    </row>
    <row r="589" ht="15" customHeight="1">
      <c r="A589" s="3">
        <f>Sheet1!A589</f>
        <v/>
      </c>
      <c r="B589">
        <f>Sheet1!B589</f>
        <v/>
      </c>
      <c r="C589" s="2">
        <f>B589</f>
        <v/>
      </c>
      <c r="D589" s="16">
        <f>AVERAGE(B584:B589)</f>
        <v/>
      </c>
      <c r="E589" s="5">
        <f>AVERAGE(C566:C589)</f>
        <v/>
      </c>
      <c r="F589" s="10">
        <f>AVERAGE(B550:B589)</f>
        <v/>
      </c>
      <c r="G589" s="10">
        <f>AVERAGE(B390:B589)</f>
        <v/>
      </c>
    </row>
    <row r="590" ht="15" customHeight="1">
      <c r="A590" s="3">
        <f>Sheet1!A590</f>
        <v/>
      </c>
      <c r="B590">
        <f>Sheet1!B590</f>
        <v/>
      </c>
      <c r="C590" s="2">
        <f>B590</f>
        <v/>
      </c>
      <c r="D590" s="16">
        <f>AVERAGE(B585:B590)</f>
        <v/>
      </c>
      <c r="E590" s="5">
        <f>AVERAGE(C567:C590)</f>
        <v/>
      </c>
      <c r="F590" s="10">
        <f>AVERAGE(B551:B590)</f>
        <v/>
      </c>
      <c r="G590" s="10">
        <f>AVERAGE(B391:B590)</f>
        <v/>
      </c>
    </row>
    <row r="591" ht="15" customHeight="1">
      <c r="A591" s="3">
        <f>Sheet1!A591</f>
        <v/>
      </c>
      <c r="B591">
        <f>Sheet1!B591</f>
        <v/>
      </c>
      <c r="C591" s="2">
        <f>B591</f>
        <v/>
      </c>
      <c r="D591" s="16">
        <f>AVERAGE(B586:B591)</f>
        <v/>
      </c>
      <c r="E591" s="5">
        <f>AVERAGE(C568:C591)</f>
        <v/>
      </c>
      <c r="F591" s="10">
        <f>AVERAGE(B552:B591)</f>
        <v/>
      </c>
      <c r="G591" s="10">
        <f>AVERAGE(B392:B591)</f>
        <v/>
      </c>
    </row>
    <row r="592" ht="15" customHeight="1">
      <c r="A592" s="3">
        <f>Sheet1!A592</f>
        <v/>
      </c>
      <c r="B592">
        <f>Sheet1!B592</f>
        <v/>
      </c>
      <c r="C592" s="2">
        <f>B592</f>
        <v/>
      </c>
      <c r="D592" s="16">
        <f>AVERAGE(B587:B592)</f>
        <v/>
      </c>
      <c r="E592" s="5">
        <f>AVERAGE(C569:C592)</f>
        <v/>
      </c>
      <c r="F592" s="10">
        <f>AVERAGE(B553:B592)</f>
        <v/>
      </c>
      <c r="G592" s="10">
        <f>AVERAGE(B393:B592)</f>
        <v/>
      </c>
    </row>
    <row r="593" ht="15" customHeight="1">
      <c r="A593" s="3">
        <f>Sheet1!A593</f>
        <v/>
      </c>
      <c r="B593">
        <f>Sheet1!B593</f>
        <v/>
      </c>
      <c r="C593" s="2">
        <f>B593</f>
        <v/>
      </c>
      <c r="D593" s="16">
        <f>AVERAGE(B588:B593)</f>
        <v/>
      </c>
      <c r="E593" s="5">
        <f>AVERAGE(C570:C593)</f>
        <v/>
      </c>
      <c r="F593" s="10">
        <f>AVERAGE(B554:B593)</f>
        <v/>
      </c>
      <c r="G593" s="10">
        <f>AVERAGE(B394:B593)</f>
        <v/>
      </c>
    </row>
    <row r="594" ht="15" customHeight="1">
      <c r="A594" s="3">
        <f>Sheet1!A594</f>
        <v/>
      </c>
      <c r="B594">
        <f>Sheet1!B594</f>
        <v/>
      </c>
      <c r="C594" s="2">
        <f>B594</f>
        <v/>
      </c>
      <c r="D594" s="16">
        <f>AVERAGE(B589:B594)</f>
        <v/>
      </c>
      <c r="E594" s="5">
        <f>AVERAGE(C571:C594)</f>
        <v/>
      </c>
      <c r="F594" s="10">
        <f>AVERAGE(B555:B594)</f>
        <v/>
      </c>
      <c r="G594" s="10">
        <f>AVERAGE(B395:B594)</f>
        <v/>
      </c>
    </row>
    <row r="595" ht="15" customHeight="1">
      <c r="A595" s="3">
        <f>Sheet1!A595</f>
        <v/>
      </c>
      <c r="B595">
        <f>Sheet1!B595</f>
        <v/>
      </c>
      <c r="C595" s="2">
        <f>B595</f>
        <v/>
      </c>
      <c r="D595" s="16">
        <f>AVERAGE(B590:B595)</f>
        <v/>
      </c>
      <c r="E595" s="5">
        <f>AVERAGE(C572:C595)</f>
        <v/>
      </c>
      <c r="F595" s="10">
        <f>AVERAGE(B556:B595)</f>
        <v/>
      </c>
      <c r="G595" s="10">
        <f>AVERAGE(B396:B595)</f>
        <v/>
      </c>
    </row>
    <row r="596" ht="15" customHeight="1">
      <c r="A596" s="3">
        <f>Sheet1!A596</f>
        <v/>
      </c>
      <c r="B596">
        <f>Sheet1!B596</f>
        <v/>
      </c>
      <c r="C596" s="2">
        <f>B596</f>
        <v/>
      </c>
      <c r="D596" s="16">
        <f>AVERAGE(B591:B596)</f>
        <v/>
      </c>
      <c r="E596" s="5">
        <f>AVERAGE(C573:C596)</f>
        <v/>
      </c>
      <c r="F596" s="10">
        <f>AVERAGE(B557:B596)</f>
        <v/>
      </c>
      <c r="G596" s="10">
        <f>AVERAGE(B397:B596)</f>
        <v/>
      </c>
    </row>
    <row r="597" ht="15" customHeight="1">
      <c r="A597" s="3">
        <f>Sheet1!A597</f>
        <v/>
      </c>
      <c r="B597">
        <f>Sheet1!B597</f>
        <v/>
      </c>
      <c r="C597" s="2">
        <f>B597</f>
        <v/>
      </c>
      <c r="D597" s="16">
        <f>AVERAGE(B592:B597)</f>
        <v/>
      </c>
      <c r="E597" s="5">
        <f>AVERAGE(C574:C597)</f>
        <v/>
      </c>
      <c r="F597" s="10">
        <f>AVERAGE(B558:B597)</f>
        <v/>
      </c>
      <c r="G597" s="10">
        <f>AVERAGE(B398:B597)</f>
        <v/>
      </c>
    </row>
    <row r="598" ht="15" customHeight="1">
      <c r="A598" s="3">
        <f>Sheet1!A598</f>
        <v/>
      </c>
      <c r="B598">
        <f>Sheet1!B598</f>
        <v/>
      </c>
      <c r="C598" s="2">
        <f>B598</f>
        <v/>
      </c>
      <c r="D598" s="16">
        <f>AVERAGE(B593:B598)</f>
        <v/>
      </c>
      <c r="E598" s="5">
        <f>AVERAGE(C575:C598)</f>
        <v/>
      </c>
      <c r="F598" s="10">
        <f>AVERAGE(B559:B598)</f>
        <v/>
      </c>
      <c r="G598" s="10">
        <f>AVERAGE(B399:B598)</f>
        <v/>
      </c>
    </row>
    <row r="599" ht="15" customHeight="1">
      <c r="A599" s="3">
        <f>Sheet1!A599</f>
        <v/>
      </c>
      <c r="B599">
        <f>Sheet1!B599</f>
        <v/>
      </c>
      <c r="C599" s="2">
        <f>B599</f>
        <v/>
      </c>
      <c r="D599" s="16">
        <f>AVERAGE(B594:B599)</f>
        <v/>
      </c>
      <c r="E599" s="5">
        <f>AVERAGE(C576:C599)</f>
        <v/>
      </c>
      <c r="F599" s="10">
        <f>AVERAGE(B560:B599)</f>
        <v/>
      </c>
      <c r="G599" s="10">
        <f>AVERAGE(B400:B599)</f>
        <v/>
      </c>
    </row>
    <row r="600" ht="15" customHeight="1">
      <c r="A600" s="3">
        <f>Sheet1!A600</f>
        <v/>
      </c>
      <c r="B600">
        <f>Sheet1!B600</f>
        <v/>
      </c>
      <c r="C600" s="2">
        <f>B600</f>
        <v/>
      </c>
      <c r="D600" s="16">
        <f>AVERAGE(B595:B600)</f>
        <v/>
      </c>
      <c r="E600" s="5">
        <f>AVERAGE(C577:C600)</f>
        <v/>
      </c>
      <c r="F600" s="10">
        <f>AVERAGE(B561:B600)</f>
        <v/>
      </c>
      <c r="G600" s="10">
        <f>AVERAGE(B401:B600)</f>
        <v/>
      </c>
    </row>
    <row r="601" ht="15" customHeight="1">
      <c r="A601" s="3">
        <f>Sheet1!A601</f>
        <v/>
      </c>
      <c r="B601">
        <f>Sheet1!B601</f>
        <v/>
      </c>
      <c r="C601" s="2">
        <f>B601</f>
        <v/>
      </c>
      <c r="D601" s="16">
        <f>AVERAGE(B596:B601)</f>
        <v/>
      </c>
      <c r="E601" s="5">
        <f>AVERAGE(C578:C601)</f>
        <v/>
      </c>
      <c r="F601" s="10">
        <f>AVERAGE(B562:B601)</f>
        <v/>
      </c>
      <c r="G601" s="10">
        <f>AVERAGE(B402:B601)</f>
        <v/>
      </c>
    </row>
    <row r="602" ht="15" customHeight="1">
      <c r="A602" s="3">
        <f>Sheet1!A602</f>
        <v/>
      </c>
      <c r="B602">
        <f>Sheet1!B602</f>
        <v/>
      </c>
      <c r="C602" s="2">
        <f>B602</f>
        <v/>
      </c>
      <c r="D602" s="16">
        <f>AVERAGE(B597:B602)</f>
        <v/>
      </c>
      <c r="E602" s="5">
        <f>AVERAGE(C579:C602)</f>
        <v/>
      </c>
      <c r="F602" s="10">
        <f>AVERAGE(B563:B602)</f>
        <v/>
      </c>
      <c r="G602" s="10">
        <f>AVERAGE(B403:B602)</f>
        <v/>
      </c>
    </row>
    <row r="603" ht="15" customHeight="1">
      <c r="A603" s="3">
        <f>Sheet1!A603</f>
        <v/>
      </c>
      <c r="B603">
        <f>Sheet1!B603</f>
        <v/>
      </c>
      <c r="C603" s="2">
        <f>B603</f>
        <v/>
      </c>
      <c r="D603" s="16">
        <f>AVERAGE(B598:B603)</f>
        <v/>
      </c>
      <c r="E603" s="5">
        <f>AVERAGE(C580:C603)</f>
        <v/>
      </c>
      <c r="F603" s="10">
        <f>AVERAGE(B564:B603)</f>
        <v/>
      </c>
      <c r="G603" s="10">
        <f>AVERAGE(B404:B603)</f>
        <v/>
      </c>
    </row>
    <row r="604" ht="15" customHeight="1">
      <c r="A604" s="3">
        <f>Sheet1!A604</f>
        <v/>
      </c>
      <c r="B604">
        <f>Sheet1!B604</f>
        <v/>
      </c>
      <c r="C604" s="2">
        <f>B604</f>
        <v/>
      </c>
      <c r="D604" s="16">
        <f>AVERAGE(B599:B604)</f>
        <v/>
      </c>
      <c r="E604" s="5">
        <f>AVERAGE(C581:C604)</f>
        <v/>
      </c>
      <c r="F604" s="10">
        <f>AVERAGE(B565:B604)</f>
        <v/>
      </c>
      <c r="G604" s="10">
        <f>AVERAGE(B405:B604)</f>
        <v/>
      </c>
    </row>
    <row r="605" ht="15" customHeight="1">
      <c r="A605" s="3">
        <f>Sheet1!A605</f>
        <v/>
      </c>
      <c r="B605">
        <f>Sheet1!B605</f>
        <v/>
      </c>
      <c r="C605" s="2">
        <f>B605</f>
        <v/>
      </c>
      <c r="D605" s="16">
        <f>AVERAGE(B600:B605)</f>
        <v/>
      </c>
      <c r="E605" s="5">
        <f>AVERAGE(C582:C605)</f>
        <v/>
      </c>
      <c r="F605" s="10">
        <f>AVERAGE(B566:B605)</f>
        <v/>
      </c>
      <c r="G605" s="10">
        <f>AVERAGE(B406:B605)</f>
        <v/>
      </c>
    </row>
    <row r="606" ht="15" customHeight="1">
      <c r="A606" s="3">
        <f>Sheet1!A606</f>
        <v/>
      </c>
      <c r="B606">
        <f>Sheet1!B606</f>
        <v/>
      </c>
      <c r="C606" s="2">
        <f>B606</f>
        <v/>
      </c>
      <c r="D606" s="16">
        <f>AVERAGE(B601:B606)</f>
        <v/>
      </c>
      <c r="E606" s="5">
        <f>AVERAGE(C583:C606)</f>
        <v/>
      </c>
      <c r="F606" s="10">
        <f>AVERAGE(B567:B606)</f>
        <v/>
      </c>
      <c r="G606" s="10">
        <f>AVERAGE(B407:B606)</f>
        <v/>
      </c>
    </row>
    <row r="607" ht="15" customHeight="1">
      <c r="A607" s="3">
        <f>Sheet1!A607</f>
        <v/>
      </c>
      <c r="B607">
        <f>Sheet1!B607</f>
        <v/>
      </c>
      <c r="C607" s="2">
        <f>B607</f>
        <v/>
      </c>
      <c r="D607" s="16">
        <f>AVERAGE(B602:B607)</f>
        <v/>
      </c>
      <c r="E607" s="5">
        <f>AVERAGE(C584:C607)</f>
        <v/>
      </c>
      <c r="F607" s="10">
        <f>AVERAGE(B568:B607)</f>
        <v/>
      </c>
      <c r="G607" s="10">
        <f>AVERAGE(B408:B607)</f>
        <v/>
      </c>
    </row>
    <row r="608" ht="15" customHeight="1">
      <c r="A608" s="3">
        <f>Sheet1!A608</f>
        <v/>
      </c>
      <c r="B608">
        <f>Sheet1!B608</f>
        <v/>
      </c>
      <c r="C608" s="2">
        <f>B608</f>
        <v/>
      </c>
      <c r="D608" s="16">
        <f>AVERAGE(B603:B608)</f>
        <v/>
      </c>
      <c r="E608" s="5">
        <f>AVERAGE(C585:C608)</f>
        <v/>
      </c>
      <c r="F608" s="10">
        <f>AVERAGE(B569:B608)</f>
        <v/>
      </c>
      <c r="G608" s="10">
        <f>AVERAGE(B409:B608)</f>
        <v/>
      </c>
    </row>
    <row r="609" ht="15" customHeight="1">
      <c r="A609" s="3">
        <f>Sheet1!A609</f>
        <v/>
      </c>
      <c r="B609">
        <f>Sheet1!B609</f>
        <v/>
      </c>
      <c r="C609" s="2">
        <f>B609</f>
        <v/>
      </c>
      <c r="D609" s="16">
        <f>AVERAGE(B604:B609)</f>
        <v/>
      </c>
      <c r="E609" s="5">
        <f>AVERAGE(C586:C609)</f>
        <v/>
      </c>
      <c r="F609" s="10">
        <f>AVERAGE(B570:B609)</f>
        <v/>
      </c>
      <c r="G609" s="10">
        <f>AVERAGE(B410:B609)</f>
        <v/>
      </c>
    </row>
    <row r="610" ht="15" customHeight="1">
      <c r="A610" s="3">
        <f>Sheet1!A610</f>
        <v/>
      </c>
      <c r="B610">
        <f>Sheet1!B610</f>
        <v/>
      </c>
      <c r="C610" s="2">
        <f>B610</f>
        <v/>
      </c>
      <c r="D610" s="16">
        <f>AVERAGE(B605:B610)</f>
        <v/>
      </c>
      <c r="E610" s="5">
        <f>AVERAGE(C587:C610)</f>
        <v/>
      </c>
      <c r="F610" s="10">
        <f>AVERAGE(B571:B610)</f>
        <v/>
      </c>
      <c r="G610" s="10">
        <f>AVERAGE(B411:B610)</f>
        <v/>
      </c>
    </row>
    <row r="611" ht="15" customHeight="1">
      <c r="A611" s="3">
        <f>Sheet1!A611</f>
        <v/>
      </c>
      <c r="B611">
        <f>Sheet1!B611</f>
        <v/>
      </c>
      <c r="C611" s="2">
        <f>B611</f>
        <v/>
      </c>
      <c r="D611" s="16">
        <f>AVERAGE(B606:B611)</f>
        <v/>
      </c>
      <c r="E611" s="5">
        <f>AVERAGE(C588:C611)</f>
        <v/>
      </c>
      <c r="F611" s="10">
        <f>AVERAGE(B572:B611)</f>
        <v/>
      </c>
      <c r="G611" s="10">
        <f>AVERAGE(B412:B611)</f>
        <v/>
      </c>
    </row>
    <row r="612" ht="15" customHeight="1">
      <c r="A612" s="3">
        <f>Sheet1!A612</f>
        <v/>
      </c>
      <c r="B612">
        <f>Sheet1!B612</f>
        <v/>
      </c>
      <c r="C612" s="2">
        <f>B612</f>
        <v/>
      </c>
      <c r="D612" s="16">
        <f>AVERAGE(B607:B612)</f>
        <v/>
      </c>
      <c r="E612" s="5">
        <f>AVERAGE(C589:C612)</f>
        <v/>
      </c>
      <c r="F612" s="10">
        <f>AVERAGE(B573:B612)</f>
        <v/>
      </c>
      <c r="G612" s="10">
        <f>AVERAGE(B413:B612)</f>
        <v/>
      </c>
    </row>
    <row r="613" ht="15" customHeight="1">
      <c r="A613" s="3">
        <f>Sheet1!A613</f>
        <v/>
      </c>
      <c r="B613">
        <f>Sheet1!B613</f>
        <v/>
      </c>
      <c r="C613" s="2">
        <f>B613</f>
        <v/>
      </c>
      <c r="D613" s="16">
        <f>AVERAGE(B608:B613)</f>
        <v/>
      </c>
      <c r="E613" s="5">
        <f>AVERAGE(C590:C613)</f>
        <v/>
      </c>
      <c r="F613" s="10">
        <f>AVERAGE(B574:B613)</f>
        <v/>
      </c>
      <c r="G613" s="10">
        <f>AVERAGE(B414:B613)</f>
        <v/>
      </c>
    </row>
    <row r="614" ht="15" customHeight="1">
      <c r="A614" s="3">
        <f>Sheet1!A614</f>
        <v/>
      </c>
      <c r="B614">
        <f>Sheet1!B614</f>
        <v/>
      </c>
      <c r="C614" s="2">
        <f>B614</f>
        <v/>
      </c>
      <c r="D614" s="16">
        <f>AVERAGE(B609:B614)</f>
        <v/>
      </c>
      <c r="E614" s="5">
        <f>AVERAGE(C591:C614)</f>
        <v/>
      </c>
      <c r="F614" s="10">
        <f>AVERAGE(B575:B614)</f>
        <v/>
      </c>
      <c r="G614" s="10">
        <f>AVERAGE(B415:B614)</f>
        <v/>
      </c>
    </row>
    <row r="615" ht="15" customHeight="1">
      <c r="A615" s="3">
        <f>Sheet1!A615</f>
        <v/>
      </c>
      <c r="B615">
        <f>Sheet1!B615</f>
        <v/>
      </c>
      <c r="C615" s="2">
        <f>B615</f>
        <v/>
      </c>
      <c r="D615" s="16">
        <f>AVERAGE(B610:B615)</f>
        <v/>
      </c>
      <c r="E615" s="5">
        <f>AVERAGE(C592:C615)</f>
        <v/>
      </c>
      <c r="F615" s="10">
        <f>AVERAGE(B576:B615)</f>
        <v/>
      </c>
      <c r="G615" s="10">
        <f>AVERAGE(B416:B615)</f>
        <v/>
      </c>
    </row>
    <row r="616" ht="15" customHeight="1">
      <c r="A616" s="3">
        <f>Sheet1!A616</f>
        <v/>
      </c>
      <c r="B616">
        <f>Sheet1!B616</f>
        <v/>
      </c>
      <c r="C616" s="2">
        <f>B616</f>
        <v/>
      </c>
      <c r="D616" s="16">
        <f>AVERAGE(B611:B616)</f>
        <v/>
      </c>
      <c r="E616" s="5">
        <f>AVERAGE(C593:C616)</f>
        <v/>
      </c>
      <c r="F616" s="10">
        <f>AVERAGE(B577:B616)</f>
        <v/>
      </c>
      <c r="G616" s="10">
        <f>AVERAGE(B417:B616)</f>
        <v/>
      </c>
    </row>
    <row r="617" ht="15" customHeight="1">
      <c r="A617" s="3">
        <f>Sheet1!A617</f>
        <v/>
      </c>
      <c r="B617">
        <f>Sheet1!B617</f>
        <v/>
      </c>
      <c r="C617" s="2">
        <f>B617</f>
        <v/>
      </c>
      <c r="D617" s="16">
        <f>AVERAGE(B612:B617)</f>
        <v/>
      </c>
      <c r="E617" s="5">
        <f>AVERAGE(C594:C617)</f>
        <v/>
      </c>
      <c r="F617" s="10">
        <f>AVERAGE(B578:B617)</f>
        <v/>
      </c>
      <c r="G617" s="10">
        <f>AVERAGE(B418:B617)</f>
        <v/>
      </c>
    </row>
    <row r="618" ht="15" customHeight="1">
      <c r="A618" s="3">
        <f>Sheet1!A618</f>
        <v/>
      </c>
      <c r="B618">
        <f>Sheet1!B618</f>
        <v/>
      </c>
      <c r="C618" s="2">
        <f>B618</f>
        <v/>
      </c>
      <c r="D618" s="16">
        <f>AVERAGE(B613:B618)</f>
        <v/>
      </c>
      <c r="E618" s="5">
        <f>AVERAGE(C595:C618)</f>
        <v/>
      </c>
      <c r="F618" s="10">
        <f>AVERAGE(B579:B618)</f>
        <v/>
      </c>
      <c r="G618" s="10">
        <f>AVERAGE(B419:B618)</f>
        <v/>
      </c>
    </row>
    <row r="619" ht="15" customHeight="1">
      <c r="A619" s="3">
        <f>Sheet1!A619</f>
        <v/>
      </c>
      <c r="B619">
        <f>Sheet1!B619</f>
        <v/>
      </c>
      <c r="C619" s="2">
        <f>B619</f>
        <v/>
      </c>
      <c r="D619" s="16">
        <f>AVERAGE(B614:B619)</f>
        <v/>
      </c>
      <c r="E619" s="5">
        <f>AVERAGE(C596:C619)</f>
        <v/>
      </c>
      <c r="F619" s="10">
        <f>AVERAGE(B580:B619)</f>
        <v/>
      </c>
      <c r="G619" s="10">
        <f>AVERAGE(B420:B619)</f>
        <v/>
      </c>
    </row>
    <row r="620" ht="15" customHeight="1">
      <c r="A620" s="3">
        <f>Sheet1!A620</f>
        <v/>
      </c>
      <c r="B620">
        <f>Sheet1!B620</f>
        <v/>
      </c>
      <c r="C620" s="2">
        <f>B620</f>
        <v/>
      </c>
      <c r="D620" s="16">
        <f>AVERAGE(B615:B620)</f>
        <v/>
      </c>
      <c r="E620" s="5">
        <f>AVERAGE(C597:C620)</f>
        <v/>
      </c>
      <c r="F620" s="10">
        <f>AVERAGE(B581:B620)</f>
        <v/>
      </c>
      <c r="G620" s="10">
        <f>AVERAGE(B421:B620)</f>
        <v/>
      </c>
    </row>
    <row r="621" ht="15" customHeight="1">
      <c r="A621" s="3">
        <f>Sheet1!A621</f>
        <v/>
      </c>
      <c r="B621">
        <f>Sheet1!B621</f>
        <v/>
      </c>
      <c r="C621" s="2">
        <f>B621</f>
        <v/>
      </c>
      <c r="D621" s="16">
        <f>AVERAGE(B616:B621)</f>
        <v/>
      </c>
      <c r="E621" s="5">
        <f>AVERAGE(C598:C621)</f>
        <v/>
      </c>
      <c r="F621" s="10">
        <f>AVERAGE(B582:B621)</f>
        <v/>
      </c>
      <c r="G621" s="10">
        <f>AVERAGE(B422:B621)</f>
        <v/>
      </c>
    </row>
    <row r="622" ht="15" customHeight="1">
      <c r="A622" s="3">
        <f>Sheet1!A622</f>
        <v/>
      </c>
      <c r="B622">
        <f>Sheet1!B622</f>
        <v/>
      </c>
      <c r="C622" s="2">
        <f>B622</f>
        <v/>
      </c>
      <c r="D622" s="16">
        <f>AVERAGE(B617:B622)</f>
        <v/>
      </c>
      <c r="E622" s="5">
        <f>AVERAGE(C599:C622)</f>
        <v/>
      </c>
      <c r="F622" s="10">
        <f>AVERAGE(B583:B622)</f>
        <v/>
      </c>
      <c r="G622" s="10">
        <f>AVERAGE(B423:B622)</f>
        <v/>
      </c>
    </row>
    <row r="623" ht="15" customHeight="1">
      <c r="A623" s="3">
        <f>Sheet1!A623</f>
        <v/>
      </c>
      <c r="B623">
        <f>Sheet1!B623</f>
        <v/>
      </c>
      <c r="C623" s="2">
        <f>B623</f>
        <v/>
      </c>
      <c r="D623" s="16">
        <f>AVERAGE(B618:B623)</f>
        <v/>
      </c>
      <c r="E623" s="5">
        <f>AVERAGE(C600:C623)</f>
        <v/>
      </c>
      <c r="F623" s="10">
        <f>AVERAGE(B584:B623)</f>
        <v/>
      </c>
      <c r="G623" s="10">
        <f>AVERAGE(B424:B623)</f>
        <v/>
      </c>
    </row>
    <row r="624" ht="15" customHeight="1">
      <c r="A624" s="3">
        <f>Sheet1!A624</f>
        <v/>
      </c>
      <c r="B624">
        <f>Sheet1!B624</f>
        <v/>
      </c>
      <c r="C624" s="2">
        <f>B624</f>
        <v/>
      </c>
      <c r="D624" s="16">
        <f>AVERAGE(B619:B624)</f>
        <v/>
      </c>
      <c r="E624" s="5">
        <f>AVERAGE(C601:C624)</f>
        <v/>
      </c>
      <c r="F624" s="10">
        <f>AVERAGE(B585:B624)</f>
        <v/>
      </c>
      <c r="G624" s="10">
        <f>AVERAGE(B425:B624)</f>
        <v/>
      </c>
    </row>
    <row r="625" ht="15" customHeight="1">
      <c r="A625" s="3">
        <f>Sheet1!A625</f>
        <v/>
      </c>
      <c r="B625">
        <f>Sheet1!B625</f>
        <v/>
      </c>
      <c r="C625" s="2">
        <f>B625</f>
        <v/>
      </c>
      <c r="D625" s="16">
        <f>AVERAGE(B620:B625)</f>
        <v/>
      </c>
      <c r="E625" s="5">
        <f>AVERAGE(C602:C625)</f>
        <v/>
      </c>
      <c r="F625" s="10">
        <f>AVERAGE(B586:B625)</f>
        <v/>
      </c>
      <c r="G625" s="10">
        <f>AVERAGE(B426:B625)</f>
        <v/>
      </c>
    </row>
    <row r="626" ht="15" customHeight="1">
      <c r="A626" s="3">
        <f>Sheet1!A626</f>
        <v/>
      </c>
      <c r="B626">
        <f>Sheet1!B626</f>
        <v/>
      </c>
      <c r="C626" s="2">
        <f>B626</f>
        <v/>
      </c>
      <c r="D626" s="16">
        <f>AVERAGE(B621:B626)</f>
        <v/>
      </c>
      <c r="E626" s="5">
        <f>AVERAGE(C603:C626)</f>
        <v/>
      </c>
      <c r="F626" s="10">
        <f>AVERAGE(B587:B626)</f>
        <v/>
      </c>
      <c r="G626" s="10">
        <f>AVERAGE(B427:B626)</f>
        <v/>
      </c>
    </row>
    <row r="627" ht="15" customHeight="1">
      <c r="A627" s="3">
        <f>Sheet1!A627</f>
        <v/>
      </c>
      <c r="B627">
        <f>Sheet1!B627</f>
        <v/>
      </c>
      <c r="C627" s="2">
        <f>B627</f>
        <v/>
      </c>
      <c r="D627" s="16">
        <f>AVERAGE(B622:B627)</f>
        <v/>
      </c>
      <c r="E627" s="5">
        <f>AVERAGE(C604:C627)</f>
        <v/>
      </c>
      <c r="F627" s="10">
        <f>AVERAGE(B588:B627)</f>
        <v/>
      </c>
      <c r="G627" s="10">
        <f>AVERAGE(B428:B627)</f>
        <v/>
      </c>
    </row>
    <row r="628" ht="15" customHeight="1">
      <c r="A628" s="3">
        <f>Sheet1!A628</f>
        <v/>
      </c>
      <c r="B628">
        <f>Sheet1!B628</f>
        <v/>
      </c>
      <c r="C628" s="2">
        <f>B628</f>
        <v/>
      </c>
      <c r="D628" s="16">
        <f>AVERAGE(B623:B628)</f>
        <v/>
      </c>
      <c r="E628" s="5">
        <f>AVERAGE(C605:C628)</f>
        <v/>
      </c>
      <c r="F628" s="10">
        <f>AVERAGE(B589:B628)</f>
        <v/>
      </c>
      <c r="G628" s="10">
        <f>AVERAGE(B429:B628)</f>
        <v/>
      </c>
    </row>
    <row r="629">
      <c r="A629" s="3">
        <f>Sheet1!A629</f>
        <v/>
      </c>
      <c r="B629">
        <f>Sheet1!B629</f>
        <v/>
      </c>
      <c r="C629" s="2">
        <f>B629</f>
        <v/>
      </c>
      <c r="D629" s="16">
        <f>AVERAGE(B624:B629)</f>
        <v/>
      </c>
      <c r="E629" s="5">
        <f>AVERAGE(C606:C629)</f>
        <v/>
      </c>
      <c r="F629" s="10">
        <f>AVERAGE(B590:B629)</f>
        <v/>
      </c>
      <c r="G629" s="10">
        <f>AVERAGE(B430:B629)</f>
        <v/>
      </c>
    </row>
    <row r="630">
      <c r="A630" s="3">
        <f>Sheet1!A630</f>
        <v/>
      </c>
      <c r="B630">
        <f>Sheet1!B630</f>
        <v/>
      </c>
      <c r="C630" s="2">
        <f>B630</f>
        <v/>
      </c>
      <c r="D630" s="16">
        <f>AVERAGE(B625:B630)</f>
        <v/>
      </c>
      <c r="E630" s="5">
        <f>AVERAGE(C607:C630)</f>
        <v/>
      </c>
      <c r="F630" s="10">
        <f>AVERAGE(B591:B630)</f>
        <v/>
      </c>
      <c r="G630" s="10">
        <f>AVERAGE(B431:B630)</f>
        <v/>
      </c>
    </row>
    <row r="631">
      <c r="A631" s="3">
        <f>Sheet1!A631</f>
        <v/>
      </c>
      <c r="B631">
        <f>Sheet1!B631</f>
        <v/>
      </c>
      <c r="C631" s="2">
        <f>B631</f>
        <v/>
      </c>
      <c r="D631" s="16">
        <f>AVERAGE(B626:B631)</f>
        <v/>
      </c>
      <c r="E631" s="5">
        <f>AVERAGE(C608:C631)</f>
        <v/>
      </c>
      <c r="F631" s="10">
        <f>AVERAGE(B592:B631)</f>
        <v/>
      </c>
      <c r="G631" s="10">
        <f>AVERAGE(B432:B631)</f>
        <v/>
      </c>
    </row>
    <row r="632">
      <c r="A632" s="3">
        <f>Sheet1!A632</f>
        <v/>
      </c>
      <c r="B632">
        <f>Sheet1!B632</f>
        <v/>
      </c>
      <c r="C632" s="2">
        <f>B632</f>
        <v/>
      </c>
      <c r="D632" s="16">
        <f>AVERAGE(B627:B632)</f>
        <v/>
      </c>
      <c r="E632" s="5">
        <f>AVERAGE(C609:C632)</f>
        <v/>
      </c>
      <c r="F632" s="10">
        <f>AVERAGE(B593:B632)</f>
        <v/>
      </c>
      <c r="G632" s="10">
        <f>AVERAGE(B433:B632)</f>
        <v/>
      </c>
    </row>
    <row r="633">
      <c r="A633" s="3">
        <f>Sheet1!A633</f>
        <v/>
      </c>
      <c r="B633">
        <f>Sheet1!B633</f>
        <v/>
      </c>
      <c r="C633" s="2">
        <f>B633</f>
        <v/>
      </c>
      <c r="D633" s="16">
        <f>AVERAGE(B628:B633)</f>
        <v/>
      </c>
      <c r="E633" s="5">
        <f>AVERAGE(C610:C633)</f>
        <v/>
      </c>
      <c r="F633" s="10">
        <f>AVERAGE(B594:B633)</f>
        <v/>
      </c>
      <c r="G633" s="10">
        <f>AVERAGE(B434:B633)</f>
        <v/>
      </c>
    </row>
    <row r="634">
      <c r="A634" s="3">
        <f>Sheet1!A634</f>
        <v/>
      </c>
      <c r="B634">
        <f>Sheet1!B634</f>
        <v/>
      </c>
      <c r="C634" s="2">
        <f>B634</f>
        <v/>
      </c>
      <c r="D634" s="16">
        <f>AVERAGE(B629:B634)</f>
        <v/>
      </c>
      <c r="E634" s="5">
        <f>AVERAGE(C611:C634)</f>
        <v/>
      </c>
      <c r="F634" s="10">
        <f>AVERAGE(B595:B634)</f>
        <v/>
      </c>
      <c r="G634" s="10">
        <f>AVERAGE(B435:B634)</f>
        <v/>
      </c>
    </row>
    <row r="635">
      <c r="A635" s="3">
        <f>Sheet1!A635</f>
        <v/>
      </c>
      <c r="B635">
        <f>Sheet1!B635</f>
        <v/>
      </c>
      <c r="C635" s="2">
        <f>B635</f>
        <v/>
      </c>
      <c r="D635" s="16">
        <f>AVERAGE(B630:B635)</f>
        <v/>
      </c>
      <c r="E635" s="5">
        <f>AVERAGE(C612:C635)</f>
        <v/>
      </c>
      <c r="F635" s="10">
        <f>AVERAGE(B596:B635)</f>
        <v/>
      </c>
      <c r="G635" s="10">
        <f>AVERAGE(B436:B635)</f>
        <v/>
      </c>
    </row>
    <row r="636">
      <c r="A636" s="3">
        <f>Sheet1!A636</f>
        <v/>
      </c>
      <c r="B636">
        <f>Sheet1!B636</f>
        <v/>
      </c>
      <c r="C636" s="2">
        <f>B636</f>
        <v/>
      </c>
      <c r="D636" s="16">
        <f>AVERAGE(B631:B636)</f>
        <v/>
      </c>
      <c r="E636" s="5">
        <f>AVERAGE(C613:C636)</f>
        <v/>
      </c>
      <c r="F636" s="10">
        <f>AVERAGE(B597:B636)</f>
        <v/>
      </c>
      <c r="G636" s="10">
        <f>AVERAGE(B437:B636)</f>
        <v/>
      </c>
    </row>
    <row r="637">
      <c r="A637" s="3">
        <f>Sheet1!A637</f>
        <v/>
      </c>
      <c r="B637">
        <f>Sheet1!B637</f>
        <v/>
      </c>
      <c r="C637" s="2">
        <f>B637</f>
        <v/>
      </c>
      <c r="D637" s="16">
        <f>AVERAGE(B632:B637)</f>
        <v/>
      </c>
      <c r="E637" s="5">
        <f>AVERAGE(C614:C637)</f>
        <v/>
      </c>
      <c r="F637" s="10">
        <f>AVERAGE(B598:B637)</f>
        <v/>
      </c>
      <c r="G637" s="10">
        <f>AVERAGE(B438:B637)</f>
        <v/>
      </c>
    </row>
    <row r="638">
      <c r="A638" s="3">
        <f>Sheet1!A638</f>
        <v/>
      </c>
      <c r="B638">
        <f>Sheet1!B638</f>
        <v/>
      </c>
      <c r="C638" s="2">
        <f>B638</f>
        <v/>
      </c>
      <c r="D638" s="16">
        <f>AVERAGE(B633:B638)</f>
        <v/>
      </c>
      <c r="E638" s="5">
        <f>AVERAGE(C615:C638)</f>
        <v/>
      </c>
      <c r="F638" s="10">
        <f>AVERAGE(B599:B638)</f>
        <v/>
      </c>
      <c r="G638" s="10">
        <f>AVERAGE(B439:B638)</f>
        <v/>
      </c>
    </row>
    <row r="639">
      <c r="A639" s="3">
        <f>Sheet1!A639</f>
        <v/>
      </c>
      <c r="B639">
        <f>Sheet1!B639</f>
        <v/>
      </c>
      <c r="C639" s="2">
        <f>B639</f>
        <v/>
      </c>
      <c r="D639" s="16">
        <f>AVERAGE(B634:B639)</f>
        <v/>
      </c>
      <c r="E639" s="5">
        <f>AVERAGE(C616:C639)</f>
        <v/>
      </c>
      <c r="F639" s="10">
        <f>AVERAGE(B600:B639)</f>
        <v/>
      </c>
      <c r="G639" s="10">
        <f>AVERAGE(B440:B639)</f>
        <v/>
      </c>
    </row>
    <row r="640">
      <c r="A640" s="3">
        <f>Sheet1!A640</f>
        <v/>
      </c>
      <c r="B640">
        <f>Sheet1!B640</f>
        <v/>
      </c>
      <c r="C640" s="2">
        <f>B640</f>
        <v/>
      </c>
      <c r="D640" s="16">
        <f>AVERAGE(B635:B640)</f>
        <v/>
      </c>
      <c r="E640" s="5">
        <f>AVERAGE(C617:C640)</f>
        <v/>
      </c>
      <c r="F640" s="10">
        <f>AVERAGE(B601:B640)</f>
        <v/>
      </c>
      <c r="G640" s="10">
        <f>AVERAGE(B441:B640)</f>
        <v/>
      </c>
    </row>
    <row r="641">
      <c r="A641" s="3">
        <f>Sheet1!A641</f>
        <v/>
      </c>
      <c r="B641">
        <f>Sheet1!B641</f>
        <v/>
      </c>
      <c r="C641" s="2">
        <f>B641</f>
        <v/>
      </c>
      <c r="D641" s="16">
        <f>AVERAGE(B636:B641)</f>
        <v/>
      </c>
      <c r="E641" s="5">
        <f>AVERAGE(C618:C641)</f>
        <v/>
      </c>
      <c r="F641" s="10">
        <f>AVERAGE(B602:B641)</f>
        <v/>
      </c>
      <c r="G641" s="10">
        <f>AVERAGE(B442:B641)</f>
        <v/>
      </c>
    </row>
    <row r="642">
      <c r="A642" s="3">
        <f>Sheet1!A642</f>
        <v/>
      </c>
      <c r="B642">
        <f>Sheet1!B642</f>
        <v/>
      </c>
      <c r="C642" s="2">
        <f>B642</f>
        <v/>
      </c>
      <c r="D642" s="16">
        <f>AVERAGE(B637:B642)</f>
        <v/>
      </c>
      <c r="E642" s="5">
        <f>AVERAGE(C619:C642)</f>
        <v/>
      </c>
      <c r="F642" s="10">
        <f>AVERAGE(B603:B642)</f>
        <v/>
      </c>
      <c r="G642" s="10">
        <f>AVERAGE(B443:B642)</f>
        <v/>
      </c>
    </row>
    <row r="643">
      <c r="A643" s="3">
        <f>Sheet1!A643</f>
        <v/>
      </c>
      <c r="B643">
        <f>Sheet1!B643</f>
        <v/>
      </c>
      <c r="C643" s="2">
        <f>B643</f>
        <v/>
      </c>
      <c r="D643" s="16">
        <f>AVERAGE(B638:B643)</f>
        <v/>
      </c>
      <c r="E643" s="5">
        <f>AVERAGE(C620:C643)</f>
        <v/>
      </c>
      <c r="F643" s="10">
        <f>AVERAGE(B604:B643)</f>
        <v/>
      </c>
      <c r="G643" s="10">
        <f>AVERAGE(B444:B643)</f>
        <v/>
      </c>
    </row>
    <row r="644">
      <c r="A644" s="3">
        <f>Sheet1!A644</f>
        <v/>
      </c>
      <c r="B644">
        <f>Sheet1!B644</f>
        <v/>
      </c>
      <c r="C644" s="2">
        <f>B644</f>
        <v/>
      </c>
      <c r="D644" s="16">
        <f>AVERAGE(B639:B644)</f>
        <v/>
      </c>
      <c r="E644" s="5">
        <f>AVERAGE(C621:C644)</f>
        <v/>
      </c>
      <c r="F644" s="10">
        <f>AVERAGE(B605:B644)</f>
        <v/>
      </c>
      <c r="G644" s="10">
        <f>AVERAGE(B445:B644)</f>
        <v/>
      </c>
    </row>
    <row r="645">
      <c r="A645" s="3">
        <f>Sheet1!A645</f>
        <v/>
      </c>
      <c r="B645">
        <f>Sheet1!B645</f>
        <v/>
      </c>
      <c r="C645" s="2">
        <f>B645</f>
        <v/>
      </c>
      <c r="D645" s="16">
        <f>AVERAGE(B640:B645)</f>
        <v/>
      </c>
      <c r="E645" s="5">
        <f>AVERAGE(C622:C645)</f>
        <v/>
      </c>
      <c r="F645" s="10">
        <f>AVERAGE(B606:B645)</f>
        <v/>
      </c>
      <c r="G645" s="10">
        <f>AVERAGE(B446:B645)</f>
        <v/>
      </c>
    </row>
    <row r="646">
      <c r="A646" s="3">
        <f>Sheet1!A646</f>
        <v/>
      </c>
      <c r="B646">
        <f>Sheet1!B646</f>
        <v/>
      </c>
      <c r="C646" s="2">
        <f>B646</f>
        <v/>
      </c>
      <c r="D646" s="16">
        <f>AVERAGE(B641:B646)</f>
        <v/>
      </c>
      <c r="E646" s="5">
        <f>AVERAGE(C623:C646)</f>
        <v/>
      </c>
      <c r="F646" s="10">
        <f>AVERAGE(B607:B646)</f>
        <v/>
      </c>
      <c r="G646" s="10">
        <f>AVERAGE(B447:B646)</f>
        <v/>
      </c>
    </row>
    <row r="647">
      <c r="A647" s="3">
        <f>Sheet1!A647</f>
        <v/>
      </c>
      <c r="B647">
        <f>Sheet1!B647</f>
        <v/>
      </c>
      <c r="C647" s="2">
        <f>B647</f>
        <v/>
      </c>
      <c r="D647" s="16">
        <f>AVERAGE(B642:B647)</f>
        <v/>
      </c>
      <c r="E647" s="5">
        <f>AVERAGE(C624:C647)</f>
        <v/>
      </c>
      <c r="F647" s="10">
        <f>AVERAGE(B608:B647)</f>
        <v/>
      </c>
      <c r="G647" s="10">
        <f>AVERAGE(B448:B647)</f>
        <v/>
      </c>
    </row>
    <row r="648">
      <c r="A648" s="3">
        <f>Sheet1!A648</f>
        <v/>
      </c>
      <c r="B648">
        <f>Sheet1!B648</f>
        <v/>
      </c>
      <c r="C648" s="2">
        <f>B648</f>
        <v/>
      </c>
      <c r="D648" s="16">
        <f>AVERAGE(B643:B648)</f>
        <v/>
      </c>
      <c r="E648" s="5">
        <f>AVERAGE(C625:C648)</f>
        <v/>
      </c>
      <c r="F648" s="10">
        <f>AVERAGE(B609:B648)</f>
        <v/>
      </c>
      <c r="G648" s="10">
        <f>AVERAGE(B449:B648)</f>
        <v/>
      </c>
    </row>
    <row r="649">
      <c r="A649" s="3">
        <f>Sheet1!A649</f>
        <v/>
      </c>
      <c r="B649">
        <f>Sheet1!B649</f>
        <v/>
      </c>
      <c r="C649" s="2">
        <f>B649</f>
        <v/>
      </c>
      <c r="D649" s="16">
        <f>AVERAGE(B644:B649)</f>
        <v/>
      </c>
      <c r="E649" s="5">
        <f>AVERAGE(C626:C649)</f>
        <v/>
      </c>
      <c r="F649" s="10">
        <f>AVERAGE(B610:B649)</f>
        <v/>
      </c>
      <c r="G649" s="10">
        <f>AVERAGE(B450:B649)</f>
        <v/>
      </c>
    </row>
    <row r="650">
      <c r="A650" s="3">
        <f>Sheet1!A650</f>
        <v/>
      </c>
      <c r="B650">
        <f>Sheet1!B650</f>
        <v/>
      </c>
      <c r="C650" s="2">
        <f>B650</f>
        <v/>
      </c>
      <c r="D650" s="16">
        <f>AVERAGE(B645:B650)</f>
        <v/>
      </c>
      <c r="E650" s="5">
        <f>AVERAGE(C627:C650)</f>
        <v/>
      </c>
      <c r="F650" s="10">
        <f>AVERAGE(B611:B650)</f>
        <v/>
      </c>
      <c r="G650" s="10">
        <f>AVERAGE(B451:B650)</f>
        <v/>
      </c>
    </row>
    <row r="651">
      <c r="A651" s="3">
        <f>Sheet1!A651</f>
        <v/>
      </c>
      <c r="B651">
        <f>Sheet1!B651</f>
        <v/>
      </c>
      <c r="C651" s="2">
        <f>B651</f>
        <v/>
      </c>
      <c r="D651" s="16">
        <f>AVERAGE(B646:B651)</f>
        <v/>
      </c>
      <c r="E651" s="5">
        <f>AVERAGE(C628:C651)</f>
        <v/>
      </c>
      <c r="F651" s="10">
        <f>AVERAGE(B612:B651)</f>
        <v/>
      </c>
      <c r="G651" s="10">
        <f>AVERAGE(B452:B651)</f>
        <v/>
      </c>
    </row>
    <row r="652">
      <c r="A652" s="3">
        <f>Sheet1!A652</f>
        <v/>
      </c>
      <c r="B652">
        <f>Sheet1!B652</f>
        <v/>
      </c>
      <c r="C652" s="2">
        <f>B652</f>
        <v/>
      </c>
      <c r="D652" s="16">
        <f>AVERAGE(B647:B652)</f>
        <v/>
      </c>
      <c r="E652" s="5">
        <f>AVERAGE(C629:C652)</f>
        <v/>
      </c>
      <c r="F652" s="10">
        <f>AVERAGE(B613:B652)</f>
        <v/>
      </c>
      <c r="G652" s="10">
        <f>AVERAGE(B453:B652)</f>
        <v/>
      </c>
    </row>
    <row r="653">
      <c r="A653" s="3">
        <f>Sheet1!A653</f>
        <v/>
      </c>
      <c r="B653">
        <f>Sheet1!B653</f>
        <v/>
      </c>
      <c r="C653" s="2">
        <f>B653</f>
        <v/>
      </c>
      <c r="D653" s="16">
        <f>AVERAGE(B648:B653)</f>
        <v/>
      </c>
      <c r="E653" s="5">
        <f>AVERAGE(C630:C653)</f>
        <v/>
      </c>
      <c r="F653" s="10">
        <f>AVERAGE(B614:B653)</f>
        <v/>
      </c>
      <c r="G653" s="10">
        <f>AVERAGE(B454:B653)</f>
        <v/>
      </c>
    </row>
    <row r="654">
      <c r="A654" s="3">
        <f>Sheet1!A654</f>
        <v/>
      </c>
      <c r="B654">
        <f>Sheet1!B654</f>
        <v/>
      </c>
      <c r="C654" s="2">
        <f>B654</f>
        <v/>
      </c>
      <c r="D654" s="16">
        <f>AVERAGE(B649:B654)</f>
        <v/>
      </c>
      <c r="E654" s="5">
        <f>AVERAGE(C631:C654)</f>
        <v/>
      </c>
      <c r="F654" s="10">
        <f>AVERAGE(B615:B654)</f>
        <v/>
      </c>
      <c r="G654" s="10">
        <f>AVERAGE(B455:B654)</f>
        <v/>
      </c>
    </row>
    <row r="655">
      <c r="A655" s="3">
        <f>Sheet1!A655</f>
        <v/>
      </c>
      <c r="B655">
        <f>Sheet1!B655</f>
        <v/>
      </c>
      <c r="C655" s="2">
        <f>B655</f>
        <v/>
      </c>
      <c r="D655" s="16">
        <f>AVERAGE(B650:B655)</f>
        <v/>
      </c>
      <c r="E655" s="5">
        <f>AVERAGE(C632:C655)</f>
        <v/>
      </c>
      <c r="F655" s="10">
        <f>AVERAGE(B616:B655)</f>
        <v/>
      </c>
      <c r="G655" s="10">
        <f>AVERAGE(B456:B655)</f>
        <v/>
      </c>
    </row>
    <row r="656">
      <c r="A656" s="3">
        <f>Sheet1!A656</f>
        <v/>
      </c>
      <c r="B656">
        <f>Sheet1!B656</f>
        <v/>
      </c>
      <c r="C656" s="2">
        <f>B656</f>
        <v/>
      </c>
      <c r="D656" s="16">
        <f>AVERAGE(B651:B656)</f>
        <v/>
      </c>
      <c r="E656" s="5">
        <f>AVERAGE(C633:C656)</f>
        <v/>
      </c>
      <c r="F656" s="10">
        <f>AVERAGE(B617:B656)</f>
        <v/>
      </c>
      <c r="G656" s="10">
        <f>AVERAGE(B457:B656)</f>
        <v/>
      </c>
    </row>
    <row r="657">
      <c r="A657" s="3">
        <f>Sheet1!A657</f>
        <v/>
      </c>
      <c r="B657">
        <f>Sheet1!B657</f>
        <v/>
      </c>
      <c r="C657" s="2">
        <f>B657</f>
        <v/>
      </c>
      <c r="D657" s="16">
        <f>AVERAGE(B652:B657)</f>
        <v/>
      </c>
      <c r="E657" s="5">
        <f>AVERAGE(C634:C657)</f>
        <v/>
      </c>
      <c r="F657" s="10">
        <f>AVERAGE(B618:B657)</f>
        <v/>
      </c>
      <c r="G657" s="10">
        <f>AVERAGE(B458:B657)</f>
        <v/>
      </c>
    </row>
    <row r="658">
      <c r="A658" s="3">
        <f>Sheet1!A658</f>
        <v/>
      </c>
      <c r="B658">
        <f>Sheet1!B658</f>
        <v/>
      </c>
      <c r="C658" s="2">
        <f>B658</f>
        <v/>
      </c>
      <c r="D658" s="16">
        <f>AVERAGE(B653:B658)</f>
        <v/>
      </c>
      <c r="E658" s="5">
        <f>AVERAGE(C635:C658)</f>
        <v/>
      </c>
      <c r="F658" s="10">
        <f>AVERAGE(B619:B658)</f>
        <v/>
      </c>
      <c r="G658" s="10">
        <f>AVERAGE(B459:B658)</f>
        <v/>
      </c>
    </row>
    <row r="659">
      <c r="A659" s="3">
        <f>Sheet1!A659</f>
        <v/>
      </c>
      <c r="B659">
        <f>Sheet1!B659</f>
        <v/>
      </c>
      <c r="C659" s="2">
        <f>B659</f>
        <v/>
      </c>
      <c r="D659" s="16">
        <f>AVERAGE(B654:B659)</f>
        <v/>
      </c>
      <c r="E659" s="5">
        <f>AVERAGE(C636:C659)</f>
        <v/>
      </c>
      <c r="F659" s="10">
        <f>AVERAGE(B620:B659)</f>
        <v/>
      </c>
      <c r="G659" s="10">
        <f>AVERAGE(B460:B659)</f>
        <v/>
      </c>
    </row>
    <row r="660">
      <c r="A660" s="3">
        <f>Sheet1!A660</f>
        <v/>
      </c>
      <c r="B660">
        <f>Sheet1!B660</f>
        <v/>
      </c>
      <c r="C660" s="2">
        <f>B660</f>
        <v/>
      </c>
      <c r="D660" s="16">
        <f>AVERAGE(B655:B660)</f>
        <v/>
      </c>
      <c r="E660" s="5">
        <f>AVERAGE(C637:C660)</f>
        <v/>
      </c>
      <c r="F660" s="10">
        <f>AVERAGE(B621:B660)</f>
        <v/>
      </c>
      <c r="G660" s="10">
        <f>AVERAGE(B461:B660)</f>
        <v/>
      </c>
    </row>
    <row r="661">
      <c r="A661" s="3">
        <f>Sheet1!A661</f>
        <v/>
      </c>
      <c r="B661">
        <f>Sheet1!B661</f>
        <v/>
      </c>
      <c r="C661" s="2">
        <f>B661</f>
        <v/>
      </c>
      <c r="D661" s="16">
        <f>AVERAGE(B656:B661)</f>
        <v/>
      </c>
      <c r="E661" s="5">
        <f>AVERAGE(C638:C661)</f>
        <v/>
      </c>
      <c r="F661" s="10">
        <f>AVERAGE(B622:B661)</f>
        <v/>
      </c>
      <c r="G661" s="10">
        <f>AVERAGE(B462:B661)</f>
        <v/>
      </c>
    </row>
    <row r="662">
      <c r="A662" s="3">
        <f>Sheet1!A662</f>
        <v/>
      </c>
      <c r="B662">
        <f>Sheet1!B662</f>
        <v/>
      </c>
      <c r="C662" s="2">
        <f>B662</f>
        <v/>
      </c>
      <c r="D662" s="16">
        <f>AVERAGE(B657:B662)</f>
        <v/>
      </c>
      <c r="E662" s="5">
        <f>AVERAGE(C639:C662)</f>
        <v/>
      </c>
      <c r="F662" s="10">
        <f>AVERAGE(B623:B662)</f>
        <v/>
      </c>
      <c r="G662" s="10">
        <f>AVERAGE(B463:B662)</f>
        <v/>
      </c>
    </row>
    <row r="663">
      <c r="A663" s="3">
        <f>Sheet1!A663</f>
        <v/>
      </c>
      <c r="B663">
        <f>Sheet1!B663</f>
        <v/>
      </c>
      <c r="C663" s="2">
        <f>B663</f>
        <v/>
      </c>
      <c r="D663" s="16">
        <f>AVERAGE(B658:B663)</f>
        <v/>
      </c>
      <c r="E663" s="5">
        <f>AVERAGE(C640:C663)</f>
        <v/>
      </c>
      <c r="F663" s="10">
        <f>AVERAGE(B624:B663)</f>
        <v/>
      </c>
      <c r="G663" s="10">
        <f>AVERAGE(B464:B663)</f>
        <v/>
      </c>
    </row>
    <row r="664">
      <c r="A664" s="3">
        <f>Sheet1!A664</f>
        <v/>
      </c>
      <c r="B664">
        <f>Sheet1!B664</f>
        <v/>
      </c>
      <c r="C664" s="2">
        <f>B664</f>
        <v/>
      </c>
      <c r="D664" s="16">
        <f>AVERAGE(B659:B664)</f>
        <v/>
      </c>
      <c r="E664" s="5">
        <f>AVERAGE(C641:C664)</f>
        <v/>
      </c>
      <c r="F664" s="10">
        <f>AVERAGE(B625:B664)</f>
        <v/>
      </c>
      <c r="G664" s="10">
        <f>AVERAGE(B465:B664)</f>
        <v/>
      </c>
    </row>
    <row r="665">
      <c r="A665" s="3">
        <f>Sheet1!A665</f>
        <v/>
      </c>
      <c r="B665">
        <f>Sheet1!B665</f>
        <v/>
      </c>
      <c r="C665" s="2">
        <f>B665</f>
        <v/>
      </c>
      <c r="D665" s="16">
        <f>AVERAGE(B660:B665)</f>
        <v/>
      </c>
      <c r="E665" s="5">
        <f>AVERAGE(C642:C665)</f>
        <v/>
      </c>
      <c r="F665" s="10">
        <f>AVERAGE(B626:B665)</f>
        <v/>
      </c>
      <c r="G665" s="10">
        <f>AVERAGE(B466:B665)</f>
        <v/>
      </c>
    </row>
    <row r="666">
      <c r="A666" s="3">
        <f>Sheet1!A666</f>
        <v/>
      </c>
      <c r="B666">
        <f>Sheet1!B666</f>
        <v/>
      </c>
      <c r="C666" s="2">
        <f>B666</f>
        <v/>
      </c>
      <c r="D666" s="16">
        <f>AVERAGE(B661:B666)</f>
        <v/>
      </c>
      <c r="E666" s="5">
        <f>AVERAGE(C643:C666)</f>
        <v/>
      </c>
      <c r="F666" s="10">
        <f>AVERAGE(B627:B666)</f>
        <v/>
      </c>
      <c r="G666" s="10">
        <f>AVERAGE(B467:B666)</f>
        <v/>
      </c>
    </row>
    <row r="667">
      <c r="A667" s="3">
        <f>Sheet1!A667</f>
        <v/>
      </c>
      <c r="B667">
        <f>Sheet1!B667</f>
        <v/>
      </c>
      <c r="C667" s="2">
        <f>B667</f>
        <v/>
      </c>
      <c r="D667" s="16">
        <f>AVERAGE(B662:B667)</f>
        <v/>
      </c>
      <c r="E667" s="5">
        <f>AVERAGE(C644:C667)</f>
        <v/>
      </c>
      <c r="F667" s="10">
        <f>AVERAGE(B628:B667)</f>
        <v/>
      </c>
      <c r="G667" s="10">
        <f>AVERAGE(B468:B667)</f>
        <v/>
      </c>
    </row>
    <row r="668">
      <c r="A668" s="3">
        <f>Sheet1!A668</f>
        <v/>
      </c>
      <c r="B668">
        <f>Sheet1!B668</f>
        <v/>
      </c>
      <c r="C668" s="2">
        <f>B668</f>
        <v/>
      </c>
      <c r="D668" s="16">
        <f>AVERAGE(B663:B668)</f>
        <v/>
      </c>
      <c r="E668" s="5">
        <f>AVERAGE(C645:C668)</f>
        <v/>
      </c>
      <c r="F668" s="10">
        <f>AVERAGE(B629:B668)</f>
        <v/>
      </c>
      <c r="G668" s="10">
        <f>AVERAGE(B469:B668)</f>
        <v/>
      </c>
    </row>
    <row r="669">
      <c r="A669" s="3">
        <f>Sheet1!A669</f>
        <v/>
      </c>
      <c r="B669">
        <f>Sheet1!B669</f>
        <v/>
      </c>
      <c r="C669" s="2">
        <f>B669</f>
        <v/>
      </c>
      <c r="D669" s="16">
        <f>AVERAGE(B664:B669)</f>
        <v/>
      </c>
      <c r="E669" s="5">
        <f>AVERAGE(C646:C669)</f>
        <v/>
      </c>
      <c r="F669" s="10">
        <f>AVERAGE(B630:B669)</f>
        <v/>
      </c>
      <c r="G669" s="10">
        <f>AVERAGE(B470:B669)</f>
        <v/>
      </c>
    </row>
    <row r="670">
      <c r="A670" s="3">
        <f>Sheet1!A670</f>
        <v/>
      </c>
      <c r="B670">
        <f>Sheet1!B670</f>
        <v/>
      </c>
      <c r="C670" s="2">
        <f>B670</f>
        <v/>
      </c>
      <c r="D670" s="16">
        <f>AVERAGE(B665:B670)</f>
        <v/>
      </c>
      <c r="E670" s="5">
        <f>AVERAGE(C647:C670)</f>
        <v/>
      </c>
      <c r="F670" s="10">
        <f>AVERAGE(B631:B670)</f>
        <v/>
      </c>
      <c r="G670" s="10">
        <f>AVERAGE(B471:B670)</f>
        <v/>
      </c>
    </row>
    <row r="671">
      <c r="A671" s="3">
        <f>Sheet1!A671</f>
        <v/>
      </c>
      <c r="B671">
        <f>Sheet1!B671</f>
        <v/>
      </c>
      <c r="C671" s="2">
        <f>B671</f>
        <v/>
      </c>
      <c r="D671" s="16">
        <f>AVERAGE(B666:B671)</f>
        <v/>
      </c>
      <c r="E671" s="5">
        <f>AVERAGE(C648:C671)</f>
        <v/>
      </c>
      <c r="F671" s="10">
        <f>AVERAGE(B632:B671)</f>
        <v/>
      </c>
      <c r="G671" s="10">
        <f>AVERAGE(B472:B671)</f>
        <v/>
      </c>
    </row>
    <row r="672">
      <c r="A672" s="3">
        <f>Sheet1!A672</f>
        <v/>
      </c>
      <c r="B672">
        <f>Sheet1!B672</f>
        <v/>
      </c>
      <c r="C672" s="2">
        <f>B672</f>
        <v/>
      </c>
      <c r="D672" s="16">
        <f>AVERAGE(B667:B672)</f>
        <v/>
      </c>
      <c r="E672" s="5">
        <f>AVERAGE(C649:C672)</f>
        <v/>
      </c>
      <c r="F672" s="10">
        <f>AVERAGE(B633:B672)</f>
        <v/>
      </c>
      <c r="G672" s="10">
        <f>AVERAGE(B473:B672)</f>
        <v/>
      </c>
    </row>
    <row r="673">
      <c r="A673" s="3">
        <f>Sheet1!A673</f>
        <v/>
      </c>
      <c r="B673">
        <f>Sheet1!B673</f>
        <v/>
      </c>
      <c r="C673" s="2">
        <f>B673</f>
        <v/>
      </c>
      <c r="D673" s="16">
        <f>AVERAGE(B668:B673)</f>
        <v/>
      </c>
      <c r="E673" s="5">
        <f>AVERAGE(C650:C673)</f>
        <v/>
      </c>
      <c r="F673" s="10">
        <f>AVERAGE(B634:B673)</f>
        <v/>
      </c>
      <c r="G673" s="10">
        <f>AVERAGE(B474:B673)</f>
        <v/>
      </c>
    </row>
    <row r="674">
      <c r="A674" s="3">
        <f>Sheet1!A674</f>
        <v/>
      </c>
      <c r="B674">
        <f>Sheet1!B674</f>
        <v/>
      </c>
      <c r="C674" s="2">
        <f>B674</f>
        <v/>
      </c>
      <c r="D674" s="16">
        <f>AVERAGE(B669:B674)</f>
        <v/>
      </c>
      <c r="E674" s="5">
        <f>AVERAGE(C651:C674)</f>
        <v/>
      </c>
      <c r="F674" s="10">
        <f>AVERAGE(B635:B674)</f>
        <v/>
      </c>
      <c r="G674" s="10">
        <f>AVERAGE(B475:B674)</f>
        <v/>
      </c>
    </row>
    <row r="675">
      <c r="A675" s="3">
        <f>Sheet1!A675</f>
        <v/>
      </c>
      <c r="B675">
        <f>Sheet1!B675</f>
        <v/>
      </c>
      <c r="C675" s="2">
        <f>B675</f>
        <v/>
      </c>
      <c r="D675" s="16">
        <f>AVERAGE(B670:B675)</f>
        <v/>
      </c>
      <c r="E675" s="5">
        <f>AVERAGE(C652:C675)</f>
        <v/>
      </c>
      <c r="F675" s="10">
        <f>AVERAGE(B636:B675)</f>
        <v/>
      </c>
      <c r="G675" s="10">
        <f>AVERAGE(B476:B675)</f>
        <v/>
      </c>
    </row>
    <row r="676">
      <c r="A676" s="3">
        <f>Sheet1!A676</f>
        <v/>
      </c>
      <c r="B676">
        <f>Sheet1!B676</f>
        <v/>
      </c>
      <c r="C676" s="2">
        <f>B676</f>
        <v/>
      </c>
      <c r="D676" s="16">
        <f>AVERAGE(B671:B676)</f>
        <v/>
      </c>
      <c r="E676" s="5">
        <f>AVERAGE(C653:C676)</f>
        <v/>
      </c>
      <c r="F676" s="10">
        <f>AVERAGE(B637:B676)</f>
        <v/>
      </c>
      <c r="G676" s="10">
        <f>AVERAGE(B477:B676)</f>
        <v/>
      </c>
    </row>
    <row r="677">
      <c r="A677" s="3">
        <f>Sheet1!A677</f>
        <v/>
      </c>
      <c r="B677">
        <f>Sheet1!B677</f>
        <v/>
      </c>
      <c r="C677" s="2">
        <f>B677</f>
        <v/>
      </c>
      <c r="D677" s="16">
        <f>AVERAGE(B672:B677)</f>
        <v/>
      </c>
      <c r="E677" s="5">
        <f>AVERAGE(C654:C677)</f>
        <v/>
      </c>
      <c r="F677" s="10">
        <f>AVERAGE(B638:B677)</f>
        <v/>
      </c>
      <c r="G677" s="10">
        <f>AVERAGE(B478:B677)</f>
        <v/>
      </c>
    </row>
    <row r="678">
      <c r="A678" s="3">
        <f>Sheet1!A678</f>
        <v/>
      </c>
      <c r="B678">
        <f>Sheet1!B678</f>
        <v/>
      </c>
      <c r="C678" s="2">
        <f>B678</f>
        <v/>
      </c>
      <c r="D678" s="16">
        <f>AVERAGE(B673:B678)</f>
        <v/>
      </c>
      <c r="E678" s="5">
        <f>AVERAGE(C655:C678)</f>
        <v/>
      </c>
      <c r="F678" s="10">
        <f>AVERAGE(B639:B678)</f>
        <v/>
      </c>
      <c r="G678" s="10">
        <f>AVERAGE(B479:B678)</f>
        <v/>
      </c>
    </row>
    <row r="679">
      <c r="A679" s="3">
        <f>Sheet1!A679</f>
        <v/>
      </c>
      <c r="B679">
        <f>Sheet1!B679</f>
        <v/>
      </c>
      <c r="C679" s="2">
        <f>B679</f>
        <v/>
      </c>
      <c r="D679" s="16">
        <f>AVERAGE(B674:B679)</f>
        <v/>
      </c>
      <c r="E679" s="5">
        <f>AVERAGE(C656:C679)</f>
        <v/>
      </c>
      <c r="F679" s="10">
        <f>AVERAGE(B640:B679)</f>
        <v/>
      </c>
      <c r="G679" s="10">
        <f>AVERAGE(B480:B679)</f>
        <v/>
      </c>
    </row>
    <row r="680">
      <c r="A680" s="3">
        <f>Sheet1!A680</f>
        <v/>
      </c>
      <c r="B680">
        <f>Sheet1!B680</f>
        <v/>
      </c>
      <c r="C680" s="2">
        <f>B680</f>
        <v/>
      </c>
      <c r="D680" s="16">
        <f>AVERAGE(B675:B680)</f>
        <v/>
      </c>
      <c r="E680" s="5">
        <f>AVERAGE(C657:C680)</f>
        <v/>
      </c>
      <c r="F680" s="10">
        <f>AVERAGE(B641:B680)</f>
        <v/>
      </c>
      <c r="G680" s="10">
        <f>AVERAGE(B481:B680)</f>
        <v/>
      </c>
    </row>
    <row r="681">
      <c r="A681" s="3">
        <f>Sheet1!A681</f>
        <v/>
      </c>
      <c r="B681">
        <f>Sheet1!B681</f>
        <v/>
      </c>
      <c r="C681" s="2">
        <f>B681</f>
        <v/>
      </c>
      <c r="D681" s="16">
        <f>AVERAGE(B676:B681)</f>
        <v/>
      </c>
      <c r="E681" s="5">
        <f>AVERAGE(C658:C681)</f>
        <v/>
      </c>
      <c r="F681" s="10">
        <f>AVERAGE(B642:B681)</f>
        <v/>
      </c>
      <c r="G681" s="10">
        <f>AVERAGE(B482:B681)</f>
        <v/>
      </c>
    </row>
    <row r="682">
      <c r="A682" s="3">
        <f>Sheet1!A682</f>
        <v/>
      </c>
      <c r="B682">
        <f>Sheet1!B682</f>
        <v/>
      </c>
      <c r="C682" s="2">
        <f>B682</f>
        <v/>
      </c>
      <c r="D682" s="16">
        <f>AVERAGE(B677:B682)</f>
        <v/>
      </c>
      <c r="E682" s="5">
        <f>AVERAGE(C659:C682)</f>
        <v/>
      </c>
      <c r="F682" s="10">
        <f>AVERAGE(B643:B682)</f>
        <v/>
      </c>
      <c r="G682" s="10">
        <f>AVERAGE(B483:B682)</f>
        <v/>
      </c>
    </row>
    <row r="683">
      <c r="A683" s="3">
        <f>Sheet1!A683</f>
        <v/>
      </c>
      <c r="B683">
        <f>Sheet1!B683</f>
        <v/>
      </c>
      <c r="C683" s="2">
        <f>B683</f>
        <v/>
      </c>
      <c r="D683" s="16">
        <f>AVERAGE(B678:B683)</f>
        <v/>
      </c>
      <c r="E683" s="5">
        <f>AVERAGE(C660:C683)</f>
        <v/>
      </c>
      <c r="F683" s="10">
        <f>AVERAGE(B644:B683)</f>
        <v/>
      </c>
      <c r="G683" s="10">
        <f>AVERAGE(B484:B683)</f>
        <v/>
      </c>
    </row>
    <row r="684">
      <c r="A684" s="3">
        <f>Sheet1!A684</f>
        <v/>
      </c>
      <c r="B684">
        <f>Sheet1!B684</f>
        <v/>
      </c>
      <c r="C684" s="2">
        <f>B684</f>
        <v/>
      </c>
      <c r="D684" s="16">
        <f>AVERAGE(B679:B684)</f>
        <v/>
      </c>
      <c r="E684" s="5">
        <f>AVERAGE(C661:C684)</f>
        <v/>
      </c>
      <c r="F684" s="10">
        <f>AVERAGE(B645:B684)</f>
        <v/>
      </c>
      <c r="G684" s="10">
        <f>AVERAGE(B485:B684)</f>
        <v/>
      </c>
    </row>
    <row r="685">
      <c r="A685" s="3">
        <f>Sheet1!A685</f>
        <v/>
      </c>
      <c r="B685">
        <f>Sheet1!B685</f>
        <v/>
      </c>
      <c r="C685" s="2">
        <f>B685</f>
        <v/>
      </c>
      <c r="D685" s="16">
        <f>AVERAGE(B680:B685)</f>
        <v/>
      </c>
      <c r="E685" s="5">
        <f>AVERAGE(C662:C685)</f>
        <v/>
      </c>
      <c r="F685" s="10">
        <f>AVERAGE(B646:B685)</f>
        <v/>
      </c>
      <c r="G685" s="10">
        <f>AVERAGE(B486:B685)</f>
        <v/>
      </c>
    </row>
    <row r="686">
      <c r="A686" s="3">
        <f>Sheet1!A686</f>
        <v/>
      </c>
      <c r="B686">
        <f>Sheet1!B686</f>
        <v/>
      </c>
      <c r="C686" s="2">
        <f>B686</f>
        <v/>
      </c>
      <c r="D686" s="16">
        <f>AVERAGE(B681:B686)</f>
        <v/>
      </c>
      <c r="E686" s="5">
        <f>AVERAGE(C663:C686)</f>
        <v/>
      </c>
      <c r="F686" s="10">
        <f>AVERAGE(B647:B686)</f>
        <v/>
      </c>
      <c r="G686" s="10">
        <f>AVERAGE(B487:B686)</f>
        <v/>
      </c>
    </row>
    <row r="687">
      <c r="A687" s="3">
        <f>Sheet1!A687</f>
        <v/>
      </c>
      <c r="B687">
        <f>Sheet1!B687</f>
        <v/>
      </c>
      <c r="C687" s="2">
        <f>B687</f>
        <v/>
      </c>
      <c r="D687" s="16">
        <f>AVERAGE(B682:B687)</f>
        <v/>
      </c>
      <c r="E687" s="5">
        <f>AVERAGE(C664:C687)</f>
        <v/>
      </c>
      <c r="F687" s="10">
        <f>AVERAGE(B648:B687)</f>
        <v/>
      </c>
      <c r="G687" s="10">
        <f>AVERAGE(B488:B687)</f>
        <v/>
      </c>
    </row>
    <row r="688">
      <c r="A688" s="3">
        <f>Sheet1!A688</f>
        <v/>
      </c>
      <c r="B688">
        <f>Sheet1!B688</f>
        <v/>
      </c>
      <c r="C688" s="2">
        <f>B688</f>
        <v/>
      </c>
      <c r="D688" s="16">
        <f>AVERAGE(B683:B688)</f>
        <v/>
      </c>
      <c r="E688" s="5">
        <f>AVERAGE(C665:C688)</f>
        <v/>
      </c>
      <c r="F688" s="10">
        <f>AVERAGE(B649:B688)</f>
        <v/>
      </c>
      <c r="G688" s="10">
        <f>AVERAGE(B489:B688)</f>
        <v/>
      </c>
    </row>
    <row r="689">
      <c r="A689" s="3">
        <f>Sheet1!A689</f>
        <v/>
      </c>
      <c r="B689">
        <f>Sheet1!B689</f>
        <v/>
      </c>
      <c r="C689" s="2">
        <f>B689</f>
        <v/>
      </c>
      <c r="D689" s="16">
        <f>AVERAGE(B684:B689)</f>
        <v/>
      </c>
      <c r="E689" s="5">
        <f>AVERAGE(C666:C689)</f>
        <v/>
      </c>
      <c r="F689" s="10">
        <f>AVERAGE(B650:B689)</f>
        <v/>
      </c>
      <c r="G689" s="10">
        <f>AVERAGE(B490:B689)</f>
        <v/>
      </c>
    </row>
    <row r="690">
      <c r="A690" s="3">
        <f>Sheet1!A690</f>
        <v/>
      </c>
      <c r="B690">
        <f>Sheet1!B690</f>
        <v/>
      </c>
      <c r="C690" s="2">
        <f>B690</f>
        <v/>
      </c>
      <c r="D690" s="16">
        <f>AVERAGE(B685:B690)</f>
        <v/>
      </c>
      <c r="E690" s="5">
        <f>AVERAGE(C667:C690)</f>
        <v/>
      </c>
      <c r="F690" s="10">
        <f>AVERAGE(B651:B690)</f>
        <v/>
      </c>
      <c r="G690" s="10">
        <f>AVERAGE(B491:B690)</f>
        <v/>
      </c>
    </row>
    <row r="691">
      <c r="A691" s="3">
        <f>Sheet1!A691</f>
        <v/>
      </c>
      <c r="B691">
        <f>Sheet1!B691</f>
        <v/>
      </c>
      <c r="C691" s="2">
        <f>B691</f>
        <v/>
      </c>
      <c r="D691" s="16">
        <f>AVERAGE(B686:B691)</f>
        <v/>
      </c>
      <c r="E691" s="5">
        <f>AVERAGE(C668:C691)</f>
        <v/>
      </c>
      <c r="F691" s="10">
        <f>AVERAGE(B652:B691)</f>
        <v/>
      </c>
      <c r="G691" s="10">
        <f>AVERAGE(B492:B691)</f>
        <v/>
      </c>
    </row>
    <row r="692">
      <c r="A692" s="3">
        <f>Sheet1!A692</f>
        <v/>
      </c>
      <c r="B692">
        <f>Sheet1!B692</f>
        <v/>
      </c>
      <c r="C692" s="2">
        <f>B692</f>
        <v/>
      </c>
      <c r="D692" s="16">
        <f>AVERAGE(B687:B692)</f>
        <v/>
      </c>
      <c r="E692" s="5">
        <f>AVERAGE(C669:C692)</f>
        <v/>
      </c>
      <c r="F692" s="10">
        <f>AVERAGE(B653:B692)</f>
        <v/>
      </c>
      <c r="G692" s="10">
        <f>AVERAGE(B493:B692)</f>
        <v/>
      </c>
    </row>
    <row r="693">
      <c r="A693" s="3">
        <f>Sheet1!A693</f>
        <v/>
      </c>
      <c r="B693">
        <f>Sheet1!B693</f>
        <v/>
      </c>
      <c r="C693" s="2">
        <f>B693</f>
        <v/>
      </c>
      <c r="D693" s="16">
        <f>AVERAGE(B688:B693)</f>
        <v/>
      </c>
      <c r="E693" s="5">
        <f>AVERAGE(C670:C693)</f>
        <v/>
      </c>
      <c r="F693" s="10">
        <f>AVERAGE(B654:B693)</f>
        <v/>
      </c>
      <c r="G693" s="10">
        <f>AVERAGE(B494:B693)</f>
        <v/>
      </c>
    </row>
    <row r="694">
      <c r="A694" s="3">
        <f>Sheet1!A694</f>
        <v/>
      </c>
      <c r="B694">
        <f>Sheet1!B694</f>
        <v/>
      </c>
      <c r="C694" s="2">
        <f>B694</f>
        <v/>
      </c>
      <c r="D694" s="16">
        <f>AVERAGE(B689:B694)</f>
        <v/>
      </c>
      <c r="E694" s="5">
        <f>AVERAGE(C671:C694)</f>
        <v/>
      </c>
      <c r="F694" s="10">
        <f>AVERAGE(B655:B694)</f>
        <v/>
      </c>
      <c r="G694" s="10">
        <f>AVERAGE(B495:B694)</f>
        <v/>
      </c>
    </row>
    <row r="695">
      <c r="A695" s="3">
        <f>Sheet1!A695</f>
        <v/>
      </c>
      <c r="B695">
        <f>Sheet1!B695</f>
        <v/>
      </c>
      <c r="C695" s="2">
        <f>B695</f>
        <v/>
      </c>
      <c r="D695" s="16">
        <f>AVERAGE(B690:B695)</f>
        <v/>
      </c>
      <c r="E695" s="5">
        <f>AVERAGE(C672:C695)</f>
        <v/>
      </c>
      <c r="F695" s="10">
        <f>AVERAGE(B656:B695)</f>
        <v/>
      </c>
      <c r="G695" s="10">
        <f>AVERAGE(B496:B695)</f>
        <v/>
      </c>
    </row>
    <row r="696">
      <c r="A696" s="3">
        <f>Sheet1!A696</f>
        <v/>
      </c>
      <c r="B696">
        <f>Sheet1!B696</f>
        <v/>
      </c>
      <c r="C696" s="2">
        <f>B696</f>
        <v/>
      </c>
      <c r="D696" s="16">
        <f>AVERAGE(B691:B696)</f>
        <v/>
      </c>
      <c r="E696" s="5">
        <f>AVERAGE(C673:C696)</f>
        <v/>
      </c>
      <c r="F696" s="10">
        <f>AVERAGE(B657:B696)</f>
        <v/>
      </c>
      <c r="G696" s="10">
        <f>AVERAGE(B497:B696)</f>
        <v/>
      </c>
    </row>
    <row r="697">
      <c r="A697" s="3">
        <f>Sheet1!A697</f>
        <v/>
      </c>
      <c r="B697">
        <f>Sheet1!B697</f>
        <v/>
      </c>
      <c r="C697" s="2">
        <f>B697</f>
        <v/>
      </c>
      <c r="D697" s="16">
        <f>AVERAGE(B692:B697)</f>
        <v/>
      </c>
      <c r="E697" s="5">
        <f>AVERAGE(C674:C697)</f>
        <v/>
      </c>
      <c r="F697" s="10">
        <f>AVERAGE(B658:B697)</f>
        <v/>
      </c>
      <c r="G697" s="10">
        <f>AVERAGE(B498:B697)</f>
        <v/>
      </c>
    </row>
    <row r="698">
      <c r="A698" s="3">
        <f>Sheet1!A698</f>
        <v/>
      </c>
      <c r="B698">
        <f>Sheet1!B698</f>
        <v/>
      </c>
      <c r="C698" s="2">
        <f>B698</f>
        <v/>
      </c>
      <c r="D698" s="16">
        <f>AVERAGE(B693:B698)</f>
        <v/>
      </c>
      <c r="E698" s="5">
        <f>AVERAGE(C675:C698)</f>
        <v/>
      </c>
      <c r="F698" s="10">
        <f>AVERAGE(B659:B698)</f>
        <v/>
      </c>
      <c r="G698" s="10">
        <f>AVERAGE(B499:B698)</f>
        <v/>
      </c>
    </row>
    <row r="699">
      <c r="A699" s="3">
        <f>Sheet1!A699</f>
        <v/>
      </c>
      <c r="B699">
        <f>Sheet1!B699</f>
        <v/>
      </c>
      <c r="C699" s="2">
        <f>B699</f>
        <v/>
      </c>
      <c r="D699" s="16">
        <f>AVERAGE(B694:B699)</f>
        <v/>
      </c>
      <c r="E699" s="5">
        <f>AVERAGE(C676:C699)</f>
        <v/>
      </c>
      <c r="F699" s="10">
        <f>AVERAGE(B660:B699)</f>
        <v/>
      </c>
      <c r="G699" s="10">
        <f>AVERAGE(B500:B699)</f>
        <v/>
      </c>
    </row>
    <row r="700">
      <c r="A700" s="3">
        <f>Sheet1!A700</f>
        <v/>
      </c>
      <c r="B700">
        <f>Sheet1!B700</f>
        <v/>
      </c>
      <c r="C700" s="2">
        <f>B700</f>
        <v/>
      </c>
      <c r="D700" s="16">
        <f>AVERAGE(B695:B700)</f>
        <v/>
      </c>
      <c r="E700" s="5">
        <f>AVERAGE(C677:C700)</f>
        <v/>
      </c>
      <c r="F700" s="10">
        <f>AVERAGE(B661:B700)</f>
        <v/>
      </c>
      <c r="G700" s="10">
        <f>AVERAGE(B501:B700)</f>
        <v/>
      </c>
    </row>
    <row r="701">
      <c r="A701" s="3">
        <f>Sheet1!A701</f>
        <v/>
      </c>
      <c r="B701">
        <f>Sheet1!B701</f>
        <v/>
      </c>
      <c r="C701" s="2">
        <f>B701</f>
        <v/>
      </c>
      <c r="D701" s="16">
        <f>AVERAGE(B696:B701)</f>
        <v/>
      </c>
      <c r="E701" s="5">
        <f>AVERAGE(C678:C701)</f>
        <v/>
      </c>
      <c r="F701" s="10">
        <f>AVERAGE(B662:B701)</f>
        <v/>
      </c>
      <c r="G701" s="10">
        <f>AVERAGE(B502:B701)</f>
        <v/>
      </c>
    </row>
    <row r="702">
      <c r="A702" s="3">
        <f>Sheet1!A702</f>
        <v/>
      </c>
      <c r="B702">
        <f>Sheet1!B702</f>
        <v/>
      </c>
      <c r="C702" s="2">
        <f>B702</f>
        <v/>
      </c>
      <c r="D702" s="16">
        <f>AVERAGE(B697:B702)</f>
        <v/>
      </c>
      <c r="E702" s="5">
        <f>AVERAGE(C679:C702)</f>
        <v/>
      </c>
      <c r="F702" s="10">
        <f>AVERAGE(B663:B702)</f>
        <v/>
      </c>
      <c r="G702" s="10">
        <f>AVERAGE(B503:B702)</f>
        <v/>
      </c>
    </row>
    <row r="703">
      <c r="A703" s="3">
        <f>Sheet1!A703</f>
        <v/>
      </c>
      <c r="B703">
        <f>Sheet1!B703</f>
        <v/>
      </c>
      <c r="C703" s="2">
        <f>B703</f>
        <v/>
      </c>
      <c r="D703" s="16">
        <f>AVERAGE(B698:B703)</f>
        <v/>
      </c>
      <c r="E703" s="5">
        <f>AVERAGE(C680:C703)</f>
        <v/>
      </c>
      <c r="F703" s="10">
        <f>AVERAGE(B664:B703)</f>
        <v/>
      </c>
      <c r="G703" s="10">
        <f>AVERAGE(B504:B703)</f>
        <v/>
      </c>
    </row>
    <row r="704">
      <c r="A704" s="3">
        <f>Sheet1!A704</f>
        <v/>
      </c>
      <c r="B704">
        <f>Sheet1!B704</f>
        <v/>
      </c>
      <c r="C704" s="2">
        <f>B704</f>
        <v/>
      </c>
      <c r="D704" s="16">
        <f>AVERAGE(B699:B704)</f>
        <v/>
      </c>
      <c r="E704" s="5">
        <f>AVERAGE(C681:C704)</f>
        <v/>
      </c>
      <c r="F704" s="10">
        <f>AVERAGE(B665:B704)</f>
        <v/>
      </c>
      <c r="G704" s="10">
        <f>AVERAGE(B505:B704)</f>
        <v/>
      </c>
    </row>
    <row r="705">
      <c r="A705" s="3">
        <f>Sheet1!A705</f>
        <v/>
      </c>
      <c r="B705">
        <f>Sheet1!B705</f>
        <v/>
      </c>
      <c r="C705" s="2">
        <f>B705</f>
        <v/>
      </c>
      <c r="D705" s="16">
        <f>AVERAGE(B700:B705)</f>
        <v/>
      </c>
      <c r="E705" s="5">
        <f>AVERAGE(C682:C705)</f>
        <v/>
      </c>
      <c r="F705" s="10">
        <f>AVERAGE(B666:B705)</f>
        <v/>
      </c>
      <c r="G705" s="10">
        <f>AVERAGE(B506:B705)</f>
        <v/>
      </c>
    </row>
    <row r="706">
      <c r="A706" s="3">
        <f>Sheet1!A706</f>
        <v/>
      </c>
      <c r="B706">
        <f>Sheet1!B706</f>
        <v/>
      </c>
      <c r="C706" s="2">
        <f>B706</f>
        <v/>
      </c>
      <c r="D706" s="16">
        <f>AVERAGE(B701:B706)</f>
        <v/>
      </c>
      <c r="E706" s="5">
        <f>AVERAGE(C683:C706)</f>
        <v/>
      </c>
      <c r="F706" s="10">
        <f>AVERAGE(B667:B706)</f>
        <v/>
      </c>
      <c r="G706" s="10">
        <f>AVERAGE(B507:B706)</f>
        <v/>
      </c>
    </row>
    <row r="707">
      <c r="A707" s="3">
        <f>Sheet1!A707</f>
        <v/>
      </c>
      <c r="B707">
        <f>Sheet1!B707</f>
        <v/>
      </c>
      <c r="C707" s="2">
        <f>B707</f>
        <v/>
      </c>
      <c r="D707" s="16">
        <f>AVERAGE(B702:B707)</f>
        <v/>
      </c>
      <c r="E707" s="5">
        <f>AVERAGE(C684:C707)</f>
        <v/>
      </c>
      <c r="F707" s="10">
        <f>AVERAGE(B668:B707)</f>
        <v/>
      </c>
      <c r="G707" s="10">
        <f>AVERAGE(B508:B707)</f>
        <v/>
      </c>
    </row>
    <row r="708">
      <c r="A708" s="3">
        <f>Sheet1!A708</f>
        <v/>
      </c>
      <c r="B708">
        <f>Sheet1!B708</f>
        <v/>
      </c>
      <c r="C708" s="2">
        <f>B708</f>
        <v/>
      </c>
      <c r="D708" s="16">
        <f>AVERAGE(B703:B708)</f>
        <v/>
      </c>
      <c r="E708" s="5">
        <f>AVERAGE(C685:C708)</f>
        <v/>
      </c>
      <c r="F708" s="10">
        <f>AVERAGE(B669:B708)</f>
        <v/>
      </c>
      <c r="G708" s="10">
        <f>AVERAGE(B509:B708)</f>
        <v/>
      </c>
    </row>
    <row r="709">
      <c r="A709" s="3">
        <f>Sheet1!A709</f>
        <v/>
      </c>
      <c r="B709">
        <f>Sheet1!B709</f>
        <v/>
      </c>
      <c r="C709" s="2">
        <f>B709</f>
        <v/>
      </c>
      <c r="D709" s="16">
        <f>AVERAGE(B704:B709)</f>
        <v/>
      </c>
      <c r="E709" s="5">
        <f>AVERAGE(C686:C709)</f>
        <v/>
      </c>
      <c r="F709" s="10">
        <f>AVERAGE(B670:B709)</f>
        <v/>
      </c>
      <c r="G709" s="10">
        <f>AVERAGE(B510:B709)</f>
        <v/>
      </c>
    </row>
    <row r="710">
      <c r="A710" s="3">
        <f>Sheet1!A710</f>
        <v/>
      </c>
      <c r="B710">
        <f>Sheet1!B710</f>
        <v/>
      </c>
      <c r="C710" s="2">
        <f>B710</f>
        <v/>
      </c>
      <c r="D710" s="16">
        <f>AVERAGE(B705:B710)</f>
        <v/>
      </c>
      <c r="E710" s="5">
        <f>AVERAGE(C687:C710)</f>
        <v/>
      </c>
      <c r="F710" s="10">
        <f>AVERAGE(B671:B710)</f>
        <v/>
      </c>
      <c r="G710" s="10">
        <f>AVERAGE(B511:B710)</f>
        <v/>
      </c>
    </row>
    <row r="711">
      <c r="A711" s="3">
        <f>Sheet1!A711</f>
        <v/>
      </c>
      <c r="B711">
        <f>Sheet1!B711</f>
        <v/>
      </c>
      <c r="C711" s="2">
        <f>B711</f>
        <v/>
      </c>
      <c r="D711" s="16">
        <f>AVERAGE(B706:B711)</f>
        <v/>
      </c>
      <c r="E711" s="5">
        <f>AVERAGE(C688:C711)</f>
        <v/>
      </c>
      <c r="F711" s="10">
        <f>AVERAGE(B672:B711)</f>
        <v/>
      </c>
      <c r="G711" s="10">
        <f>AVERAGE(B512:B711)</f>
        <v/>
      </c>
    </row>
    <row r="712">
      <c r="A712" s="3">
        <f>Sheet1!A712</f>
        <v/>
      </c>
      <c r="B712">
        <f>Sheet1!B712</f>
        <v/>
      </c>
      <c r="C712" s="2">
        <f>B712</f>
        <v/>
      </c>
      <c r="D712" s="16">
        <f>AVERAGE(B707:B712)</f>
        <v/>
      </c>
      <c r="E712" s="5">
        <f>AVERAGE(C689:C712)</f>
        <v/>
      </c>
      <c r="F712" s="10">
        <f>AVERAGE(B673:B712)</f>
        <v/>
      </c>
      <c r="G712" s="10">
        <f>AVERAGE(B513:B712)</f>
        <v/>
      </c>
    </row>
    <row r="713">
      <c r="A713" s="3">
        <f>Sheet1!A713</f>
        <v/>
      </c>
      <c r="B713">
        <f>Sheet1!B713</f>
        <v/>
      </c>
      <c r="C713" s="2">
        <f>B713</f>
        <v/>
      </c>
      <c r="D713" s="16">
        <f>AVERAGE(B708:B713)</f>
        <v/>
      </c>
      <c r="E713" s="5">
        <f>AVERAGE(C690:C713)</f>
        <v/>
      </c>
      <c r="F713" s="10">
        <f>AVERAGE(B674:B713)</f>
        <v/>
      </c>
      <c r="G713" s="10">
        <f>AVERAGE(B514:B713)</f>
        <v/>
      </c>
    </row>
    <row r="714">
      <c r="A714" s="3">
        <f>Sheet1!A714</f>
        <v/>
      </c>
      <c r="B714">
        <f>Sheet1!B714</f>
        <v/>
      </c>
      <c r="C714" s="2">
        <f>B714</f>
        <v/>
      </c>
      <c r="D714" s="16">
        <f>AVERAGE(B709:B714)</f>
        <v/>
      </c>
      <c r="E714" s="5">
        <f>AVERAGE(C691:C714)</f>
        <v/>
      </c>
      <c r="F714" s="10">
        <f>AVERAGE(B675:B714)</f>
        <v/>
      </c>
      <c r="G714" s="10">
        <f>AVERAGE(B515:B714)</f>
        <v/>
      </c>
    </row>
    <row r="715">
      <c r="A715" s="3">
        <f>Sheet1!A715</f>
        <v/>
      </c>
      <c r="B715">
        <f>Sheet1!B715</f>
        <v/>
      </c>
      <c r="C715" s="2">
        <f>B715</f>
        <v/>
      </c>
      <c r="D715" s="16">
        <f>AVERAGE(B710:B715)</f>
        <v/>
      </c>
      <c r="E715" s="5">
        <f>AVERAGE(C692:C715)</f>
        <v/>
      </c>
      <c r="F715" s="10">
        <f>AVERAGE(B676:B715)</f>
        <v/>
      </c>
      <c r="G715" s="10">
        <f>AVERAGE(B516:B715)</f>
        <v/>
      </c>
    </row>
    <row r="716">
      <c r="A716" s="3">
        <f>Sheet1!A716</f>
        <v/>
      </c>
      <c r="B716">
        <f>Sheet1!B716</f>
        <v/>
      </c>
      <c r="C716" s="2">
        <f>B716</f>
        <v/>
      </c>
      <c r="D716" s="16">
        <f>AVERAGE(B711:B716)</f>
        <v/>
      </c>
      <c r="E716" s="5">
        <f>AVERAGE(C693:C716)</f>
        <v/>
      </c>
      <c r="F716" s="10">
        <f>AVERAGE(B677:B716)</f>
        <v/>
      </c>
      <c r="G716" s="10">
        <f>AVERAGE(B517:B716)</f>
        <v/>
      </c>
    </row>
    <row r="717">
      <c r="A717" s="3">
        <f>Sheet1!A717</f>
        <v/>
      </c>
      <c r="B717">
        <f>Sheet1!B717</f>
        <v/>
      </c>
      <c r="C717" s="2">
        <f>B717</f>
        <v/>
      </c>
      <c r="D717" s="16">
        <f>AVERAGE(B712:B717)</f>
        <v/>
      </c>
      <c r="E717" s="5">
        <f>AVERAGE(C694:C717)</f>
        <v/>
      </c>
      <c r="F717" s="10">
        <f>AVERAGE(B678:B717)</f>
        <v/>
      </c>
      <c r="G717" s="10">
        <f>AVERAGE(B518:B717)</f>
        <v/>
      </c>
    </row>
    <row r="718">
      <c r="A718" s="3">
        <f>Sheet1!A718</f>
        <v/>
      </c>
      <c r="B718">
        <f>Sheet1!B718</f>
        <v/>
      </c>
      <c r="C718" s="2">
        <f>B718</f>
        <v/>
      </c>
      <c r="D718" s="16">
        <f>AVERAGE(B713:B718)</f>
        <v/>
      </c>
      <c r="E718" s="5">
        <f>AVERAGE(C695:C718)</f>
        <v/>
      </c>
      <c r="F718" s="10">
        <f>AVERAGE(B679:B718)</f>
        <v/>
      </c>
      <c r="G718" s="10">
        <f>AVERAGE(B519:B718)</f>
        <v/>
      </c>
    </row>
    <row r="719">
      <c r="A719" s="3">
        <f>Sheet1!A719</f>
        <v/>
      </c>
      <c r="B719">
        <f>Sheet1!B719</f>
        <v/>
      </c>
      <c r="C719" s="2">
        <f>B719</f>
        <v/>
      </c>
      <c r="D719" s="16">
        <f>AVERAGE(B714:B719)</f>
        <v/>
      </c>
      <c r="E719" s="5">
        <f>AVERAGE(C696:C719)</f>
        <v/>
      </c>
      <c r="F719" s="10">
        <f>AVERAGE(B680:B719)</f>
        <v/>
      </c>
      <c r="G719" s="10">
        <f>AVERAGE(B520:B719)</f>
        <v/>
      </c>
    </row>
    <row r="720">
      <c r="A720" s="3">
        <f>Sheet1!A720</f>
        <v/>
      </c>
      <c r="B720">
        <f>Sheet1!B720</f>
        <v/>
      </c>
      <c r="C720" s="2">
        <f>B720</f>
        <v/>
      </c>
      <c r="D720" s="16">
        <f>AVERAGE(B715:B720)</f>
        <v/>
      </c>
      <c r="E720" s="5">
        <f>AVERAGE(C697:C720)</f>
        <v/>
      </c>
      <c r="F720" s="10">
        <f>AVERAGE(B681:B720)</f>
        <v/>
      </c>
      <c r="G720" s="10">
        <f>AVERAGE(B521:B720)</f>
        <v/>
      </c>
    </row>
    <row r="721">
      <c r="A721" s="3">
        <f>Sheet1!A721</f>
        <v/>
      </c>
      <c r="B721">
        <f>Sheet1!B721</f>
        <v/>
      </c>
      <c r="C721" s="2">
        <f>B721</f>
        <v/>
      </c>
      <c r="D721" s="16">
        <f>AVERAGE(B716:B721)</f>
        <v/>
      </c>
      <c r="E721" s="5">
        <f>AVERAGE(C698:C721)</f>
        <v/>
      </c>
      <c r="F721" s="10">
        <f>AVERAGE(B682:B721)</f>
        <v/>
      </c>
      <c r="G721" s="10">
        <f>AVERAGE(B522:B721)</f>
        <v/>
      </c>
    </row>
    <row r="722">
      <c r="A722" s="3">
        <f>Sheet1!A722</f>
        <v/>
      </c>
      <c r="B722">
        <f>Sheet1!B722</f>
        <v/>
      </c>
      <c r="C722" s="2">
        <f>B722</f>
        <v/>
      </c>
      <c r="D722" s="16">
        <f>AVERAGE(B717:B722)</f>
        <v/>
      </c>
      <c r="E722" s="5">
        <f>AVERAGE(C699:C722)</f>
        <v/>
      </c>
      <c r="F722" s="10">
        <f>AVERAGE(B683:B722)</f>
        <v/>
      </c>
      <c r="G722" s="10">
        <f>AVERAGE(B523:B722)</f>
        <v/>
      </c>
    </row>
    <row r="723">
      <c r="A723" s="3">
        <f>Sheet1!A723</f>
        <v/>
      </c>
      <c r="B723">
        <f>Sheet1!B723</f>
        <v/>
      </c>
      <c r="C723" s="2">
        <f>B723</f>
        <v/>
      </c>
      <c r="D723" s="16">
        <f>AVERAGE(B718:B723)</f>
        <v/>
      </c>
      <c r="E723" s="5">
        <f>AVERAGE(C700:C723)</f>
        <v/>
      </c>
      <c r="F723" s="10">
        <f>AVERAGE(B684:B723)</f>
        <v/>
      </c>
      <c r="G723" s="10">
        <f>AVERAGE(B524:B723)</f>
        <v/>
      </c>
    </row>
    <row r="724">
      <c r="A724" s="3">
        <f>Sheet1!A724</f>
        <v/>
      </c>
      <c r="B724">
        <f>Sheet1!B724</f>
        <v/>
      </c>
      <c r="C724" s="2">
        <f>B724</f>
        <v/>
      </c>
      <c r="D724" s="16">
        <f>AVERAGE(B719:B724)</f>
        <v/>
      </c>
      <c r="E724" s="5">
        <f>AVERAGE(C701:C724)</f>
        <v/>
      </c>
      <c r="F724" s="10">
        <f>AVERAGE(B685:B724)</f>
        <v/>
      </c>
      <c r="G724" s="10">
        <f>AVERAGE(B525:B724)</f>
        <v/>
      </c>
    </row>
    <row r="725">
      <c r="A725" s="3">
        <f>Sheet1!A725</f>
        <v/>
      </c>
      <c r="B725">
        <f>Sheet1!B725</f>
        <v/>
      </c>
      <c r="C725" s="2">
        <f>B725</f>
        <v/>
      </c>
      <c r="D725" s="16">
        <f>AVERAGE(B720:B725)</f>
        <v/>
      </c>
      <c r="E725" s="5">
        <f>AVERAGE(C702:C725)</f>
        <v/>
      </c>
      <c r="F725" s="10">
        <f>AVERAGE(B686:B725)</f>
        <v/>
      </c>
      <c r="G725" s="10">
        <f>AVERAGE(B526:B725)</f>
        <v/>
      </c>
    </row>
    <row r="726">
      <c r="A726" s="3">
        <f>Sheet1!A726</f>
        <v/>
      </c>
      <c r="B726">
        <f>Sheet1!B726</f>
        <v/>
      </c>
      <c r="C726" s="2">
        <f>B726</f>
        <v/>
      </c>
      <c r="D726" s="16">
        <f>AVERAGE(B721:B726)</f>
        <v/>
      </c>
      <c r="E726" s="5">
        <f>AVERAGE(C703:C726)</f>
        <v/>
      </c>
      <c r="F726" s="10">
        <f>AVERAGE(B687:B726)</f>
        <v/>
      </c>
      <c r="G726" s="10">
        <f>AVERAGE(B527:B726)</f>
        <v/>
      </c>
    </row>
    <row r="727">
      <c r="A727" s="3">
        <f>Sheet1!A727</f>
        <v/>
      </c>
      <c r="B727">
        <f>Sheet1!B727</f>
        <v/>
      </c>
      <c r="C727" s="2">
        <f>B727</f>
        <v/>
      </c>
      <c r="D727" s="16">
        <f>AVERAGE(B722:B727)</f>
        <v/>
      </c>
      <c r="E727" s="5">
        <f>AVERAGE(C704:C727)</f>
        <v/>
      </c>
      <c r="F727" s="10">
        <f>AVERAGE(B688:B727)</f>
        <v/>
      </c>
      <c r="G727" s="10">
        <f>AVERAGE(B528:B727)</f>
        <v/>
      </c>
    </row>
    <row r="728">
      <c r="A728" s="3">
        <f>Sheet1!A728</f>
        <v/>
      </c>
      <c r="B728">
        <f>Sheet1!B728</f>
        <v/>
      </c>
      <c r="C728" s="2">
        <f>B728</f>
        <v/>
      </c>
      <c r="D728" s="16">
        <f>AVERAGE(B723:B728)</f>
        <v/>
      </c>
      <c r="E728" s="5">
        <f>AVERAGE(C705:C728)</f>
        <v/>
      </c>
      <c r="F728" s="10">
        <f>AVERAGE(B689:B728)</f>
        <v/>
      </c>
      <c r="G728" s="10">
        <f>AVERAGE(B529:B728)</f>
        <v/>
      </c>
    </row>
    <row r="729">
      <c r="A729" s="3">
        <f>Sheet1!A729</f>
        <v/>
      </c>
      <c r="B729">
        <f>Sheet1!B729</f>
        <v/>
      </c>
      <c r="C729" s="2">
        <f>B729</f>
        <v/>
      </c>
      <c r="D729" s="16">
        <f>AVERAGE(B724:B729)</f>
        <v/>
      </c>
      <c r="E729" s="5">
        <f>AVERAGE(C706:C729)</f>
        <v/>
      </c>
      <c r="F729" s="10">
        <f>AVERAGE(B690:B729)</f>
        <v/>
      </c>
      <c r="G729" s="10">
        <f>AVERAGE(B530:B729)</f>
        <v/>
      </c>
    </row>
    <row r="730">
      <c r="A730" s="3">
        <f>Sheet1!A730</f>
        <v/>
      </c>
      <c r="B730">
        <f>Sheet1!B730</f>
        <v/>
      </c>
      <c r="C730" s="2">
        <f>B730</f>
        <v/>
      </c>
      <c r="D730" s="16">
        <f>AVERAGE(B725:B730)</f>
        <v/>
      </c>
      <c r="E730" s="5">
        <f>AVERAGE(C707:C730)</f>
        <v/>
      </c>
      <c r="F730" s="10">
        <f>AVERAGE(B691:B730)</f>
        <v/>
      </c>
      <c r="G730" s="10">
        <f>AVERAGE(B531:B730)</f>
        <v/>
      </c>
    </row>
    <row r="731">
      <c r="A731" s="3">
        <f>Sheet1!A731</f>
        <v/>
      </c>
      <c r="B731">
        <f>Sheet1!B731</f>
        <v/>
      </c>
      <c r="C731" s="2">
        <f>B731</f>
        <v/>
      </c>
      <c r="D731" s="16">
        <f>AVERAGE(B726:B731)</f>
        <v/>
      </c>
      <c r="E731" s="5">
        <f>AVERAGE(C708:C731)</f>
        <v/>
      </c>
      <c r="F731" s="10">
        <f>AVERAGE(B692:B731)</f>
        <v/>
      </c>
      <c r="G731" s="10">
        <f>AVERAGE(B532:B731)</f>
        <v/>
      </c>
    </row>
    <row r="732">
      <c r="A732" s="3">
        <f>Sheet1!A732</f>
        <v/>
      </c>
      <c r="B732">
        <f>Sheet1!B732</f>
        <v/>
      </c>
      <c r="C732" s="2">
        <f>B732</f>
        <v/>
      </c>
      <c r="D732" s="16">
        <f>AVERAGE(B727:B732)</f>
        <v/>
      </c>
      <c r="E732" s="5">
        <f>AVERAGE(C709:C732)</f>
        <v/>
      </c>
      <c r="F732" s="10">
        <f>AVERAGE(B693:B732)</f>
        <v/>
      </c>
      <c r="G732" s="10">
        <f>AVERAGE(B533:B732)</f>
        <v/>
      </c>
    </row>
    <row r="733">
      <c r="A733" s="3">
        <f>Sheet1!A733</f>
        <v/>
      </c>
      <c r="B733">
        <f>Sheet1!B733</f>
        <v/>
      </c>
      <c r="C733" s="2">
        <f>B733</f>
        <v/>
      </c>
      <c r="D733" s="16">
        <f>AVERAGE(B728:B733)</f>
        <v/>
      </c>
      <c r="E733" s="5">
        <f>AVERAGE(C710:C733)</f>
        <v/>
      </c>
      <c r="F733" s="10">
        <f>AVERAGE(B694:B733)</f>
        <v/>
      </c>
      <c r="G733" s="10">
        <f>AVERAGE(B534:B733)</f>
        <v/>
      </c>
    </row>
    <row r="734">
      <c r="A734" s="3">
        <f>Sheet1!A734</f>
        <v/>
      </c>
      <c r="B734">
        <f>Sheet1!B734</f>
        <v/>
      </c>
      <c r="C734" s="2">
        <f>B734</f>
        <v/>
      </c>
      <c r="D734" s="16">
        <f>AVERAGE(B729:B734)</f>
        <v/>
      </c>
      <c r="E734" s="5">
        <f>AVERAGE(C711:C734)</f>
        <v/>
      </c>
      <c r="F734" s="10">
        <f>AVERAGE(B695:B734)</f>
        <v/>
      </c>
      <c r="G734" s="10">
        <f>AVERAGE(B535:B734)</f>
        <v/>
      </c>
    </row>
    <row r="735">
      <c r="A735" s="3">
        <f>Sheet1!A735</f>
        <v/>
      </c>
      <c r="B735">
        <f>Sheet1!B735</f>
        <v/>
      </c>
      <c r="C735" s="2">
        <f>B735</f>
        <v/>
      </c>
      <c r="D735" s="16">
        <f>AVERAGE(B730:B735)</f>
        <v/>
      </c>
      <c r="E735" s="5">
        <f>AVERAGE(C712:C735)</f>
        <v/>
      </c>
      <c r="F735" s="10">
        <f>AVERAGE(B696:B735)</f>
        <v/>
      </c>
      <c r="G735" s="10">
        <f>AVERAGE(B536:B735)</f>
        <v/>
      </c>
    </row>
    <row r="736">
      <c r="A736" s="3">
        <f>Sheet1!A736</f>
        <v/>
      </c>
      <c r="B736">
        <f>Sheet1!B736</f>
        <v/>
      </c>
      <c r="C736" s="2">
        <f>B736</f>
        <v/>
      </c>
      <c r="D736" s="16">
        <f>AVERAGE(B731:B736)</f>
        <v/>
      </c>
      <c r="E736" s="5">
        <f>AVERAGE(C713:C736)</f>
        <v/>
      </c>
      <c r="F736" s="10">
        <f>AVERAGE(B697:B736)</f>
        <v/>
      </c>
      <c r="G736" s="10">
        <f>AVERAGE(B537:B736)</f>
        <v/>
      </c>
    </row>
    <row r="737">
      <c r="A737" s="3">
        <f>Sheet1!A737</f>
        <v/>
      </c>
      <c r="B737">
        <f>Sheet1!B737</f>
        <v/>
      </c>
      <c r="C737" s="2">
        <f>B737</f>
        <v/>
      </c>
      <c r="D737" s="16">
        <f>AVERAGE(B732:B737)</f>
        <v/>
      </c>
      <c r="E737" s="5">
        <f>AVERAGE(C714:C737)</f>
        <v/>
      </c>
      <c r="F737" s="10">
        <f>AVERAGE(B698:B737)</f>
        <v/>
      </c>
      <c r="G737" s="10">
        <f>AVERAGE(B538:B737)</f>
        <v/>
      </c>
    </row>
    <row r="738">
      <c r="A738" s="3">
        <f>Sheet1!A738</f>
        <v/>
      </c>
      <c r="B738">
        <f>Sheet1!B738</f>
        <v/>
      </c>
      <c r="C738" s="2">
        <f>B738</f>
        <v/>
      </c>
      <c r="D738" s="16">
        <f>AVERAGE(B733:B738)</f>
        <v/>
      </c>
      <c r="E738" s="5">
        <f>AVERAGE(C715:C738)</f>
        <v/>
      </c>
      <c r="F738" s="10">
        <f>AVERAGE(B699:B738)</f>
        <v/>
      </c>
      <c r="G738" s="10">
        <f>AVERAGE(B539:B738)</f>
        <v/>
      </c>
    </row>
    <row r="739">
      <c r="A739" s="3">
        <f>Sheet1!A739</f>
        <v/>
      </c>
      <c r="B739">
        <f>Sheet1!B739</f>
        <v/>
      </c>
      <c r="C739" s="2">
        <f>B739</f>
        <v/>
      </c>
      <c r="D739" s="16">
        <f>AVERAGE(B734:B739)</f>
        <v/>
      </c>
      <c r="E739" s="5">
        <f>AVERAGE(C716:C739)</f>
        <v/>
      </c>
      <c r="F739" s="10">
        <f>AVERAGE(B700:B739)</f>
        <v/>
      </c>
      <c r="G739" s="10">
        <f>AVERAGE(B540:B739)</f>
        <v/>
      </c>
    </row>
    <row r="740">
      <c r="A740" s="3">
        <f>Sheet1!A740</f>
        <v/>
      </c>
      <c r="B740">
        <f>Sheet1!B740</f>
        <v/>
      </c>
      <c r="C740" s="2">
        <f>B740</f>
        <v/>
      </c>
      <c r="D740" s="16">
        <f>AVERAGE(B735:B740)</f>
        <v/>
      </c>
      <c r="E740" s="5">
        <f>AVERAGE(C717:C740)</f>
        <v/>
      </c>
      <c r="F740" s="10">
        <f>AVERAGE(B701:B740)</f>
        <v/>
      </c>
      <c r="G740" s="10">
        <f>AVERAGE(B541:B740)</f>
        <v/>
      </c>
    </row>
    <row r="741">
      <c r="A741" s="3">
        <f>Sheet1!A741</f>
        <v/>
      </c>
      <c r="B741">
        <f>Sheet1!B741</f>
        <v/>
      </c>
      <c r="C741" s="2">
        <f>B741</f>
        <v/>
      </c>
      <c r="D741" s="16">
        <f>AVERAGE(B736:B741)</f>
        <v/>
      </c>
      <c r="E741" s="5">
        <f>AVERAGE(C718:C741)</f>
        <v/>
      </c>
      <c r="F741" s="10">
        <f>AVERAGE(B702:B741)</f>
        <v/>
      </c>
      <c r="G741" s="10">
        <f>AVERAGE(B542:B741)</f>
        <v/>
      </c>
    </row>
    <row r="742">
      <c r="A742" s="3">
        <f>Sheet1!A742</f>
        <v/>
      </c>
      <c r="B742">
        <f>Sheet1!B742</f>
        <v/>
      </c>
      <c r="C742" s="2">
        <f>B742</f>
        <v/>
      </c>
      <c r="D742" s="16">
        <f>AVERAGE(B737:B742)</f>
        <v/>
      </c>
      <c r="E742" s="5">
        <f>AVERAGE(C719:C742)</f>
        <v/>
      </c>
      <c r="F742" s="10">
        <f>AVERAGE(B703:B742)</f>
        <v/>
      </c>
      <c r="G742" s="10">
        <f>AVERAGE(B543:B742)</f>
        <v/>
      </c>
    </row>
    <row r="743">
      <c r="A743" s="3">
        <f>Sheet1!A743</f>
        <v/>
      </c>
      <c r="B743">
        <f>Sheet1!B743</f>
        <v/>
      </c>
      <c r="C743" s="2">
        <f>B743</f>
        <v/>
      </c>
      <c r="D743" s="16">
        <f>AVERAGE(B738:B743)</f>
        <v/>
      </c>
      <c r="E743" s="5">
        <f>AVERAGE(C720:C743)</f>
        <v/>
      </c>
      <c r="F743" s="10">
        <f>AVERAGE(B704:B743)</f>
        <v/>
      </c>
      <c r="G743" s="10">
        <f>AVERAGE(B544:B743)</f>
        <v/>
      </c>
    </row>
    <row r="744">
      <c r="A744" s="3">
        <f>Sheet1!A744</f>
        <v/>
      </c>
      <c r="B744">
        <f>Sheet1!B744</f>
        <v/>
      </c>
      <c r="C744" s="2">
        <f>B744</f>
        <v/>
      </c>
      <c r="D744" s="16">
        <f>AVERAGE(B739:B744)</f>
        <v/>
      </c>
      <c r="E744" s="5">
        <f>AVERAGE(C721:C744)</f>
        <v/>
      </c>
      <c r="F744" s="10">
        <f>AVERAGE(B705:B744)</f>
        <v/>
      </c>
      <c r="G744" s="10">
        <f>AVERAGE(B545:B744)</f>
        <v/>
      </c>
    </row>
    <row r="745">
      <c r="A745" s="3">
        <f>Sheet1!A745</f>
        <v/>
      </c>
      <c r="B745">
        <f>Sheet1!B745</f>
        <v/>
      </c>
      <c r="C745" s="2">
        <f>B745</f>
        <v/>
      </c>
      <c r="D745" s="16">
        <f>AVERAGE(B740:B745)</f>
        <v/>
      </c>
      <c r="E745" s="5">
        <f>AVERAGE(C722:C745)</f>
        <v/>
      </c>
      <c r="F745" s="10">
        <f>AVERAGE(B706:B745)</f>
        <v/>
      </c>
      <c r="G745" s="10">
        <f>AVERAGE(B546:B745)</f>
        <v/>
      </c>
    </row>
    <row r="746">
      <c r="A746" s="3">
        <f>Sheet1!A746</f>
        <v/>
      </c>
      <c r="B746">
        <f>Sheet1!B746</f>
        <v/>
      </c>
      <c r="C746" s="2">
        <f>B746</f>
        <v/>
      </c>
      <c r="D746" s="16">
        <f>AVERAGE(B741:B746)</f>
        <v/>
      </c>
      <c r="E746" s="5">
        <f>AVERAGE(C723:C746)</f>
        <v/>
      </c>
      <c r="F746" s="10">
        <f>AVERAGE(B707:B746)</f>
        <v/>
      </c>
      <c r="G746" s="10">
        <f>AVERAGE(B547:B746)</f>
        <v/>
      </c>
    </row>
    <row r="747">
      <c r="A747" s="3">
        <f>Sheet1!A747</f>
        <v/>
      </c>
      <c r="B747">
        <f>Sheet1!B747</f>
        <v/>
      </c>
      <c r="C747" s="2">
        <f>B747</f>
        <v/>
      </c>
      <c r="D747" s="16">
        <f>AVERAGE(B742:B747)</f>
        <v/>
      </c>
      <c r="E747" s="5">
        <f>AVERAGE(C724:C747)</f>
        <v/>
      </c>
      <c r="F747" s="10">
        <f>AVERAGE(B708:B747)</f>
        <v/>
      </c>
      <c r="G747" s="10">
        <f>AVERAGE(B548:B747)</f>
        <v/>
      </c>
    </row>
    <row r="748">
      <c r="A748" s="3">
        <f>Sheet1!A748</f>
        <v/>
      </c>
      <c r="B748">
        <f>Sheet1!B748</f>
        <v/>
      </c>
      <c r="C748" s="2">
        <f>B748</f>
        <v/>
      </c>
      <c r="D748" s="16">
        <f>AVERAGE(B743:B748)</f>
        <v/>
      </c>
      <c r="E748" s="5">
        <f>AVERAGE(C725:C748)</f>
        <v/>
      </c>
      <c r="F748" s="10">
        <f>AVERAGE(B709:B748)</f>
        <v/>
      </c>
      <c r="G748" s="10">
        <f>AVERAGE(B549:B748)</f>
        <v/>
      </c>
    </row>
    <row r="749">
      <c r="A749" s="3">
        <f>Sheet1!A749</f>
        <v/>
      </c>
      <c r="B749">
        <f>Sheet1!B749</f>
        <v/>
      </c>
      <c r="C749" s="2">
        <f>B749</f>
        <v/>
      </c>
      <c r="D749" s="16">
        <f>AVERAGE(B744:B749)</f>
        <v/>
      </c>
      <c r="E749" s="5">
        <f>AVERAGE(C726:C749)</f>
        <v/>
      </c>
      <c r="F749" s="10">
        <f>AVERAGE(B710:B749)</f>
        <v/>
      </c>
      <c r="G749" s="10">
        <f>AVERAGE(B550:B749)</f>
        <v/>
      </c>
    </row>
    <row r="750">
      <c r="A750" s="3">
        <f>Sheet1!A750</f>
        <v/>
      </c>
      <c r="B750">
        <f>Sheet1!B750</f>
        <v/>
      </c>
      <c r="C750" s="2">
        <f>B750</f>
        <v/>
      </c>
      <c r="D750" s="16">
        <f>AVERAGE(B745:B750)</f>
        <v/>
      </c>
      <c r="E750" s="5">
        <f>AVERAGE(C727:C750)</f>
        <v/>
      </c>
      <c r="F750" s="10">
        <f>AVERAGE(B711:B750)</f>
        <v/>
      </c>
      <c r="G750" s="10">
        <f>AVERAGE(B551:B750)</f>
        <v/>
      </c>
    </row>
    <row r="751">
      <c r="A751" s="3">
        <f>Sheet1!A751</f>
        <v/>
      </c>
      <c r="B751">
        <f>Sheet1!B751</f>
        <v/>
      </c>
      <c r="C751" s="2">
        <f>B751</f>
        <v/>
      </c>
      <c r="D751" s="16">
        <f>AVERAGE(B746:B751)</f>
        <v/>
      </c>
      <c r="E751" s="5">
        <f>AVERAGE(C728:C751)</f>
        <v/>
      </c>
      <c r="F751" s="10">
        <f>AVERAGE(B712:B751)</f>
        <v/>
      </c>
      <c r="G751" s="10">
        <f>AVERAGE(B552:B751)</f>
        <v/>
      </c>
    </row>
    <row r="752">
      <c r="A752" s="3">
        <f>Sheet1!A752</f>
        <v/>
      </c>
      <c r="B752">
        <f>Sheet1!B752</f>
        <v/>
      </c>
      <c r="C752" s="2">
        <f>B752</f>
        <v/>
      </c>
      <c r="D752" s="16">
        <f>AVERAGE(B747:B752)</f>
        <v/>
      </c>
      <c r="E752" s="5">
        <f>AVERAGE(C729:C752)</f>
        <v/>
      </c>
      <c r="F752" s="10">
        <f>AVERAGE(B713:B752)</f>
        <v/>
      </c>
      <c r="G752" s="10">
        <f>AVERAGE(B553:B752)</f>
        <v/>
      </c>
    </row>
    <row r="753">
      <c r="A753" s="3">
        <f>Sheet1!A753</f>
        <v/>
      </c>
      <c r="B753">
        <f>Sheet1!B753</f>
        <v/>
      </c>
      <c r="C753" s="2">
        <f>B753</f>
        <v/>
      </c>
      <c r="D753" s="16">
        <f>AVERAGE(B748:B753)</f>
        <v/>
      </c>
      <c r="E753" s="5">
        <f>AVERAGE(C730:C753)</f>
        <v/>
      </c>
      <c r="F753" s="10">
        <f>AVERAGE(B714:B753)</f>
        <v/>
      </c>
      <c r="G753" s="10">
        <f>AVERAGE(B554:B753)</f>
        <v/>
      </c>
    </row>
    <row r="754">
      <c r="A754" s="3">
        <f>Sheet1!A754</f>
        <v/>
      </c>
      <c r="B754">
        <f>Sheet1!B754</f>
        <v/>
      </c>
      <c r="C754" s="2">
        <f>B754</f>
        <v/>
      </c>
      <c r="D754" s="16">
        <f>AVERAGE(B749:B754)</f>
        <v/>
      </c>
      <c r="E754" s="5">
        <f>AVERAGE(C731:C754)</f>
        <v/>
      </c>
      <c r="F754" s="10">
        <f>AVERAGE(B715:B754)</f>
        <v/>
      </c>
      <c r="G754" s="10">
        <f>AVERAGE(B555:B754)</f>
        <v/>
      </c>
    </row>
    <row r="755">
      <c r="A755" s="3">
        <f>Sheet1!A755</f>
        <v/>
      </c>
      <c r="B755">
        <f>Sheet1!B755</f>
        <v/>
      </c>
      <c r="C755" s="2">
        <f>B755</f>
        <v/>
      </c>
      <c r="D755" s="16">
        <f>AVERAGE(B750:B755)</f>
        <v/>
      </c>
      <c r="E755" s="5">
        <f>AVERAGE(C732:C755)</f>
        <v/>
      </c>
      <c r="F755" s="10">
        <f>AVERAGE(B716:B755)</f>
        <v/>
      </c>
      <c r="G755" s="10">
        <f>AVERAGE(B556:B755)</f>
        <v/>
      </c>
    </row>
    <row r="756">
      <c r="A756" s="3">
        <f>Sheet1!A756</f>
        <v/>
      </c>
      <c r="B756">
        <f>Sheet1!B756</f>
        <v/>
      </c>
      <c r="C756" s="2">
        <f>B756</f>
        <v/>
      </c>
      <c r="D756" s="16">
        <f>AVERAGE(B751:B756)</f>
        <v/>
      </c>
      <c r="E756" s="5">
        <f>AVERAGE(C733:C756)</f>
        <v/>
      </c>
      <c r="F756" s="10">
        <f>AVERAGE(B717:B756)</f>
        <v/>
      </c>
      <c r="G756" s="10">
        <f>AVERAGE(B557:B756)</f>
        <v/>
      </c>
    </row>
    <row r="757">
      <c r="A757" s="3">
        <f>Sheet1!A757</f>
        <v/>
      </c>
      <c r="B757">
        <f>Sheet1!B757</f>
        <v/>
      </c>
      <c r="C757" s="2">
        <f>B757</f>
        <v/>
      </c>
      <c r="D757" s="16">
        <f>AVERAGE(B752:B757)</f>
        <v/>
      </c>
      <c r="E757" s="5">
        <f>AVERAGE(C734:C757)</f>
        <v/>
      </c>
      <c r="F757" s="10">
        <f>AVERAGE(B718:B757)</f>
        <v/>
      </c>
      <c r="G757" s="10">
        <f>AVERAGE(B558:B757)</f>
        <v/>
      </c>
    </row>
    <row r="758">
      <c r="A758" s="3">
        <f>Sheet1!A758</f>
        <v/>
      </c>
      <c r="B758">
        <f>Sheet1!B758</f>
        <v/>
      </c>
      <c r="C758" s="2">
        <f>B758</f>
        <v/>
      </c>
      <c r="D758" s="16">
        <f>AVERAGE(B753:B758)</f>
        <v/>
      </c>
      <c r="E758" s="5">
        <f>AVERAGE(C735:C758)</f>
        <v/>
      </c>
      <c r="F758" s="10">
        <f>AVERAGE(B719:B758)</f>
        <v/>
      </c>
      <c r="G758" s="10">
        <f>AVERAGE(B559:B758)</f>
        <v/>
      </c>
    </row>
    <row r="759">
      <c r="A759" s="3">
        <f>Sheet1!A759</f>
        <v/>
      </c>
      <c r="B759">
        <f>Sheet1!B759</f>
        <v/>
      </c>
      <c r="C759" s="2">
        <f>B759</f>
        <v/>
      </c>
      <c r="D759" s="16">
        <f>AVERAGE(B754:B759)</f>
        <v/>
      </c>
      <c r="E759" s="5">
        <f>AVERAGE(C736:C759)</f>
        <v/>
      </c>
      <c r="F759" s="10">
        <f>AVERAGE(B720:B759)</f>
        <v/>
      </c>
      <c r="G759" s="10">
        <f>AVERAGE(B560:B759)</f>
        <v/>
      </c>
    </row>
    <row r="760">
      <c r="A760" s="3">
        <f>Sheet1!A760</f>
        <v/>
      </c>
      <c r="B760">
        <f>Sheet1!B760</f>
        <v/>
      </c>
      <c r="C760" s="2">
        <f>B760</f>
        <v/>
      </c>
      <c r="D760" s="16">
        <f>AVERAGE(B755:B760)</f>
        <v/>
      </c>
      <c r="E760" s="5">
        <f>AVERAGE(C737:C760)</f>
        <v/>
      </c>
      <c r="F760" s="10">
        <f>AVERAGE(B721:B760)</f>
        <v/>
      </c>
      <c r="G760" s="10">
        <f>AVERAGE(B561:B760)</f>
        <v/>
      </c>
    </row>
    <row r="761">
      <c r="A761" s="3">
        <f>Sheet1!A761</f>
        <v/>
      </c>
      <c r="B761">
        <f>Sheet1!B761</f>
        <v/>
      </c>
      <c r="C761" s="2">
        <f>B761</f>
        <v/>
      </c>
      <c r="D761" s="16">
        <f>AVERAGE(B756:B761)</f>
        <v/>
      </c>
      <c r="E761" s="5">
        <f>AVERAGE(C738:C761)</f>
        <v/>
      </c>
      <c r="F761" s="10">
        <f>AVERAGE(B722:B761)</f>
        <v/>
      </c>
      <c r="G761" s="10">
        <f>AVERAGE(B562:B761)</f>
        <v/>
      </c>
    </row>
    <row r="762">
      <c r="A762" s="3">
        <f>Sheet1!A762</f>
        <v/>
      </c>
      <c r="B762">
        <f>Sheet1!B762</f>
        <v/>
      </c>
      <c r="C762" s="2">
        <f>B762</f>
        <v/>
      </c>
      <c r="D762" s="16">
        <f>AVERAGE(B757:B762)</f>
        <v/>
      </c>
      <c r="E762" s="5">
        <f>AVERAGE(C739:C762)</f>
        <v/>
      </c>
      <c r="F762" s="10">
        <f>AVERAGE(B723:B762)</f>
        <v/>
      </c>
      <c r="G762" s="10">
        <f>AVERAGE(B563:B762)</f>
        <v/>
      </c>
    </row>
    <row r="763">
      <c r="A763" s="3">
        <f>Sheet1!A763</f>
        <v/>
      </c>
      <c r="B763">
        <f>Sheet1!B763</f>
        <v/>
      </c>
      <c r="C763" s="2">
        <f>B763</f>
        <v/>
      </c>
      <c r="D763" s="16">
        <f>AVERAGE(B758:B763)</f>
        <v/>
      </c>
      <c r="E763" s="5">
        <f>AVERAGE(C740:C763)</f>
        <v/>
      </c>
      <c r="F763" s="10">
        <f>AVERAGE(B724:B763)</f>
        <v/>
      </c>
      <c r="G763" s="10">
        <f>AVERAGE(B564:B763)</f>
        <v/>
      </c>
    </row>
    <row r="764">
      <c r="A764" s="3">
        <f>Sheet1!A764</f>
        <v/>
      </c>
      <c r="B764">
        <f>Sheet1!B764</f>
        <v/>
      </c>
      <c r="C764" s="2">
        <f>B764</f>
        <v/>
      </c>
      <c r="D764" s="16">
        <f>AVERAGE(B759:B764)</f>
        <v/>
      </c>
      <c r="E764" s="5">
        <f>AVERAGE(C741:C764)</f>
        <v/>
      </c>
      <c r="F764" s="10">
        <f>AVERAGE(B725:B764)</f>
        <v/>
      </c>
      <c r="G764" s="10">
        <f>AVERAGE(B565:B764)</f>
        <v/>
      </c>
    </row>
    <row r="765">
      <c r="A765" s="3">
        <f>Sheet1!A765</f>
        <v/>
      </c>
      <c r="B765">
        <f>Sheet1!B765</f>
        <v/>
      </c>
      <c r="C765" s="2">
        <f>B765</f>
        <v/>
      </c>
      <c r="D765" s="16">
        <f>AVERAGE(B760:B765)</f>
        <v/>
      </c>
      <c r="E765" s="5">
        <f>AVERAGE(C742:C765)</f>
        <v/>
      </c>
      <c r="F765" s="10">
        <f>AVERAGE(B726:B765)</f>
        <v/>
      </c>
      <c r="G765" s="10">
        <f>AVERAGE(B566:B765)</f>
        <v/>
      </c>
    </row>
    <row r="766">
      <c r="A766" s="3">
        <f>Sheet1!A766</f>
        <v/>
      </c>
      <c r="B766">
        <f>Sheet1!B766</f>
        <v/>
      </c>
      <c r="C766" s="2">
        <f>B766</f>
        <v/>
      </c>
      <c r="D766" s="16">
        <f>AVERAGE(B761:B766)</f>
        <v/>
      </c>
      <c r="E766" s="5">
        <f>AVERAGE(C743:C766)</f>
        <v/>
      </c>
      <c r="F766" s="10">
        <f>AVERAGE(B727:B766)</f>
        <v/>
      </c>
      <c r="G766" s="10">
        <f>AVERAGE(B567:B766)</f>
        <v/>
      </c>
    </row>
    <row r="767">
      <c r="A767" s="3">
        <f>Sheet1!A767</f>
        <v/>
      </c>
      <c r="B767">
        <f>Sheet1!B767</f>
        <v/>
      </c>
      <c r="C767" s="2">
        <f>B767</f>
        <v/>
      </c>
      <c r="D767" s="16">
        <f>AVERAGE(B762:B767)</f>
        <v/>
      </c>
      <c r="E767" s="5">
        <f>AVERAGE(C744:C767)</f>
        <v/>
      </c>
      <c r="F767" s="10">
        <f>AVERAGE(B728:B767)</f>
        <v/>
      </c>
      <c r="G767" s="10">
        <f>AVERAGE(B568:B767)</f>
        <v/>
      </c>
    </row>
    <row r="768">
      <c r="A768" s="3">
        <f>Sheet1!A768</f>
        <v/>
      </c>
      <c r="B768">
        <f>Sheet1!B768</f>
        <v/>
      </c>
      <c r="C768" s="2">
        <f>B768</f>
        <v/>
      </c>
      <c r="D768" s="16">
        <f>AVERAGE(B763:B768)</f>
        <v/>
      </c>
      <c r="E768" s="5">
        <f>AVERAGE(C745:C768)</f>
        <v/>
      </c>
      <c r="F768" s="10">
        <f>AVERAGE(B729:B768)</f>
        <v/>
      </c>
      <c r="G768" s="10">
        <f>AVERAGE(B569:B768)</f>
        <v/>
      </c>
    </row>
    <row r="769">
      <c r="A769" s="3">
        <f>Sheet1!A769</f>
        <v/>
      </c>
      <c r="B769">
        <f>Sheet1!B769</f>
        <v/>
      </c>
      <c r="C769" s="2">
        <f>B769</f>
        <v/>
      </c>
      <c r="D769" s="16">
        <f>AVERAGE(B764:B769)</f>
        <v/>
      </c>
      <c r="E769" s="5">
        <f>AVERAGE(C746:C769)</f>
        <v/>
      </c>
      <c r="F769" s="10">
        <f>AVERAGE(B730:B769)</f>
        <v/>
      </c>
      <c r="G769" s="10">
        <f>AVERAGE(B570:B769)</f>
        <v/>
      </c>
    </row>
    <row r="770">
      <c r="A770" s="3">
        <f>Sheet1!A770</f>
        <v/>
      </c>
      <c r="B770">
        <f>Sheet1!B770</f>
        <v/>
      </c>
      <c r="C770" s="2">
        <f>B770</f>
        <v/>
      </c>
      <c r="D770" s="16">
        <f>AVERAGE(B765:B770)</f>
        <v/>
      </c>
      <c r="E770" s="5">
        <f>AVERAGE(C747:C770)</f>
        <v/>
      </c>
      <c r="F770" s="10">
        <f>AVERAGE(B731:B770)</f>
        <v/>
      </c>
      <c r="G770" s="10">
        <f>AVERAGE(B571:B770)</f>
        <v/>
      </c>
    </row>
    <row r="771">
      <c r="A771" s="3">
        <f>Sheet1!A771</f>
        <v/>
      </c>
      <c r="B771">
        <f>Sheet1!B771</f>
        <v/>
      </c>
      <c r="C771" s="2">
        <f>B771</f>
        <v/>
      </c>
      <c r="D771" s="16">
        <f>AVERAGE(B766:B771)</f>
        <v/>
      </c>
      <c r="E771" s="5">
        <f>AVERAGE(C748:C771)</f>
        <v/>
      </c>
      <c r="F771" s="10">
        <f>AVERAGE(B732:B771)</f>
        <v/>
      </c>
      <c r="G771" s="10">
        <f>AVERAGE(B572:B771)</f>
        <v/>
      </c>
    </row>
    <row r="772">
      <c r="A772" s="3">
        <f>Sheet1!A772</f>
        <v/>
      </c>
      <c r="B772">
        <f>Sheet1!B772</f>
        <v/>
      </c>
      <c r="C772" s="2">
        <f>B772</f>
        <v/>
      </c>
      <c r="D772" s="16">
        <f>AVERAGE(B767:B772)</f>
        <v/>
      </c>
      <c r="E772" s="5">
        <f>AVERAGE(C749:C772)</f>
        <v/>
      </c>
      <c r="F772" s="10">
        <f>AVERAGE(B733:B772)</f>
        <v/>
      </c>
      <c r="G772" s="10">
        <f>AVERAGE(B573:B772)</f>
        <v/>
      </c>
    </row>
    <row r="773">
      <c r="A773" s="3">
        <f>Sheet1!A773</f>
        <v/>
      </c>
      <c r="B773">
        <f>Sheet1!B773</f>
        <v/>
      </c>
      <c r="C773" s="2">
        <f>B773</f>
        <v/>
      </c>
      <c r="D773" s="16">
        <f>AVERAGE(B768:B773)</f>
        <v/>
      </c>
      <c r="E773" s="5">
        <f>AVERAGE(C750:C773)</f>
        <v/>
      </c>
      <c r="F773" s="10">
        <f>AVERAGE(B734:B773)</f>
        <v/>
      </c>
      <c r="G773" s="10">
        <f>AVERAGE(B574:B773)</f>
        <v/>
      </c>
    </row>
    <row r="774">
      <c r="A774" s="3">
        <f>Sheet1!A774</f>
        <v/>
      </c>
      <c r="B774">
        <f>Sheet1!B774</f>
        <v/>
      </c>
      <c r="C774" s="2">
        <f>B774</f>
        <v/>
      </c>
      <c r="D774" s="16">
        <f>AVERAGE(B769:B774)</f>
        <v/>
      </c>
      <c r="E774" s="5">
        <f>AVERAGE(C751:C774)</f>
        <v/>
      </c>
      <c r="F774" s="10">
        <f>AVERAGE(B735:B774)</f>
        <v/>
      </c>
      <c r="G774" s="10">
        <f>AVERAGE(B575:B774)</f>
        <v/>
      </c>
    </row>
    <row r="775">
      <c r="A775" s="3">
        <f>Sheet1!A775</f>
        <v/>
      </c>
      <c r="B775">
        <f>Sheet1!B775</f>
        <v/>
      </c>
      <c r="C775" s="2">
        <f>B775</f>
        <v/>
      </c>
      <c r="D775" s="16">
        <f>AVERAGE(B770:B775)</f>
        <v/>
      </c>
      <c r="E775" s="5">
        <f>AVERAGE(C752:C775)</f>
        <v/>
      </c>
      <c r="F775" s="10">
        <f>AVERAGE(B736:B775)</f>
        <v/>
      </c>
      <c r="G775" s="10">
        <f>AVERAGE(B576:B775)</f>
        <v/>
      </c>
    </row>
    <row r="776">
      <c r="A776" s="3">
        <f>Sheet1!A776</f>
        <v/>
      </c>
      <c r="B776">
        <f>Sheet1!B776</f>
        <v/>
      </c>
      <c r="C776" s="2">
        <f>B776</f>
        <v/>
      </c>
      <c r="D776" s="16">
        <f>AVERAGE(B771:B776)</f>
        <v/>
      </c>
      <c r="E776" s="5">
        <f>AVERAGE(C753:C776)</f>
        <v/>
      </c>
      <c r="F776" s="10">
        <f>AVERAGE(B737:B776)</f>
        <v/>
      </c>
      <c r="G776" s="10">
        <f>AVERAGE(B577:B776)</f>
        <v/>
      </c>
    </row>
    <row r="777">
      <c r="A777" s="3">
        <f>Sheet1!A777</f>
        <v/>
      </c>
      <c r="B777">
        <f>Sheet1!B777</f>
        <v/>
      </c>
      <c r="C777" s="2">
        <f>B777</f>
        <v/>
      </c>
      <c r="D777" s="16">
        <f>AVERAGE(B772:B777)</f>
        <v/>
      </c>
      <c r="E777" s="5">
        <f>AVERAGE(C754:C777)</f>
        <v/>
      </c>
      <c r="F777" s="10">
        <f>AVERAGE(B738:B777)</f>
        <v/>
      </c>
      <c r="G777" s="10">
        <f>AVERAGE(B578:B777)</f>
        <v/>
      </c>
    </row>
    <row r="778">
      <c r="A778" s="3">
        <f>Sheet1!A778</f>
        <v/>
      </c>
      <c r="B778">
        <f>Sheet1!B778</f>
        <v/>
      </c>
      <c r="C778" s="2">
        <f>B778</f>
        <v/>
      </c>
      <c r="D778" s="16">
        <f>AVERAGE(B773:B778)</f>
        <v/>
      </c>
      <c r="E778" s="5">
        <f>AVERAGE(C755:C778)</f>
        <v/>
      </c>
      <c r="F778" s="10">
        <f>AVERAGE(B739:B778)</f>
        <v/>
      </c>
      <c r="G778" s="10">
        <f>AVERAGE(B579:B778)</f>
        <v/>
      </c>
    </row>
    <row r="779">
      <c r="A779" s="3">
        <f>Sheet1!A779</f>
        <v/>
      </c>
      <c r="B779">
        <f>Sheet1!B779</f>
        <v/>
      </c>
      <c r="C779" s="2">
        <f>B779</f>
        <v/>
      </c>
      <c r="D779" s="16">
        <f>AVERAGE(B774:B779)</f>
        <v/>
      </c>
      <c r="E779" s="5">
        <f>AVERAGE(C756:C779)</f>
        <v/>
      </c>
      <c r="F779" s="10">
        <f>AVERAGE(B740:B779)</f>
        <v/>
      </c>
      <c r="G779" s="10">
        <f>AVERAGE(B580:B779)</f>
        <v/>
      </c>
    </row>
    <row r="780">
      <c r="A780" s="3">
        <f>Sheet1!A780</f>
        <v/>
      </c>
      <c r="B780">
        <f>Sheet1!B780</f>
        <v/>
      </c>
      <c r="C780" s="2">
        <f>B780</f>
        <v/>
      </c>
      <c r="D780" s="16">
        <f>AVERAGE(B775:B780)</f>
        <v/>
      </c>
      <c r="E780" s="5">
        <f>AVERAGE(C757:C780)</f>
        <v/>
      </c>
      <c r="F780" s="10">
        <f>AVERAGE(B741:B780)</f>
        <v/>
      </c>
      <c r="G780" s="10">
        <f>AVERAGE(B581:B780)</f>
        <v/>
      </c>
    </row>
    <row r="781">
      <c r="A781" s="3">
        <f>Sheet1!A781</f>
        <v/>
      </c>
      <c r="B781">
        <f>Sheet1!B781</f>
        <v/>
      </c>
      <c r="C781" s="2">
        <f>B781</f>
        <v/>
      </c>
      <c r="D781" s="16">
        <f>AVERAGE(B776:B781)</f>
        <v/>
      </c>
      <c r="E781" s="5">
        <f>AVERAGE(C758:C781)</f>
        <v/>
      </c>
      <c r="F781" s="10">
        <f>AVERAGE(B742:B781)</f>
        <v/>
      </c>
      <c r="G781" s="10">
        <f>AVERAGE(B582:B781)</f>
        <v/>
      </c>
    </row>
    <row r="782">
      <c r="A782" s="3">
        <f>Sheet1!A782</f>
        <v/>
      </c>
      <c r="B782">
        <f>Sheet1!B782</f>
        <v/>
      </c>
      <c r="C782" s="2">
        <f>B782</f>
        <v/>
      </c>
      <c r="D782" s="16">
        <f>AVERAGE(B777:B782)</f>
        <v/>
      </c>
      <c r="E782" s="5">
        <f>AVERAGE(C759:C782)</f>
        <v/>
      </c>
      <c r="F782" s="10">
        <f>AVERAGE(B743:B782)</f>
        <v/>
      </c>
      <c r="G782" s="10">
        <f>AVERAGE(B583:B782)</f>
        <v/>
      </c>
    </row>
    <row r="783">
      <c r="A783" s="3">
        <f>Sheet1!A783</f>
        <v/>
      </c>
      <c r="B783">
        <f>Sheet1!B783</f>
        <v/>
      </c>
      <c r="C783" s="2">
        <f>B783</f>
        <v/>
      </c>
      <c r="D783" s="16">
        <f>AVERAGE(B778:B783)</f>
        <v/>
      </c>
      <c r="E783" s="5">
        <f>AVERAGE(C760:C783)</f>
        <v/>
      </c>
      <c r="F783" s="10">
        <f>AVERAGE(B744:B783)</f>
        <v/>
      </c>
      <c r="G783" s="10">
        <f>AVERAGE(B584:B783)</f>
        <v/>
      </c>
    </row>
    <row r="784">
      <c r="A784" s="3">
        <f>Sheet1!A784</f>
        <v/>
      </c>
      <c r="B784">
        <f>Sheet1!B784</f>
        <v/>
      </c>
      <c r="C784" s="2">
        <f>B784</f>
        <v/>
      </c>
      <c r="D784" s="16">
        <f>AVERAGE(B779:B784)</f>
        <v/>
      </c>
      <c r="E784" s="5">
        <f>AVERAGE(C761:C784)</f>
        <v/>
      </c>
      <c r="F784" s="10">
        <f>AVERAGE(B745:B784)</f>
        <v/>
      </c>
      <c r="G784" s="10">
        <f>AVERAGE(B585:B784)</f>
        <v/>
      </c>
    </row>
    <row r="785">
      <c r="A785" s="3">
        <f>Sheet1!A785</f>
        <v/>
      </c>
      <c r="B785">
        <f>Sheet1!B785</f>
        <v/>
      </c>
      <c r="C785" s="2">
        <f>B785</f>
        <v/>
      </c>
      <c r="D785" s="16">
        <f>AVERAGE(B780:B785)</f>
        <v/>
      </c>
      <c r="E785" s="5">
        <f>AVERAGE(C762:C785)</f>
        <v/>
      </c>
      <c r="F785" s="10">
        <f>AVERAGE(B746:B785)</f>
        <v/>
      </c>
      <c r="G785" s="10">
        <f>AVERAGE(B586:B785)</f>
        <v/>
      </c>
    </row>
    <row r="786">
      <c r="A786" s="3">
        <f>Sheet1!A786</f>
        <v/>
      </c>
      <c r="B786">
        <f>Sheet1!B786</f>
        <v/>
      </c>
      <c r="C786" s="2">
        <f>B786</f>
        <v/>
      </c>
      <c r="D786" s="16">
        <f>AVERAGE(B781:B786)</f>
        <v/>
      </c>
      <c r="E786" s="5">
        <f>AVERAGE(C763:C786)</f>
        <v/>
      </c>
      <c r="F786" s="10">
        <f>AVERAGE(B747:B786)</f>
        <v/>
      </c>
      <c r="G786" s="10">
        <f>AVERAGE(B587:B786)</f>
        <v/>
      </c>
    </row>
    <row r="787">
      <c r="A787" s="3">
        <f>Sheet1!A787</f>
        <v/>
      </c>
      <c r="B787">
        <f>Sheet1!B787</f>
        <v/>
      </c>
      <c r="C787" s="2">
        <f>B787</f>
        <v/>
      </c>
      <c r="D787" s="16">
        <f>AVERAGE(B782:B787)</f>
        <v/>
      </c>
      <c r="E787" s="5">
        <f>AVERAGE(C764:C787)</f>
        <v/>
      </c>
      <c r="F787" s="10">
        <f>AVERAGE(B748:B787)</f>
        <v/>
      </c>
      <c r="G787" s="10">
        <f>AVERAGE(B588:B787)</f>
        <v/>
      </c>
    </row>
    <row r="788">
      <c r="A788" s="3">
        <f>Sheet1!A788</f>
        <v/>
      </c>
      <c r="B788">
        <f>Sheet1!B788</f>
        <v/>
      </c>
      <c r="C788" s="2">
        <f>B788</f>
        <v/>
      </c>
      <c r="D788" s="16">
        <f>AVERAGE(B783:B788)</f>
        <v/>
      </c>
      <c r="E788" s="5">
        <f>AVERAGE(C765:C788)</f>
        <v/>
      </c>
      <c r="F788" s="10">
        <f>AVERAGE(B749:B788)</f>
        <v/>
      </c>
      <c r="G788" s="10">
        <f>AVERAGE(B589:B788)</f>
        <v/>
      </c>
    </row>
    <row r="789">
      <c r="A789" s="3">
        <f>Sheet1!A789</f>
        <v/>
      </c>
      <c r="B789">
        <f>Sheet1!B789</f>
        <v/>
      </c>
      <c r="C789" s="2">
        <f>B789</f>
        <v/>
      </c>
      <c r="D789" s="16">
        <f>AVERAGE(B784:B789)</f>
        <v/>
      </c>
      <c r="E789" s="5">
        <f>AVERAGE(C766:C789)</f>
        <v/>
      </c>
      <c r="F789" s="10">
        <f>AVERAGE(B750:B789)</f>
        <v/>
      </c>
      <c r="G789" s="10">
        <f>AVERAGE(B590:B789)</f>
        <v/>
      </c>
    </row>
    <row r="790">
      <c r="A790" s="3">
        <f>Sheet1!A790</f>
        <v/>
      </c>
      <c r="B790">
        <f>Sheet1!B790</f>
        <v/>
      </c>
      <c r="C790" s="2">
        <f>B790</f>
        <v/>
      </c>
      <c r="D790" s="16">
        <f>AVERAGE(B785:B790)</f>
        <v/>
      </c>
      <c r="E790" s="5">
        <f>AVERAGE(C767:C790)</f>
        <v/>
      </c>
      <c r="F790" s="10">
        <f>AVERAGE(B751:B790)</f>
        <v/>
      </c>
      <c r="G790" s="10">
        <f>AVERAGE(B591:B790)</f>
        <v/>
      </c>
    </row>
    <row r="791">
      <c r="A791" s="3">
        <f>Sheet1!A791</f>
        <v/>
      </c>
      <c r="B791">
        <f>Sheet1!B791</f>
        <v/>
      </c>
      <c r="C791" s="2">
        <f>B791</f>
        <v/>
      </c>
      <c r="D791" s="16">
        <f>AVERAGE(B786:B791)</f>
        <v/>
      </c>
      <c r="E791" s="5">
        <f>AVERAGE(C768:C791)</f>
        <v/>
      </c>
      <c r="F791" s="10">
        <f>AVERAGE(B752:B791)</f>
        <v/>
      </c>
      <c r="G791" s="10">
        <f>AVERAGE(B592:B791)</f>
        <v/>
      </c>
    </row>
    <row r="792">
      <c r="A792" s="3">
        <f>Sheet1!A792</f>
        <v/>
      </c>
      <c r="B792">
        <f>Sheet1!B792</f>
        <v/>
      </c>
      <c r="C792" s="2">
        <f>B792</f>
        <v/>
      </c>
      <c r="D792" s="16">
        <f>AVERAGE(B787:B792)</f>
        <v/>
      </c>
      <c r="E792" s="5">
        <f>AVERAGE(C769:C792)</f>
        <v/>
      </c>
      <c r="F792" s="10">
        <f>AVERAGE(B753:B792)</f>
        <v/>
      </c>
      <c r="G792" s="10">
        <f>AVERAGE(B593:B792)</f>
        <v/>
      </c>
    </row>
    <row r="793">
      <c r="A793" s="3">
        <f>Sheet1!A793</f>
        <v/>
      </c>
      <c r="B793">
        <f>Sheet1!B793</f>
        <v/>
      </c>
      <c r="C793" s="2">
        <f>B793</f>
        <v/>
      </c>
      <c r="D793" s="16">
        <f>AVERAGE(B788:B793)</f>
        <v/>
      </c>
      <c r="E793" s="5">
        <f>AVERAGE(C770:C793)</f>
        <v/>
      </c>
      <c r="F793" s="10">
        <f>AVERAGE(B754:B793)</f>
        <v/>
      </c>
      <c r="G793" s="10">
        <f>AVERAGE(B594:B793)</f>
        <v/>
      </c>
    </row>
    <row r="794">
      <c r="A794" s="3">
        <f>Sheet1!A794</f>
        <v/>
      </c>
      <c r="B794">
        <f>Sheet1!B794</f>
        <v/>
      </c>
      <c r="C794" s="2">
        <f>B794</f>
        <v/>
      </c>
      <c r="D794" s="16">
        <f>AVERAGE(B789:B794)</f>
        <v/>
      </c>
      <c r="E794" s="5">
        <f>AVERAGE(C771:C794)</f>
        <v/>
      </c>
      <c r="F794" s="10">
        <f>AVERAGE(B755:B794)</f>
        <v/>
      </c>
      <c r="G794" s="10">
        <f>AVERAGE(B595:B794)</f>
        <v/>
      </c>
    </row>
    <row r="795">
      <c r="A795" s="3">
        <f>Sheet1!A795</f>
        <v/>
      </c>
      <c r="B795">
        <f>Sheet1!B795</f>
        <v/>
      </c>
      <c r="C795" s="2">
        <f>B795</f>
        <v/>
      </c>
      <c r="D795" s="16">
        <f>AVERAGE(B790:B795)</f>
        <v/>
      </c>
      <c r="E795" s="5">
        <f>AVERAGE(C772:C795)</f>
        <v/>
      </c>
      <c r="F795" s="10">
        <f>AVERAGE(B756:B795)</f>
        <v/>
      </c>
      <c r="G795" s="10">
        <f>AVERAGE(B596:B795)</f>
        <v/>
      </c>
    </row>
    <row r="796">
      <c r="A796" s="3">
        <f>Sheet1!A796</f>
        <v/>
      </c>
      <c r="B796">
        <f>Sheet1!B796</f>
        <v/>
      </c>
      <c r="C796" s="2">
        <f>B796</f>
        <v/>
      </c>
      <c r="D796" s="16">
        <f>AVERAGE(B791:B796)</f>
        <v/>
      </c>
      <c r="E796" s="5">
        <f>AVERAGE(C773:C796)</f>
        <v/>
      </c>
      <c r="F796" s="10">
        <f>AVERAGE(B757:B796)</f>
        <v/>
      </c>
      <c r="G796" s="10">
        <f>AVERAGE(B597:B796)</f>
        <v/>
      </c>
    </row>
    <row r="797">
      <c r="A797" s="3">
        <f>Sheet1!A797</f>
        <v/>
      </c>
      <c r="B797">
        <f>Sheet1!B797</f>
        <v/>
      </c>
      <c r="C797" s="2">
        <f>B797</f>
        <v/>
      </c>
      <c r="D797" s="16">
        <f>AVERAGE(B792:B797)</f>
        <v/>
      </c>
      <c r="E797" s="5">
        <f>AVERAGE(C774:C797)</f>
        <v/>
      </c>
      <c r="F797" s="10">
        <f>AVERAGE(B758:B797)</f>
        <v/>
      </c>
      <c r="G797" s="10">
        <f>AVERAGE(B598:B797)</f>
        <v/>
      </c>
    </row>
    <row r="798">
      <c r="A798" s="3">
        <f>Sheet1!A798</f>
        <v/>
      </c>
      <c r="B798">
        <f>Sheet1!B798</f>
        <v/>
      </c>
      <c r="C798" s="2">
        <f>B798</f>
        <v/>
      </c>
      <c r="D798" s="16">
        <f>AVERAGE(B793:B798)</f>
        <v/>
      </c>
      <c r="E798" s="5">
        <f>AVERAGE(C775:C798)</f>
        <v/>
      </c>
      <c r="F798" s="10">
        <f>AVERAGE(B759:B798)</f>
        <v/>
      </c>
      <c r="G798" s="10">
        <f>AVERAGE(B599:B798)</f>
        <v/>
      </c>
    </row>
    <row r="799">
      <c r="A799" s="3">
        <f>Sheet1!A799</f>
        <v/>
      </c>
      <c r="B799">
        <f>Sheet1!B799</f>
        <v/>
      </c>
      <c r="C799" s="2">
        <f>B799</f>
        <v/>
      </c>
      <c r="D799" s="16">
        <f>AVERAGE(B794:B799)</f>
        <v/>
      </c>
      <c r="E799" s="5">
        <f>AVERAGE(C776:C799)</f>
        <v/>
      </c>
      <c r="F799" s="10">
        <f>AVERAGE(B760:B799)</f>
        <v/>
      </c>
      <c r="G799" s="10">
        <f>AVERAGE(B600:B799)</f>
        <v/>
      </c>
    </row>
    <row r="800">
      <c r="A800" s="3">
        <f>Sheet1!A800</f>
        <v/>
      </c>
      <c r="B800">
        <f>Sheet1!B800</f>
        <v/>
      </c>
      <c r="C800" s="2">
        <f>B800</f>
        <v/>
      </c>
      <c r="D800" s="16">
        <f>AVERAGE(B795:B800)</f>
        <v/>
      </c>
      <c r="E800" s="5">
        <f>AVERAGE(C777:C800)</f>
        <v/>
      </c>
      <c r="F800" s="10">
        <f>AVERAGE(B761:B800)</f>
        <v/>
      </c>
      <c r="G800" s="10">
        <f>AVERAGE(B601:B800)</f>
        <v/>
      </c>
    </row>
    <row r="801">
      <c r="A801" s="3">
        <f>Sheet1!A801</f>
        <v/>
      </c>
      <c r="B801">
        <f>Sheet1!B801</f>
        <v/>
      </c>
      <c r="C801" s="2">
        <f>B801</f>
        <v/>
      </c>
      <c r="D801" s="16">
        <f>AVERAGE(B796:B801)</f>
        <v/>
      </c>
      <c r="E801" s="5">
        <f>AVERAGE(C778:C801)</f>
        <v/>
      </c>
      <c r="F801" s="10">
        <f>AVERAGE(B762:B801)</f>
        <v/>
      </c>
      <c r="G801" s="10">
        <f>AVERAGE(B602:B801)</f>
        <v/>
      </c>
    </row>
    <row r="802">
      <c r="A802" s="3">
        <f>Sheet1!A802</f>
        <v/>
      </c>
      <c r="B802">
        <f>Sheet1!B802</f>
        <v/>
      </c>
      <c r="C802" s="2">
        <f>B802</f>
        <v/>
      </c>
      <c r="D802" s="16">
        <f>AVERAGE(B797:B802)</f>
        <v/>
      </c>
      <c r="E802" s="5">
        <f>AVERAGE(C779:C802)</f>
        <v/>
      </c>
      <c r="F802" s="10">
        <f>AVERAGE(B763:B802)</f>
        <v/>
      </c>
      <c r="G802" s="10">
        <f>AVERAGE(B603:B802)</f>
        <v/>
      </c>
    </row>
    <row r="803">
      <c r="A803" s="3">
        <f>Sheet1!A803</f>
        <v/>
      </c>
      <c r="B803">
        <f>Sheet1!B803</f>
        <v/>
      </c>
      <c r="C803" s="2">
        <f>B803</f>
        <v/>
      </c>
      <c r="D803" s="16">
        <f>AVERAGE(B798:B803)</f>
        <v/>
      </c>
      <c r="E803" s="5">
        <f>AVERAGE(C780:C803)</f>
        <v/>
      </c>
      <c r="F803" s="10">
        <f>AVERAGE(B764:B803)</f>
        <v/>
      </c>
      <c r="G803" s="10">
        <f>AVERAGE(B604:B803)</f>
        <v/>
      </c>
    </row>
    <row r="804">
      <c r="A804" s="3">
        <f>Sheet1!A804</f>
        <v/>
      </c>
      <c r="B804">
        <f>Sheet1!B804</f>
        <v/>
      </c>
      <c r="C804" s="2">
        <f>B804</f>
        <v/>
      </c>
      <c r="D804" s="16">
        <f>AVERAGE(B799:B804)</f>
        <v/>
      </c>
      <c r="E804" s="5">
        <f>AVERAGE(C781:C804)</f>
        <v/>
      </c>
      <c r="F804" s="10">
        <f>AVERAGE(B765:B804)</f>
        <v/>
      </c>
      <c r="G804" s="10">
        <f>AVERAGE(B605:B804)</f>
        <v/>
      </c>
    </row>
    <row r="805">
      <c r="A805" s="3">
        <f>Sheet1!A805</f>
        <v/>
      </c>
      <c r="B805">
        <f>Sheet1!B805</f>
        <v/>
      </c>
      <c r="C805" s="2">
        <f>B805</f>
        <v/>
      </c>
      <c r="D805" s="16">
        <f>AVERAGE(B800:B805)</f>
        <v/>
      </c>
      <c r="E805" s="5">
        <f>AVERAGE(C782:C805)</f>
        <v/>
      </c>
      <c r="F805" s="10">
        <f>AVERAGE(B766:B805)</f>
        <v/>
      </c>
      <c r="G805" s="10">
        <f>AVERAGE(B606:B805)</f>
        <v/>
      </c>
    </row>
    <row r="806">
      <c r="A806" s="3">
        <f>Sheet1!A806</f>
        <v/>
      </c>
      <c r="B806">
        <f>Sheet1!B806</f>
        <v/>
      </c>
      <c r="C806" s="2">
        <f>B806</f>
        <v/>
      </c>
      <c r="D806" s="16">
        <f>AVERAGE(B801:B806)</f>
        <v/>
      </c>
      <c r="E806" s="5">
        <f>AVERAGE(C783:C806)</f>
        <v/>
      </c>
      <c r="F806" s="10">
        <f>AVERAGE(B767:B806)</f>
        <v/>
      </c>
      <c r="G806" s="10">
        <f>AVERAGE(B607:B806)</f>
        <v/>
      </c>
    </row>
    <row r="807">
      <c r="A807" s="3">
        <f>Sheet1!A807</f>
        <v/>
      </c>
      <c r="B807">
        <f>Sheet1!B807</f>
        <v/>
      </c>
      <c r="C807" s="2">
        <f>B807</f>
        <v/>
      </c>
      <c r="D807" s="16">
        <f>AVERAGE(B802:B807)</f>
        <v/>
      </c>
      <c r="E807" s="5">
        <f>AVERAGE(C784:C807)</f>
        <v/>
      </c>
      <c r="F807" s="10">
        <f>AVERAGE(B768:B807)</f>
        <v/>
      </c>
      <c r="G807" s="10">
        <f>AVERAGE(B608:B807)</f>
        <v/>
      </c>
    </row>
    <row r="808">
      <c r="A808" s="3">
        <f>Sheet1!A808</f>
        <v/>
      </c>
      <c r="B808">
        <f>Sheet1!B808</f>
        <v/>
      </c>
      <c r="C808" s="2">
        <f>B808</f>
        <v/>
      </c>
      <c r="D808" s="16">
        <f>AVERAGE(B803:B808)</f>
        <v/>
      </c>
      <c r="E808" s="5">
        <f>AVERAGE(C785:C808)</f>
        <v/>
      </c>
      <c r="F808" s="10">
        <f>AVERAGE(B769:B808)</f>
        <v/>
      </c>
      <c r="G808" s="10">
        <f>AVERAGE(B609:B808)</f>
        <v/>
      </c>
    </row>
    <row r="809">
      <c r="A809" s="3">
        <f>Sheet1!A809</f>
        <v/>
      </c>
      <c r="B809">
        <f>Sheet1!B809</f>
        <v/>
      </c>
      <c r="C809" s="2">
        <f>B809</f>
        <v/>
      </c>
      <c r="D809" s="16">
        <f>AVERAGE(B804:B809)</f>
        <v/>
      </c>
      <c r="E809" s="5">
        <f>AVERAGE(C786:C809)</f>
        <v/>
      </c>
      <c r="F809" s="10">
        <f>AVERAGE(B770:B809)</f>
        <v/>
      </c>
      <c r="G809" s="10">
        <f>AVERAGE(B610:B809)</f>
        <v/>
      </c>
    </row>
    <row r="810">
      <c r="A810" s="3">
        <f>Sheet1!A810</f>
        <v/>
      </c>
      <c r="B810">
        <f>Sheet1!B810</f>
        <v/>
      </c>
      <c r="C810" s="2">
        <f>B810</f>
        <v/>
      </c>
      <c r="D810" s="16">
        <f>AVERAGE(B805:B810)</f>
        <v/>
      </c>
      <c r="E810" s="5">
        <f>AVERAGE(C787:C810)</f>
        <v/>
      </c>
      <c r="F810" s="10">
        <f>AVERAGE(B771:B810)</f>
        <v/>
      </c>
      <c r="G810" s="10">
        <f>AVERAGE(B611:B810)</f>
        <v/>
      </c>
    </row>
    <row r="811">
      <c r="A811" s="3">
        <f>Sheet1!A811</f>
        <v/>
      </c>
      <c r="B811">
        <f>Sheet1!B811</f>
        <v/>
      </c>
      <c r="C811" s="2">
        <f>B811</f>
        <v/>
      </c>
      <c r="D811" s="16">
        <f>AVERAGE(B806:B811)</f>
        <v/>
      </c>
      <c r="E811" s="5">
        <f>AVERAGE(C788:C811)</f>
        <v/>
      </c>
      <c r="F811" s="10">
        <f>AVERAGE(B772:B811)</f>
        <v/>
      </c>
      <c r="G811" s="10">
        <f>AVERAGE(B612:B811)</f>
        <v/>
      </c>
    </row>
    <row r="812">
      <c r="A812" s="3">
        <f>Sheet1!A812</f>
        <v/>
      </c>
      <c r="B812">
        <f>Sheet1!B812</f>
        <v/>
      </c>
      <c r="C812" s="2">
        <f>B812</f>
        <v/>
      </c>
      <c r="D812" s="16">
        <f>AVERAGE(B807:B812)</f>
        <v/>
      </c>
      <c r="E812" s="5">
        <f>AVERAGE(C789:C812)</f>
        <v/>
      </c>
      <c r="F812" s="10">
        <f>AVERAGE(B773:B812)</f>
        <v/>
      </c>
      <c r="G812" s="10">
        <f>AVERAGE(B613:B812)</f>
        <v/>
      </c>
    </row>
    <row r="813">
      <c r="A813" s="3">
        <f>Sheet1!A813</f>
        <v/>
      </c>
      <c r="B813">
        <f>Sheet1!B813</f>
        <v/>
      </c>
      <c r="C813" s="2">
        <f>B813</f>
        <v/>
      </c>
      <c r="D813" s="16">
        <f>AVERAGE(B808:B813)</f>
        <v/>
      </c>
      <c r="E813" s="5">
        <f>AVERAGE(C790:C813)</f>
        <v/>
      </c>
      <c r="F813" s="10">
        <f>AVERAGE(B774:B813)</f>
        <v/>
      </c>
      <c r="G813" s="10">
        <f>AVERAGE(B614:B813)</f>
        <v/>
      </c>
    </row>
    <row r="814">
      <c r="A814" s="3">
        <f>Sheet1!A814</f>
        <v/>
      </c>
      <c r="B814">
        <f>Sheet1!B814</f>
        <v/>
      </c>
      <c r="C814" s="2">
        <f>B814</f>
        <v/>
      </c>
      <c r="D814" s="16">
        <f>AVERAGE(B809:B814)</f>
        <v/>
      </c>
      <c r="E814" s="5">
        <f>AVERAGE(C791:C814)</f>
        <v/>
      </c>
      <c r="F814" s="10">
        <f>AVERAGE(B775:B814)</f>
        <v/>
      </c>
      <c r="G814" s="10">
        <f>AVERAGE(B615:B814)</f>
        <v/>
      </c>
    </row>
    <row r="815">
      <c r="A815" s="3">
        <f>Sheet1!A815</f>
        <v/>
      </c>
      <c r="B815">
        <f>Sheet1!B815</f>
        <v/>
      </c>
      <c r="C815" s="2">
        <f>B815</f>
        <v/>
      </c>
      <c r="D815" s="16">
        <f>AVERAGE(B810:B815)</f>
        <v/>
      </c>
      <c r="E815" s="5">
        <f>AVERAGE(C792:C815)</f>
        <v/>
      </c>
      <c r="F815" s="10">
        <f>AVERAGE(B776:B815)</f>
        <v/>
      </c>
      <c r="G815" s="10">
        <f>AVERAGE(B616:B815)</f>
        <v/>
      </c>
    </row>
    <row r="816">
      <c r="A816" s="3">
        <f>Sheet1!A816</f>
        <v/>
      </c>
      <c r="B816">
        <f>Sheet1!B816</f>
        <v/>
      </c>
      <c r="C816" s="2">
        <f>B816</f>
        <v/>
      </c>
      <c r="D816" s="16">
        <f>AVERAGE(B811:B816)</f>
        <v/>
      </c>
      <c r="E816" s="5">
        <f>AVERAGE(C793:C816)</f>
        <v/>
      </c>
      <c r="F816" s="10">
        <f>AVERAGE(B777:B816)</f>
        <v/>
      </c>
      <c r="G816" s="10">
        <f>AVERAGE(B617:B816)</f>
        <v/>
      </c>
    </row>
    <row r="817">
      <c r="A817" s="3">
        <f>Sheet1!A817</f>
        <v/>
      </c>
      <c r="B817">
        <f>Sheet1!B817</f>
        <v/>
      </c>
      <c r="C817" s="2">
        <f>B817</f>
        <v/>
      </c>
      <c r="D817" s="16">
        <f>AVERAGE(B812:B817)</f>
        <v/>
      </c>
      <c r="E817" s="5">
        <f>AVERAGE(C794:C817)</f>
        <v/>
      </c>
      <c r="F817" s="10">
        <f>AVERAGE(B778:B817)</f>
        <v/>
      </c>
      <c r="G817" s="10">
        <f>AVERAGE(B618:B817)</f>
        <v/>
      </c>
    </row>
    <row r="818">
      <c r="A818" s="3">
        <f>Sheet1!A818</f>
        <v/>
      </c>
      <c r="B818">
        <f>Sheet1!B818</f>
        <v/>
      </c>
      <c r="C818" s="2">
        <f>B818</f>
        <v/>
      </c>
      <c r="D818" s="16">
        <f>AVERAGE(B813:B818)</f>
        <v/>
      </c>
      <c r="E818" s="5">
        <f>AVERAGE(C795:C818)</f>
        <v/>
      </c>
      <c r="F818" s="10">
        <f>AVERAGE(B779:B818)</f>
        <v/>
      </c>
      <c r="G818" s="10">
        <f>AVERAGE(B619:B818)</f>
        <v/>
      </c>
    </row>
    <row r="819">
      <c r="A819" s="3">
        <f>Sheet1!A819</f>
        <v/>
      </c>
      <c r="B819">
        <f>Sheet1!B819</f>
        <v/>
      </c>
      <c r="C819" s="2">
        <f>B819</f>
        <v/>
      </c>
      <c r="D819" s="16">
        <f>AVERAGE(B814:B819)</f>
        <v/>
      </c>
      <c r="E819" s="5">
        <f>AVERAGE(C796:C819)</f>
        <v/>
      </c>
      <c r="F819" s="10">
        <f>AVERAGE(B780:B819)</f>
        <v/>
      </c>
      <c r="G819" s="10">
        <f>AVERAGE(B620:B819)</f>
        <v/>
      </c>
    </row>
    <row r="820">
      <c r="A820" s="3">
        <f>Sheet1!A820</f>
        <v/>
      </c>
      <c r="B820">
        <f>Sheet1!B820</f>
        <v/>
      </c>
      <c r="C820" s="2">
        <f>B820</f>
        <v/>
      </c>
      <c r="D820" s="16">
        <f>AVERAGE(B815:B820)</f>
        <v/>
      </c>
      <c r="E820" s="5">
        <f>AVERAGE(C797:C820)</f>
        <v/>
      </c>
      <c r="F820" s="10">
        <f>AVERAGE(B781:B820)</f>
        <v/>
      </c>
      <c r="G820" s="10">
        <f>AVERAGE(B621:B820)</f>
        <v/>
      </c>
    </row>
    <row r="821">
      <c r="A821" s="3">
        <f>Sheet1!A821</f>
        <v/>
      </c>
      <c r="B821">
        <f>Sheet1!B821</f>
        <v/>
      </c>
      <c r="C821" s="2">
        <f>B821</f>
        <v/>
      </c>
      <c r="D821" s="16">
        <f>AVERAGE(B816:B821)</f>
        <v/>
      </c>
      <c r="E821" s="5">
        <f>AVERAGE(C798:C821)</f>
        <v/>
      </c>
      <c r="F821" s="10">
        <f>AVERAGE(B782:B821)</f>
        <v/>
      </c>
      <c r="G821" s="10">
        <f>AVERAGE(B622:B821)</f>
        <v/>
      </c>
    </row>
    <row r="822">
      <c r="A822" s="3">
        <f>Sheet1!A822</f>
        <v/>
      </c>
      <c r="B822">
        <f>Sheet1!B822</f>
        <v/>
      </c>
      <c r="C822" s="2">
        <f>B822</f>
        <v/>
      </c>
      <c r="D822" s="16">
        <f>AVERAGE(B817:B822)</f>
        <v/>
      </c>
      <c r="E822" s="5">
        <f>AVERAGE(C799:C822)</f>
        <v/>
      </c>
      <c r="F822" s="10">
        <f>AVERAGE(B783:B822)</f>
        <v/>
      </c>
      <c r="G822" s="10">
        <f>AVERAGE(B623:B822)</f>
        <v/>
      </c>
    </row>
    <row r="823">
      <c r="A823" s="3">
        <f>Sheet1!A823</f>
        <v/>
      </c>
      <c r="B823">
        <f>Sheet1!B823</f>
        <v/>
      </c>
      <c r="C823" s="2">
        <f>B823</f>
        <v/>
      </c>
      <c r="D823" s="16">
        <f>AVERAGE(B818:B823)</f>
        <v/>
      </c>
      <c r="E823" s="5">
        <f>AVERAGE(C800:C823)</f>
        <v/>
      </c>
      <c r="F823" s="10">
        <f>AVERAGE(B784:B823)</f>
        <v/>
      </c>
      <c r="G823" s="10">
        <f>AVERAGE(B624:B823)</f>
        <v/>
      </c>
    </row>
    <row r="824">
      <c r="A824" s="3">
        <f>Sheet1!A824</f>
        <v/>
      </c>
      <c r="B824">
        <f>Sheet1!B824</f>
        <v/>
      </c>
      <c r="C824" s="2">
        <f>B824</f>
        <v/>
      </c>
      <c r="D824" s="16">
        <f>AVERAGE(B819:B824)</f>
        <v/>
      </c>
      <c r="E824" s="5">
        <f>AVERAGE(C801:C824)</f>
        <v/>
      </c>
      <c r="F824" s="10">
        <f>AVERAGE(B785:B824)</f>
        <v/>
      </c>
      <c r="G824" s="10">
        <f>AVERAGE(B625:B824)</f>
        <v/>
      </c>
    </row>
    <row r="825">
      <c r="A825" s="3">
        <f>Sheet1!A825</f>
        <v/>
      </c>
      <c r="B825">
        <f>Sheet1!B825</f>
        <v/>
      </c>
      <c r="C825" s="2">
        <f>B825</f>
        <v/>
      </c>
      <c r="D825" s="16">
        <f>AVERAGE(B820:B825)</f>
        <v/>
      </c>
      <c r="E825" s="5">
        <f>AVERAGE(C802:C825)</f>
        <v/>
      </c>
      <c r="F825" s="10">
        <f>AVERAGE(B786:B825)</f>
        <v/>
      </c>
      <c r="G825" s="10">
        <f>AVERAGE(B626:B825)</f>
        <v/>
      </c>
    </row>
    <row r="826">
      <c r="A826" s="3">
        <f>Sheet1!A826</f>
        <v/>
      </c>
      <c r="B826">
        <f>Sheet1!B826</f>
        <v/>
      </c>
      <c r="C826" s="2">
        <f>B826</f>
        <v/>
      </c>
      <c r="D826" s="16">
        <f>AVERAGE(B821:B826)</f>
        <v/>
      </c>
      <c r="E826" s="5">
        <f>AVERAGE(C803:C826)</f>
        <v/>
      </c>
      <c r="F826" s="10">
        <f>AVERAGE(B787:B826)</f>
        <v/>
      </c>
      <c r="G826" s="10">
        <f>AVERAGE(B627:B826)</f>
        <v/>
      </c>
    </row>
    <row r="827">
      <c r="A827" s="3">
        <f>Sheet1!A827</f>
        <v/>
      </c>
      <c r="B827">
        <f>Sheet1!B827</f>
        <v/>
      </c>
      <c r="C827" s="2">
        <f>B827</f>
        <v/>
      </c>
      <c r="D827" s="16">
        <f>AVERAGE(B822:B827)</f>
        <v/>
      </c>
      <c r="E827" s="5">
        <f>AVERAGE(C804:C827)</f>
        <v/>
      </c>
      <c r="F827" s="10">
        <f>AVERAGE(B788:B827)</f>
        <v/>
      </c>
      <c r="G827" s="10">
        <f>AVERAGE(B628:B827)</f>
        <v/>
      </c>
    </row>
    <row r="828">
      <c r="A828" s="3">
        <f>Sheet1!A828</f>
        <v/>
      </c>
      <c r="B828">
        <f>Sheet1!B828</f>
        <v/>
      </c>
      <c r="C828" s="2">
        <f>B828</f>
        <v/>
      </c>
      <c r="D828" s="16">
        <f>AVERAGE(B823:B828)</f>
        <v/>
      </c>
      <c r="E828" s="5">
        <f>AVERAGE(C805:C828)</f>
        <v/>
      </c>
      <c r="F828" s="10">
        <f>AVERAGE(B789:B828)</f>
        <v/>
      </c>
      <c r="G828" s="10">
        <f>AVERAGE(B629:B828)</f>
        <v/>
      </c>
    </row>
    <row r="829">
      <c r="A829" s="3">
        <f>Sheet1!A829</f>
        <v/>
      </c>
      <c r="B829">
        <f>Sheet1!B829</f>
        <v/>
      </c>
      <c r="C829" s="2">
        <f>B829</f>
        <v/>
      </c>
      <c r="D829" s="16">
        <f>AVERAGE(B824:B829)</f>
        <v/>
      </c>
      <c r="E829" s="5">
        <f>AVERAGE(C806:C829)</f>
        <v/>
      </c>
      <c r="F829" s="10">
        <f>AVERAGE(B790:B829)</f>
        <v/>
      </c>
      <c r="G829" s="10">
        <f>AVERAGE(B630:B829)</f>
        <v/>
      </c>
    </row>
    <row r="830">
      <c r="A830" s="3">
        <f>Sheet1!A830</f>
        <v/>
      </c>
      <c r="B830">
        <f>Sheet1!B830</f>
        <v/>
      </c>
      <c r="C830" s="2">
        <f>B830</f>
        <v/>
      </c>
      <c r="D830" s="16">
        <f>AVERAGE(B825:B830)</f>
        <v/>
      </c>
      <c r="E830" s="5">
        <f>AVERAGE(C807:C830)</f>
        <v/>
      </c>
      <c r="F830" s="10">
        <f>AVERAGE(B791:B830)</f>
        <v/>
      </c>
      <c r="G830" s="10">
        <f>AVERAGE(B631:B830)</f>
        <v/>
      </c>
    </row>
    <row r="831">
      <c r="A831" s="3">
        <f>Sheet1!A831</f>
        <v/>
      </c>
      <c r="B831">
        <f>Sheet1!B831</f>
        <v/>
      </c>
      <c r="C831" s="2">
        <f>B831</f>
        <v/>
      </c>
      <c r="D831" s="16">
        <f>AVERAGE(B826:B831)</f>
        <v/>
      </c>
      <c r="E831" s="5">
        <f>AVERAGE(C808:C831)</f>
        <v/>
      </c>
      <c r="F831" s="10">
        <f>AVERAGE(B792:B831)</f>
        <v/>
      </c>
      <c r="G831" s="10">
        <f>AVERAGE(B632:B831)</f>
        <v/>
      </c>
    </row>
    <row r="832">
      <c r="A832" s="3">
        <f>Sheet1!A832</f>
        <v/>
      </c>
      <c r="B832">
        <f>Sheet1!B832</f>
        <v/>
      </c>
      <c r="C832" s="2">
        <f>B832</f>
        <v/>
      </c>
      <c r="D832" s="16">
        <f>AVERAGE(B827:B832)</f>
        <v/>
      </c>
      <c r="E832" s="5">
        <f>AVERAGE(C809:C832)</f>
        <v/>
      </c>
      <c r="F832" s="10">
        <f>AVERAGE(B793:B832)</f>
        <v/>
      </c>
      <c r="G832" s="10">
        <f>AVERAGE(B633:B832)</f>
        <v/>
      </c>
    </row>
    <row r="833">
      <c r="A833" s="3">
        <f>Sheet1!A833</f>
        <v/>
      </c>
      <c r="B833">
        <f>Sheet1!B833</f>
        <v/>
      </c>
      <c r="C833" s="2">
        <f>B833</f>
        <v/>
      </c>
      <c r="D833" s="16">
        <f>AVERAGE(B828:B833)</f>
        <v/>
      </c>
      <c r="E833" s="5">
        <f>AVERAGE(C810:C833)</f>
        <v/>
      </c>
      <c r="F833" s="10">
        <f>AVERAGE(B794:B833)</f>
        <v/>
      </c>
      <c r="G833" s="10">
        <f>AVERAGE(B634:B833)</f>
        <v/>
      </c>
    </row>
    <row r="834">
      <c r="A834" s="3">
        <f>Sheet1!A834</f>
        <v/>
      </c>
      <c r="B834">
        <f>Sheet1!B834</f>
        <v/>
      </c>
      <c r="C834" s="2">
        <f>B834</f>
        <v/>
      </c>
      <c r="D834" s="16">
        <f>AVERAGE(B829:B834)</f>
        <v/>
      </c>
      <c r="E834" s="5">
        <f>AVERAGE(C811:C834)</f>
        <v/>
      </c>
      <c r="F834" s="10">
        <f>AVERAGE(B795:B834)</f>
        <v/>
      </c>
      <c r="G834" s="10">
        <f>AVERAGE(B635:B834)</f>
        <v/>
      </c>
    </row>
    <row r="835">
      <c r="A835" s="3">
        <f>Sheet1!A835</f>
        <v/>
      </c>
      <c r="B835">
        <f>Sheet1!B835</f>
        <v/>
      </c>
      <c r="C835" s="2">
        <f>B835</f>
        <v/>
      </c>
      <c r="D835" s="16">
        <f>AVERAGE(B830:B835)</f>
        <v/>
      </c>
      <c r="E835" s="5">
        <f>AVERAGE(C812:C835)</f>
        <v/>
      </c>
      <c r="F835" s="10">
        <f>AVERAGE(B796:B835)</f>
        <v/>
      </c>
      <c r="G835" s="10">
        <f>AVERAGE(B636:B835)</f>
        <v/>
      </c>
    </row>
    <row r="836">
      <c r="A836" s="3">
        <f>Sheet1!A836</f>
        <v/>
      </c>
      <c r="B836">
        <f>Sheet1!B836</f>
        <v/>
      </c>
      <c r="C836" s="2">
        <f>B836</f>
        <v/>
      </c>
      <c r="D836" s="16">
        <f>AVERAGE(B831:B836)</f>
        <v/>
      </c>
      <c r="E836" s="5">
        <f>AVERAGE(C813:C836)</f>
        <v/>
      </c>
      <c r="F836" s="10">
        <f>AVERAGE(B797:B836)</f>
        <v/>
      </c>
      <c r="G836" s="10">
        <f>AVERAGE(B637:B836)</f>
        <v/>
      </c>
    </row>
    <row r="837">
      <c r="A837" s="3">
        <f>Sheet1!A837</f>
        <v/>
      </c>
      <c r="B837">
        <f>Sheet1!B837</f>
        <v/>
      </c>
      <c r="C837" s="2">
        <f>B837</f>
        <v/>
      </c>
      <c r="D837" s="16">
        <f>AVERAGE(B832:B837)</f>
        <v/>
      </c>
      <c r="E837" s="5">
        <f>AVERAGE(C814:C837)</f>
        <v/>
      </c>
      <c r="F837" s="10">
        <f>AVERAGE(B798:B837)</f>
        <v/>
      </c>
      <c r="G837" s="10">
        <f>AVERAGE(B638:B837)</f>
        <v/>
      </c>
    </row>
    <row r="838">
      <c r="A838" s="3">
        <f>Sheet1!A838</f>
        <v/>
      </c>
      <c r="B838">
        <f>Sheet1!B838</f>
        <v/>
      </c>
      <c r="C838" s="2">
        <f>B838</f>
        <v/>
      </c>
      <c r="D838" s="16">
        <f>AVERAGE(B833:B838)</f>
        <v/>
      </c>
      <c r="E838" s="5">
        <f>AVERAGE(C815:C838)</f>
        <v/>
      </c>
      <c r="F838" s="10">
        <f>AVERAGE(B799:B838)</f>
        <v/>
      </c>
      <c r="G838" s="10">
        <f>AVERAGE(B639:B838)</f>
        <v/>
      </c>
    </row>
    <row r="839">
      <c r="A839" s="3">
        <f>Sheet1!A839</f>
        <v/>
      </c>
      <c r="B839">
        <f>Sheet1!B839</f>
        <v/>
      </c>
      <c r="C839" s="2">
        <f>B839</f>
        <v/>
      </c>
      <c r="D839" s="16">
        <f>AVERAGE(B834:B839)</f>
        <v/>
      </c>
      <c r="E839" s="5">
        <f>AVERAGE(C816:C839)</f>
        <v/>
      </c>
      <c r="F839" s="10">
        <f>AVERAGE(B800:B839)</f>
        <v/>
      </c>
      <c r="G839" s="10">
        <f>AVERAGE(B640:B839)</f>
        <v/>
      </c>
    </row>
    <row r="840">
      <c r="A840" s="3">
        <f>Sheet1!A840</f>
        <v/>
      </c>
      <c r="B840">
        <f>Sheet1!B840</f>
        <v/>
      </c>
      <c r="C840" s="2">
        <f>B840</f>
        <v/>
      </c>
      <c r="D840" s="16">
        <f>AVERAGE(B835:B840)</f>
        <v/>
      </c>
      <c r="E840" s="5">
        <f>AVERAGE(C817:C840)</f>
        <v/>
      </c>
      <c r="F840" s="10">
        <f>AVERAGE(B801:B840)</f>
        <v/>
      </c>
      <c r="G840" s="10">
        <f>AVERAGE(B641:B840)</f>
        <v/>
      </c>
    </row>
    <row r="841">
      <c r="A841" s="3">
        <f>Sheet1!A841</f>
        <v/>
      </c>
      <c r="B841">
        <f>Sheet1!B841</f>
        <v/>
      </c>
      <c r="C841" s="2">
        <f>B841</f>
        <v/>
      </c>
      <c r="D841" s="16">
        <f>AVERAGE(B836:B841)</f>
        <v/>
      </c>
      <c r="E841" s="5">
        <f>AVERAGE(C818:C841)</f>
        <v/>
      </c>
      <c r="F841" s="10">
        <f>AVERAGE(B802:B841)</f>
        <v/>
      </c>
      <c r="G841" s="10">
        <f>AVERAGE(B642:B841)</f>
        <v/>
      </c>
    </row>
    <row r="842">
      <c r="A842" s="3">
        <f>Sheet1!A842</f>
        <v/>
      </c>
      <c r="B842">
        <f>Sheet1!B842</f>
        <v/>
      </c>
      <c r="C842" s="2">
        <f>B842</f>
        <v/>
      </c>
      <c r="D842" s="16">
        <f>AVERAGE(B837:B842)</f>
        <v/>
      </c>
      <c r="E842" s="5">
        <f>AVERAGE(C819:C842)</f>
        <v/>
      </c>
      <c r="F842" s="10">
        <f>AVERAGE(B803:B842)</f>
        <v/>
      </c>
      <c r="G842" s="10">
        <f>AVERAGE(B643:B842)</f>
        <v/>
      </c>
    </row>
    <row r="843">
      <c r="A843" s="3">
        <f>Sheet1!A843</f>
        <v/>
      </c>
      <c r="B843">
        <f>Sheet1!B843</f>
        <v/>
      </c>
      <c r="C843" s="2">
        <f>B843</f>
        <v/>
      </c>
      <c r="D843" s="16">
        <f>AVERAGE(B838:B843)</f>
        <v/>
      </c>
      <c r="E843" s="5">
        <f>AVERAGE(C820:C843)</f>
        <v/>
      </c>
      <c r="F843" s="10">
        <f>AVERAGE(B804:B843)</f>
        <v/>
      </c>
      <c r="G843" s="10">
        <f>AVERAGE(B644:B843)</f>
        <v/>
      </c>
    </row>
    <row r="844">
      <c r="A844" s="3">
        <f>Sheet1!A844</f>
        <v/>
      </c>
      <c r="B844">
        <f>Sheet1!B844</f>
        <v/>
      </c>
      <c r="C844" s="2">
        <f>B844</f>
        <v/>
      </c>
      <c r="D844" s="16">
        <f>AVERAGE(B839:B844)</f>
        <v/>
      </c>
      <c r="E844" s="5">
        <f>AVERAGE(C821:C844)</f>
        <v/>
      </c>
      <c r="F844" s="10">
        <f>AVERAGE(B805:B844)</f>
        <v/>
      </c>
      <c r="G844" s="10">
        <f>AVERAGE(B645:B844)</f>
        <v/>
      </c>
    </row>
    <row r="845">
      <c r="A845" s="3">
        <f>Sheet1!A845</f>
        <v/>
      </c>
      <c r="B845">
        <f>Sheet1!B845</f>
        <v/>
      </c>
      <c r="C845" s="2">
        <f>B845</f>
        <v/>
      </c>
      <c r="D845" s="16">
        <f>AVERAGE(B840:B845)</f>
        <v/>
      </c>
      <c r="E845" s="5">
        <f>AVERAGE(C822:C845)</f>
        <v/>
      </c>
      <c r="F845" s="10">
        <f>AVERAGE(B806:B845)</f>
        <v/>
      </c>
      <c r="G845" s="10">
        <f>AVERAGE(B646:B845)</f>
        <v/>
      </c>
    </row>
    <row r="846">
      <c r="A846" s="3">
        <f>Sheet1!A846</f>
        <v/>
      </c>
      <c r="B846">
        <f>Sheet1!B846</f>
        <v/>
      </c>
      <c r="C846" s="2">
        <f>B846</f>
        <v/>
      </c>
      <c r="D846" s="16">
        <f>AVERAGE(B841:B846)</f>
        <v/>
      </c>
      <c r="E846" s="5">
        <f>AVERAGE(C823:C846)</f>
        <v/>
      </c>
      <c r="F846" s="10">
        <f>AVERAGE(B807:B846)</f>
        <v/>
      </c>
      <c r="G846" s="10">
        <f>AVERAGE(B647:B846)</f>
        <v/>
      </c>
    </row>
    <row r="847">
      <c r="A847" s="3">
        <f>Sheet1!A847</f>
        <v/>
      </c>
      <c r="B847">
        <f>Sheet1!B847</f>
        <v/>
      </c>
      <c r="C847" s="2">
        <f>B847</f>
        <v/>
      </c>
      <c r="D847" s="16">
        <f>AVERAGE(B842:B847)</f>
        <v/>
      </c>
      <c r="E847" s="5">
        <f>AVERAGE(C824:C847)</f>
        <v/>
      </c>
      <c r="F847" s="10">
        <f>AVERAGE(B808:B847)</f>
        <v/>
      </c>
      <c r="G847" s="10">
        <f>AVERAGE(B648:B847)</f>
        <v/>
      </c>
    </row>
    <row r="848">
      <c r="A848" s="3">
        <f>Sheet1!A848</f>
        <v/>
      </c>
      <c r="B848">
        <f>Sheet1!B848</f>
        <v/>
      </c>
      <c r="C848" s="2">
        <f>B848</f>
        <v/>
      </c>
      <c r="D848" s="16">
        <f>AVERAGE(B843:B848)</f>
        <v/>
      </c>
      <c r="E848" s="5">
        <f>AVERAGE(C825:C848)</f>
        <v/>
      </c>
      <c r="F848" s="10">
        <f>AVERAGE(B809:B848)</f>
        <v/>
      </c>
      <c r="G848" s="10">
        <f>AVERAGE(B649:B848)</f>
        <v/>
      </c>
    </row>
    <row r="849">
      <c r="A849" s="3">
        <f>Sheet1!A849</f>
        <v/>
      </c>
      <c r="B849">
        <f>Sheet1!B849</f>
        <v/>
      </c>
      <c r="C849" s="2">
        <f>B849</f>
        <v/>
      </c>
      <c r="D849" s="16">
        <f>AVERAGE(B844:B849)</f>
        <v/>
      </c>
      <c r="E849" s="5">
        <f>AVERAGE(C826:C849)</f>
        <v/>
      </c>
      <c r="F849" s="10">
        <f>AVERAGE(B810:B849)</f>
        <v/>
      </c>
      <c r="G849" s="10">
        <f>AVERAGE(B650:B849)</f>
        <v/>
      </c>
    </row>
    <row r="850">
      <c r="A850" s="3">
        <f>Sheet1!A850</f>
        <v/>
      </c>
      <c r="B850">
        <f>Sheet1!B850</f>
        <v/>
      </c>
      <c r="C850" s="2">
        <f>B850</f>
        <v/>
      </c>
      <c r="D850" s="16">
        <f>AVERAGE(B845:B850)</f>
        <v/>
      </c>
      <c r="E850" s="5">
        <f>AVERAGE(C827:C850)</f>
        <v/>
      </c>
      <c r="F850" s="10">
        <f>AVERAGE(B811:B850)</f>
        <v/>
      </c>
      <c r="G850" s="10">
        <f>AVERAGE(B651:B850)</f>
        <v/>
      </c>
    </row>
    <row r="851">
      <c r="A851" s="3">
        <f>Sheet1!A851</f>
        <v/>
      </c>
      <c r="B851">
        <f>Sheet1!B851</f>
        <v/>
      </c>
      <c r="C851" s="2">
        <f>B851</f>
        <v/>
      </c>
      <c r="D851" s="16">
        <f>AVERAGE(B846:B851)</f>
        <v/>
      </c>
      <c r="E851" s="5">
        <f>AVERAGE(C828:C851)</f>
        <v/>
      </c>
      <c r="F851" s="10">
        <f>AVERAGE(B812:B851)</f>
        <v/>
      </c>
      <c r="G851" s="10">
        <f>AVERAGE(B652:B851)</f>
        <v/>
      </c>
    </row>
    <row r="852">
      <c r="A852" s="3">
        <f>Sheet1!A852</f>
        <v/>
      </c>
      <c r="B852">
        <f>Sheet1!B852</f>
        <v/>
      </c>
      <c r="C852" s="2">
        <f>B852</f>
        <v/>
      </c>
      <c r="D852" s="16">
        <f>AVERAGE(B847:B852)</f>
        <v/>
      </c>
      <c r="E852" s="5">
        <f>AVERAGE(C829:C852)</f>
        <v/>
      </c>
      <c r="F852" s="10">
        <f>AVERAGE(B813:B852)</f>
        <v/>
      </c>
      <c r="G852" s="10">
        <f>AVERAGE(B653:B852)</f>
        <v/>
      </c>
    </row>
    <row r="853">
      <c r="A853" s="3">
        <f>Sheet1!A853</f>
        <v/>
      </c>
      <c r="B853">
        <f>Sheet1!B853</f>
        <v/>
      </c>
      <c r="C853" s="2">
        <f>B853</f>
        <v/>
      </c>
      <c r="D853" s="16">
        <f>AVERAGE(B848:B853)</f>
        <v/>
      </c>
      <c r="E853" s="5">
        <f>AVERAGE(C830:C853)</f>
        <v/>
      </c>
      <c r="F853" s="10">
        <f>AVERAGE(B814:B853)</f>
        <v/>
      </c>
      <c r="G853" s="10">
        <f>AVERAGE(B654:B853)</f>
        <v/>
      </c>
    </row>
    <row r="854">
      <c r="A854" s="3">
        <f>Sheet1!A854</f>
        <v/>
      </c>
      <c r="B854">
        <f>Sheet1!B854</f>
        <v/>
      </c>
      <c r="C854" s="2">
        <f>B854</f>
        <v/>
      </c>
      <c r="D854" s="16">
        <f>AVERAGE(B849:B854)</f>
        <v/>
      </c>
      <c r="E854" s="5">
        <f>AVERAGE(C831:C854)</f>
        <v/>
      </c>
      <c r="F854" s="10">
        <f>AVERAGE(B815:B854)</f>
        <v/>
      </c>
      <c r="G854" s="10">
        <f>AVERAGE(B655:B854)</f>
        <v/>
      </c>
    </row>
    <row r="855">
      <c r="A855" s="3">
        <f>Sheet1!A855</f>
        <v/>
      </c>
      <c r="B855">
        <f>Sheet1!B855</f>
        <v/>
      </c>
      <c r="C855" s="2">
        <f>B855</f>
        <v/>
      </c>
      <c r="D855" s="16">
        <f>AVERAGE(B850:B855)</f>
        <v/>
      </c>
      <c r="E855" s="5">
        <f>AVERAGE(C832:C855)</f>
        <v/>
      </c>
      <c r="F855" s="10">
        <f>AVERAGE(B816:B855)</f>
        <v/>
      </c>
      <c r="G855" s="10">
        <f>AVERAGE(B656:B855)</f>
        <v/>
      </c>
    </row>
    <row r="856">
      <c r="A856" s="3">
        <f>Sheet1!A856</f>
        <v/>
      </c>
      <c r="B856">
        <f>Sheet1!B856</f>
        <v/>
      </c>
      <c r="C856" s="2">
        <f>B856</f>
        <v/>
      </c>
      <c r="D856" s="16">
        <f>AVERAGE(B851:B856)</f>
        <v/>
      </c>
      <c r="E856" s="5">
        <f>AVERAGE(C833:C856)</f>
        <v/>
      </c>
      <c r="F856" s="10">
        <f>AVERAGE(B817:B856)</f>
        <v/>
      </c>
      <c r="G856" s="10">
        <f>AVERAGE(B657:B856)</f>
        <v/>
      </c>
    </row>
    <row r="857">
      <c r="A857" s="3">
        <f>Sheet1!A857</f>
        <v/>
      </c>
      <c r="B857">
        <f>Sheet1!B857</f>
        <v/>
      </c>
      <c r="C857" s="2">
        <f>B857</f>
        <v/>
      </c>
      <c r="D857" s="16">
        <f>AVERAGE(B852:B857)</f>
        <v/>
      </c>
      <c r="E857" s="5">
        <f>AVERAGE(C834:C857)</f>
        <v/>
      </c>
      <c r="F857" s="10">
        <f>AVERAGE(B818:B857)</f>
        <v/>
      </c>
      <c r="G857" s="10">
        <f>AVERAGE(B658:B857)</f>
        <v/>
      </c>
    </row>
    <row r="858">
      <c r="A858" s="3">
        <f>Sheet1!A858</f>
        <v/>
      </c>
      <c r="B858">
        <f>Sheet1!B858</f>
        <v/>
      </c>
      <c r="C858" s="2">
        <f>B858</f>
        <v/>
      </c>
      <c r="D858" s="16">
        <f>AVERAGE(B853:B858)</f>
        <v/>
      </c>
      <c r="E858" s="5">
        <f>AVERAGE(C835:C858)</f>
        <v/>
      </c>
      <c r="F858" s="10">
        <f>AVERAGE(B819:B858)</f>
        <v/>
      </c>
      <c r="G858" s="10">
        <f>AVERAGE(B659:B858)</f>
        <v/>
      </c>
    </row>
    <row r="859">
      <c r="A859" s="3">
        <f>Sheet1!A859</f>
        <v/>
      </c>
      <c r="C859" s="2" t="n"/>
      <c r="D859" s="16" t="n"/>
      <c r="E859" s="5" t="n"/>
      <c r="F859" s="10" t="n"/>
      <c r="G859" s="10" t="n"/>
    </row>
    <row r="860">
      <c r="A860" s="3">
        <f>Sheet1!A860</f>
        <v/>
      </c>
      <c r="C860" s="2" t="n"/>
      <c r="D860" s="16" t="n"/>
      <c r="E860" s="5" t="n"/>
      <c r="F860" s="10" t="n"/>
      <c r="G860" s="10" t="n"/>
    </row>
    <row r="861">
      <c r="A861" s="3">
        <f>Sheet1!A861</f>
        <v/>
      </c>
      <c r="C861" s="2" t="n"/>
      <c r="D861" s="16" t="n"/>
      <c r="E861" s="5" t="n"/>
      <c r="F861" s="10" t="n"/>
      <c r="G861" s="10" t="n"/>
    </row>
    <row r="862">
      <c r="A862" s="3">
        <f>Sheet1!A862</f>
        <v/>
      </c>
      <c r="C862" s="2" t="n"/>
      <c r="D862" s="16" t="n"/>
      <c r="E862" s="5" t="n"/>
      <c r="F862" s="10" t="n"/>
      <c r="G862" s="10" t="n"/>
    </row>
    <row r="863">
      <c r="A863" s="3">
        <f>Sheet1!A863</f>
        <v/>
      </c>
      <c r="C863" s="2" t="n"/>
      <c r="D863" s="16" t="n"/>
      <c r="E863" s="5" t="n"/>
      <c r="F863" s="10" t="n"/>
      <c r="G863" s="10" t="n"/>
    </row>
  </sheetData>
  <conditionalFormatting sqref="E2">
    <cfRule type="cellIs" priority="32" operator="greaterThan" dxfId="2" stopIfTrue="1">
      <formula>#REF!</formula>
    </cfRule>
  </conditionalFormatting>
  <conditionalFormatting sqref="E3:E863">
    <cfRule type="cellIs" priority="2" operator="greaterThan" dxfId="2" stopIfTrue="1">
      <formula>E2</formula>
    </cfRule>
  </conditionalFormatting>
  <conditionalFormatting sqref="F2:G2">
    <cfRule type="cellIs" priority="30" operator="greaterThan" dxfId="10" stopIfTrue="1">
      <formula>#REF!</formula>
    </cfRule>
  </conditionalFormatting>
  <conditionalFormatting sqref="F3:G863">
    <cfRule type="cellIs" priority="1" operator="greaterThan" dxfId="10" stopIfTrue="1">
      <formula>F2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59"/>
  <sheetViews>
    <sheetView workbookViewId="0">
      <pane ySplit="1" topLeftCell="A830" activePane="bottomLeft" state="frozen"/>
      <selection pane="bottomLeft" activeCell="B859" sqref="B859:M869"/>
    </sheetView>
  </sheetViews>
  <sheetFormatPr baseColWidth="8" defaultRowHeight="13.2"/>
  <cols>
    <col width="12.109375" customWidth="1" style="4" min="1" max="1"/>
    <col width="12.109375" customWidth="1" style="22" min="2" max="2"/>
    <col width="12.109375" customWidth="1" style="4" min="3" max="3"/>
    <col width="10.6640625" customWidth="1" style="4" min="4" max="4"/>
    <col width="10" customWidth="1" style="4" min="5" max="5"/>
    <col width="9" customWidth="1" style="4" min="6" max="6"/>
    <col width="8.44140625" customWidth="1" style="4" min="7" max="7"/>
    <col width="9.33203125" customWidth="1" style="4" min="8" max="8"/>
    <col width="9" customWidth="1" style="4" min="9" max="9"/>
    <col width="11.109375" customWidth="1" style="14" min="10" max="10"/>
  </cols>
  <sheetData>
    <row r="1" ht="32.25" customFormat="1" customHeight="1" s="6">
      <c r="A1" s="7">
        <f>Sheet1!A1</f>
        <v/>
      </c>
      <c r="B1" s="21">
        <f>Sheet1!B1</f>
        <v/>
      </c>
      <c r="C1" s="7" t="inlineStr">
        <is>
          <t>UP</t>
        </is>
      </c>
      <c r="D1" s="7" t="inlineStr">
        <is>
          <t>DOWN</t>
        </is>
      </c>
      <c r="E1" s="9" t="inlineStr">
        <is>
          <t>UP
AVG.</t>
        </is>
      </c>
      <c r="F1" s="9" t="inlineStr">
        <is>
          <t>DOWN
AVG.</t>
        </is>
      </c>
      <c r="G1" s="7" t="inlineStr">
        <is>
          <t>E/F</t>
        </is>
      </c>
      <c r="H1" s="7" t="inlineStr">
        <is>
          <t>1+G</t>
        </is>
      </c>
      <c r="I1" s="7" t="inlineStr">
        <is>
          <t>100/H</t>
        </is>
      </c>
      <c r="J1" s="12" t="inlineStr">
        <is>
          <t>100-I
R S I</t>
        </is>
      </c>
    </row>
    <row r="2">
      <c r="A2" s="15">
        <f>Sheet1!A2</f>
        <v/>
      </c>
      <c r="C2" s="8" t="n"/>
      <c r="D2" s="8" t="n"/>
      <c r="E2" s="8" t="n"/>
      <c r="F2" s="8" t="n"/>
      <c r="G2" s="8" t="n"/>
      <c r="H2" s="8" t="n"/>
      <c r="I2" s="8" t="n"/>
      <c r="J2" s="13" t="n"/>
    </row>
    <row r="3">
      <c r="A3" s="15">
        <f>Sheet1!A3</f>
        <v/>
      </c>
      <c r="B3">
        <f>Sheet1!B3</f>
        <v/>
      </c>
      <c r="C3" s="8">
        <f>IF(B4&gt;B3,B4-B3,0)</f>
        <v/>
      </c>
      <c r="D3" s="8">
        <f>IF(B4&lt;B3,B3-B4,0)</f>
        <v/>
      </c>
      <c r="E3" s="8" t="n"/>
      <c r="F3" s="8" t="n"/>
      <c r="G3" s="8" t="n"/>
      <c r="H3" s="8" t="n"/>
      <c r="I3" s="8" t="n"/>
      <c r="J3" s="13" t="n"/>
    </row>
    <row r="4">
      <c r="A4" s="15">
        <f>Sheet1!A4</f>
        <v/>
      </c>
      <c r="B4">
        <f>Sheet1!B4</f>
        <v/>
      </c>
      <c r="C4" s="8">
        <f>IF(B4&gt;B3,B4-B3,0)</f>
        <v/>
      </c>
      <c r="D4" s="8">
        <f>IF(B4&lt;B3,B3-B4,0)</f>
        <v/>
      </c>
      <c r="E4" s="8" t="n"/>
      <c r="F4" s="8" t="n"/>
      <c r="G4" s="8" t="n"/>
      <c r="H4" s="8" t="n"/>
      <c r="I4" s="8" t="n"/>
      <c r="J4" s="13" t="n"/>
    </row>
    <row r="5">
      <c r="A5" s="15">
        <f>Sheet1!A5</f>
        <v/>
      </c>
      <c r="B5">
        <f>Sheet1!B5</f>
        <v/>
      </c>
      <c r="C5" s="8">
        <f>IF(B5&gt;B4,B5-B4,0)</f>
        <v/>
      </c>
      <c r="D5" s="8">
        <f>IF(B5&lt;B4,B4-B5,0)</f>
        <v/>
      </c>
      <c r="E5" s="8" t="n"/>
      <c r="F5" s="8" t="n"/>
      <c r="G5" s="8" t="n"/>
      <c r="H5" s="8" t="n"/>
      <c r="I5" s="8" t="n"/>
      <c r="J5" s="13" t="n"/>
    </row>
    <row r="6">
      <c r="A6" s="15">
        <f>Sheet1!A6</f>
        <v/>
      </c>
      <c r="B6">
        <f>Sheet1!B6</f>
        <v/>
      </c>
      <c r="C6" s="8">
        <f>IF(B6&gt;B5,B6-B5,0)</f>
        <v/>
      </c>
      <c r="D6" s="8">
        <f>IF(B6&lt;B5,B5-B6,0)</f>
        <v/>
      </c>
      <c r="E6" s="8" t="n"/>
      <c r="F6" s="8" t="n"/>
      <c r="G6" s="8" t="n"/>
      <c r="H6" s="8" t="n"/>
      <c r="I6" s="8" t="n"/>
      <c r="J6" s="13" t="n"/>
    </row>
    <row r="7">
      <c r="A7" s="15">
        <f>Sheet1!A7</f>
        <v/>
      </c>
      <c r="B7">
        <f>Sheet1!B7</f>
        <v/>
      </c>
      <c r="C7" s="8">
        <f>IF(B7&gt;B6,B7-B6,0)</f>
        <v/>
      </c>
      <c r="D7" s="8">
        <f>IF(B7&lt;B6,B6-B7,0)</f>
        <v/>
      </c>
      <c r="E7" s="8" t="n"/>
      <c r="F7" s="8" t="n"/>
      <c r="G7" s="8" t="n"/>
      <c r="H7" s="8" t="n"/>
      <c r="I7" s="8" t="n"/>
      <c r="J7" s="13" t="n"/>
    </row>
    <row r="8">
      <c r="A8" s="15">
        <f>Sheet1!A8</f>
        <v/>
      </c>
      <c r="B8">
        <f>Sheet1!B8</f>
        <v/>
      </c>
      <c r="C8" s="8">
        <f>IF(B8&gt;B7,B8-B7,0)</f>
        <v/>
      </c>
      <c r="D8" s="8">
        <f>IF(B8&lt;B7,B7-B8,0)</f>
        <v/>
      </c>
      <c r="E8" s="8" t="n"/>
      <c r="F8" s="8" t="n"/>
      <c r="G8" s="8" t="n"/>
      <c r="H8" s="8" t="n"/>
      <c r="I8" s="8" t="n"/>
      <c r="J8" s="13" t="n"/>
    </row>
    <row r="9">
      <c r="A9" s="15">
        <f>Sheet1!A9</f>
        <v/>
      </c>
      <c r="B9">
        <f>Sheet1!B9</f>
        <v/>
      </c>
      <c r="C9" s="8">
        <f>IF(B9&gt;B8,B9-B8,0)</f>
        <v/>
      </c>
      <c r="D9" s="8">
        <f>IF(B9&lt;B8,B8-B9,0)</f>
        <v/>
      </c>
      <c r="E9" s="8" t="n"/>
      <c r="F9" s="8" t="n"/>
      <c r="G9" s="8" t="n"/>
      <c r="H9" s="8" t="n"/>
      <c r="I9" s="8" t="n"/>
      <c r="J9" s="13" t="n"/>
    </row>
    <row r="10">
      <c r="A10" s="15">
        <f>Sheet1!A10</f>
        <v/>
      </c>
      <c r="B10">
        <f>Sheet1!B10</f>
        <v/>
      </c>
      <c r="C10" s="8">
        <f>IF(B10&gt;B9,B10-B9,0)</f>
        <v/>
      </c>
      <c r="D10" s="8">
        <f>IF(B10&lt;B9,B9-B10,0)</f>
        <v/>
      </c>
      <c r="E10" s="8" t="n"/>
      <c r="F10" s="8" t="n"/>
      <c r="G10" s="8" t="n"/>
      <c r="H10" s="8" t="n"/>
      <c r="I10" s="8" t="n"/>
      <c r="J10" s="13" t="n"/>
    </row>
    <row r="11">
      <c r="A11" s="15">
        <f>Sheet1!A11</f>
        <v/>
      </c>
      <c r="B11">
        <f>Sheet1!B11</f>
        <v/>
      </c>
      <c r="C11" s="8">
        <f>IF(B11&gt;B10,B11-B10,0)</f>
        <v/>
      </c>
      <c r="D11" s="8">
        <f>IF(B11&lt;B10,B10-B11,0)</f>
        <v/>
      </c>
      <c r="E11" s="8" t="n"/>
      <c r="F11" s="8" t="n"/>
      <c r="G11" s="8" t="n"/>
      <c r="H11" s="8" t="n"/>
      <c r="I11" s="8" t="n"/>
      <c r="J11" s="13" t="n"/>
    </row>
    <row r="12">
      <c r="A12" s="15">
        <f>Sheet1!A12</f>
        <v/>
      </c>
      <c r="B12">
        <f>Sheet1!B12</f>
        <v/>
      </c>
      <c r="C12" s="8">
        <f>IF(B12&gt;B11,B12-B11,0)</f>
        <v/>
      </c>
      <c r="D12" s="8">
        <f>IF(B12&lt;B11,B11-B12,0)</f>
        <v/>
      </c>
      <c r="E12" s="8" t="n"/>
      <c r="F12" s="8" t="n"/>
      <c r="G12" s="8" t="n"/>
      <c r="H12" s="8" t="n"/>
      <c r="I12" s="8" t="n"/>
      <c r="J12" s="13" t="n"/>
    </row>
    <row r="13">
      <c r="A13" s="15">
        <f>Sheet1!A13</f>
        <v/>
      </c>
      <c r="B13">
        <f>Sheet1!B13</f>
        <v/>
      </c>
      <c r="C13" s="8">
        <f>IF(B13&gt;B12,B13-B12,0)</f>
        <v/>
      </c>
      <c r="D13" s="8">
        <f>IF(B13&lt;B12,B12-B13,0)</f>
        <v/>
      </c>
      <c r="E13" s="8" t="n"/>
      <c r="F13" s="8" t="n"/>
      <c r="G13" s="8" t="n"/>
      <c r="H13" s="8" t="n"/>
      <c r="I13" s="8" t="n"/>
      <c r="J13" s="13" t="n"/>
    </row>
    <row r="14">
      <c r="A14" s="15">
        <f>Sheet1!A14</f>
        <v/>
      </c>
      <c r="B14">
        <f>Sheet1!B14</f>
        <v/>
      </c>
      <c r="C14" s="8">
        <f>IF(B14&gt;B13,B14-B13,0)</f>
        <v/>
      </c>
      <c r="D14" s="8">
        <f>IF(B14&lt;B13,B13-B14,0)</f>
        <v/>
      </c>
      <c r="E14" s="8" t="n"/>
      <c r="F14" s="8" t="n"/>
      <c r="G14" s="8" t="n"/>
      <c r="H14" s="8" t="n"/>
      <c r="I14" s="8" t="n"/>
      <c r="J14" s="13" t="n"/>
    </row>
    <row r="15">
      <c r="A15" s="15">
        <f>Sheet1!A15</f>
        <v/>
      </c>
      <c r="B15">
        <f>Sheet1!B15</f>
        <v/>
      </c>
      <c r="C15" s="8">
        <f>IF(B15&gt;B14,B15-B14,0)</f>
        <v/>
      </c>
      <c r="D15" s="8">
        <f>IF(B15&lt;B14,B14-B15,0)</f>
        <v/>
      </c>
      <c r="E15" s="8" t="n"/>
      <c r="F15" s="8" t="n"/>
      <c r="G15" s="8" t="n"/>
      <c r="H15" s="8" t="n"/>
      <c r="I15" s="8" t="n"/>
      <c r="J15" s="13" t="n"/>
    </row>
    <row r="16">
      <c r="A16" s="15">
        <f>Sheet1!A16</f>
        <v/>
      </c>
      <c r="B16">
        <f>Sheet1!B16</f>
        <v/>
      </c>
      <c r="C16" s="8">
        <f>IF(B16&gt;B15,B16-B15,0)</f>
        <v/>
      </c>
      <c r="D16" s="8">
        <f>IF(B16&lt;B15,B15-B16,0)</f>
        <v/>
      </c>
      <c r="E16" s="8" t="n"/>
      <c r="F16" s="8" t="n"/>
      <c r="G16" s="8" t="n"/>
      <c r="H16" s="8" t="n"/>
      <c r="I16" s="8" t="n"/>
      <c r="J16" s="13" t="n"/>
    </row>
    <row r="17">
      <c r="A17" s="15">
        <f>Sheet1!A17</f>
        <v/>
      </c>
      <c r="B17">
        <f>Sheet1!B17</f>
        <v/>
      </c>
      <c r="C17" s="8">
        <f>IF(B17&gt;B16,B17-B16,0)</f>
        <v/>
      </c>
      <c r="D17" s="8">
        <f>IF(B17&lt;B16,B16-B17,0)</f>
        <v/>
      </c>
      <c r="E17" s="8" t="n"/>
      <c r="F17" s="8" t="n"/>
      <c r="G17" s="8" t="n"/>
      <c r="H17" s="8" t="n"/>
      <c r="I17" s="8" t="n"/>
      <c r="J17" s="13" t="n"/>
    </row>
    <row r="18">
      <c r="A18" s="15">
        <f>Sheet1!A18</f>
        <v/>
      </c>
      <c r="B18">
        <f>Sheet1!B18</f>
        <v/>
      </c>
      <c r="C18" s="8">
        <f>IF(B18&gt;B17,B18-B17,0)</f>
        <v/>
      </c>
      <c r="D18" s="8">
        <f>IF(B18&lt;B17,B17-B18,0)</f>
        <v/>
      </c>
      <c r="E18" s="8" t="n"/>
      <c r="F18" s="8" t="n"/>
      <c r="G18" s="8" t="n"/>
      <c r="H18" s="8" t="n"/>
      <c r="I18" s="8" t="n"/>
      <c r="J18" s="13" t="n"/>
    </row>
    <row r="19">
      <c r="A19" s="15">
        <f>Sheet1!A19</f>
        <v/>
      </c>
      <c r="B19">
        <f>Sheet1!B19</f>
        <v/>
      </c>
      <c r="C19" s="8">
        <f>IF(B19&gt;B18,B19-B18,0)</f>
        <v/>
      </c>
      <c r="D19" s="8">
        <f>IF(B19&lt;B18,B18-B19,0)</f>
        <v/>
      </c>
      <c r="E19" s="8">
        <f>AVERAGE(C11:C19)</f>
        <v/>
      </c>
      <c r="F19" s="8">
        <f>AVERAGE(D11:D19)</f>
        <v/>
      </c>
      <c r="G19" s="8">
        <f>E19/F19</f>
        <v/>
      </c>
      <c r="H19" s="8">
        <f>1+G19</f>
        <v/>
      </c>
      <c r="I19" s="8">
        <f>100/H19</f>
        <v/>
      </c>
      <c r="J19" s="13">
        <f>100-I19</f>
        <v/>
      </c>
    </row>
    <row r="20">
      <c r="A20" s="15">
        <f>Sheet1!A20</f>
        <v/>
      </c>
      <c r="B20">
        <f>Sheet1!B20</f>
        <v/>
      </c>
      <c r="C20" s="8">
        <f>IF(B20&gt;B19,B20-B19,0)</f>
        <v/>
      </c>
      <c r="D20" s="8">
        <f>IF(B20&lt;B19,B19-B20,0)</f>
        <v/>
      </c>
      <c r="E20" s="8">
        <f>AVERAGE(C12:C20)</f>
        <v/>
      </c>
      <c r="F20" s="8">
        <f>AVERAGE(D12:D20)</f>
        <v/>
      </c>
      <c r="G20" s="8">
        <f>E20/F20</f>
        <v/>
      </c>
      <c r="H20" s="8">
        <f>1+G20</f>
        <v/>
      </c>
      <c r="I20" s="8">
        <f>100/H20</f>
        <v/>
      </c>
      <c r="J20" s="13">
        <f>100-I20</f>
        <v/>
      </c>
    </row>
    <row r="21">
      <c r="A21" s="15">
        <f>Sheet1!A21</f>
        <v/>
      </c>
      <c r="B21">
        <f>Sheet1!B21</f>
        <v/>
      </c>
      <c r="C21" s="8">
        <f>IF(B21&gt;B20,B21-B20,0)</f>
        <v/>
      </c>
      <c r="D21" s="8">
        <f>IF(B21&lt;B20,B20-B21,0)</f>
        <v/>
      </c>
      <c r="E21" s="8">
        <f>AVERAGE(C13:C21)</f>
        <v/>
      </c>
      <c r="F21" s="8">
        <f>AVERAGE(D13:D21)</f>
        <v/>
      </c>
      <c r="G21" s="8">
        <f>E21/F21</f>
        <v/>
      </c>
      <c r="H21" s="8">
        <f>1+G21</f>
        <v/>
      </c>
      <c r="I21" s="8">
        <f>100/H21</f>
        <v/>
      </c>
      <c r="J21" s="13">
        <f>100-I21</f>
        <v/>
      </c>
    </row>
    <row r="22">
      <c r="A22" s="15">
        <f>Sheet1!A22</f>
        <v/>
      </c>
      <c r="B22">
        <f>Sheet1!B22</f>
        <v/>
      </c>
      <c r="C22" s="8">
        <f>IF(B22&gt;B21,B22-B21,0)</f>
        <v/>
      </c>
      <c r="D22" s="8">
        <f>IF(B22&lt;B21,B21-B22,0)</f>
        <v/>
      </c>
      <c r="E22" s="8">
        <f>AVERAGE(C14:C22)</f>
        <v/>
      </c>
      <c r="F22" s="8">
        <f>AVERAGE(D14:D22)</f>
        <v/>
      </c>
      <c r="G22" s="8">
        <f>E22/F22</f>
        <v/>
      </c>
      <c r="H22" s="8">
        <f>1+G22</f>
        <v/>
      </c>
      <c r="I22" s="8">
        <f>100/H22</f>
        <v/>
      </c>
      <c r="J22" s="13">
        <f>100-I22</f>
        <v/>
      </c>
    </row>
    <row r="23">
      <c r="A23" s="15">
        <f>Sheet1!A23</f>
        <v/>
      </c>
      <c r="B23">
        <f>Sheet1!B23</f>
        <v/>
      </c>
      <c r="C23" s="8">
        <f>IF(B23&gt;B22,B23-B22,0)</f>
        <v/>
      </c>
      <c r="D23" s="8">
        <f>IF(B23&lt;B22,B22-B23,0)</f>
        <v/>
      </c>
      <c r="E23" s="8">
        <f>AVERAGE(C15:C23)</f>
        <v/>
      </c>
      <c r="F23" s="8">
        <f>AVERAGE(D15:D23)</f>
        <v/>
      </c>
      <c r="G23" s="8">
        <f>E23/F23</f>
        <v/>
      </c>
      <c r="H23" s="8">
        <f>1+G23</f>
        <v/>
      </c>
      <c r="I23" s="8">
        <f>100/H23</f>
        <v/>
      </c>
      <c r="J23" s="13">
        <f>100-I23</f>
        <v/>
      </c>
    </row>
    <row r="24">
      <c r="A24" s="15">
        <f>Sheet1!A24</f>
        <v/>
      </c>
      <c r="B24">
        <f>Sheet1!B24</f>
        <v/>
      </c>
      <c r="C24" s="8">
        <f>IF(B24&gt;B23,B24-B23,0)</f>
        <v/>
      </c>
      <c r="D24" s="8">
        <f>IF(B24&lt;B23,B23-B24,0)</f>
        <v/>
      </c>
      <c r="E24" s="8">
        <f>AVERAGE(C16:C24)</f>
        <v/>
      </c>
      <c r="F24" s="8">
        <f>AVERAGE(D16:D24)</f>
        <v/>
      </c>
      <c r="G24" s="8">
        <f>E24/F24</f>
        <v/>
      </c>
      <c r="H24" s="8">
        <f>1+G24</f>
        <v/>
      </c>
      <c r="I24" s="8">
        <f>100/H24</f>
        <v/>
      </c>
      <c r="J24" s="13">
        <f>100-I24</f>
        <v/>
      </c>
    </row>
    <row r="25">
      <c r="A25" s="15">
        <f>Sheet1!A25</f>
        <v/>
      </c>
      <c r="B25">
        <f>Sheet1!B25</f>
        <v/>
      </c>
      <c r="C25" s="8">
        <f>IF(B25&gt;B24,B25-B24,0)</f>
        <v/>
      </c>
      <c r="D25" s="8">
        <f>IF(B25&lt;B24,B24-B25,0)</f>
        <v/>
      </c>
      <c r="E25" s="8">
        <f>AVERAGE(C17:C25)</f>
        <v/>
      </c>
      <c r="F25" s="8">
        <f>AVERAGE(D17:D25)</f>
        <v/>
      </c>
      <c r="G25" s="8">
        <f>E25/F25</f>
        <v/>
      </c>
      <c r="H25" s="8">
        <f>1+G25</f>
        <v/>
      </c>
      <c r="I25" s="8">
        <f>100/H25</f>
        <v/>
      </c>
      <c r="J25" s="13">
        <f>100-I25</f>
        <v/>
      </c>
    </row>
    <row r="26">
      <c r="A26" s="15">
        <f>Sheet1!A26</f>
        <v/>
      </c>
      <c r="B26">
        <f>Sheet1!B26</f>
        <v/>
      </c>
      <c r="C26" s="8">
        <f>IF(B26&gt;B25,B26-B25,0)</f>
        <v/>
      </c>
      <c r="D26" s="8">
        <f>IF(B26&lt;B25,B25-B26,0)</f>
        <v/>
      </c>
      <c r="E26" s="8">
        <f>AVERAGE(C18:C26)</f>
        <v/>
      </c>
      <c r="F26" s="8">
        <f>AVERAGE(D18:D26)</f>
        <v/>
      </c>
      <c r="G26" s="8">
        <f>E26/F26</f>
        <v/>
      </c>
      <c r="H26" s="8">
        <f>1+G26</f>
        <v/>
      </c>
      <c r="I26" s="8">
        <f>100/H26</f>
        <v/>
      </c>
      <c r="J26" s="13">
        <f>100-I26</f>
        <v/>
      </c>
    </row>
    <row r="27">
      <c r="A27" s="15">
        <f>Sheet1!A27</f>
        <v/>
      </c>
      <c r="B27">
        <f>Sheet1!B27</f>
        <v/>
      </c>
      <c r="C27" s="8">
        <f>IF(B27&gt;B26,B27-B26,0)</f>
        <v/>
      </c>
      <c r="D27" s="8">
        <f>IF(B27&lt;B26,B26-B27,0)</f>
        <v/>
      </c>
      <c r="E27" s="8">
        <f>AVERAGE(C19:C27)</f>
        <v/>
      </c>
      <c r="F27" s="8">
        <f>AVERAGE(D19:D27)</f>
        <v/>
      </c>
      <c r="G27" s="8">
        <f>E27/F27</f>
        <v/>
      </c>
      <c r="H27" s="8">
        <f>1+G27</f>
        <v/>
      </c>
      <c r="I27" s="8">
        <f>100/H27</f>
        <v/>
      </c>
      <c r="J27" s="13">
        <f>100-I27</f>
        <v/>
      </c>
    </row>
    <row r="28">
      <c r="A28" s="15">
        <f>Sheet1!A28</f>
        <v/>
      </c>
      <c r="B28">
        <f>Sheet1!B28</f>
        <v/>
      </c>
      <c r="C28" s="8">
        <f>IF(B28&gt;B27,B28-B27,0)</f>
        <v/>
      </c>
      <c r="D28" s="8">
        <f>IF(B28&lt;B27,B27-B28,0)</f>
        <v/>
      </c>
      <c r="E28" s="8">
        <f>AVERAGE(C20:C28)</f>
        <v/>
      </c>
      <c r="F28" s="8">
        <f>AVERAGE(D20:D28)</f>
        <v/>
      </c>
      <c r="G28" s="8">
        <f>E28/F28</f>
        <v/>
      </c>
      <c r="H28" s="8">
        <f>1+G28</f>
        <v/>
      </c>
      <c r="I28" s="8">
        <f>100/H28</f>
        <v/>
      </c>
      <c r="J28" s="13">
        <f>100-I28</f>
        <v/>
      </c>
    </row>
    <row r="29">
      <c r="A29" s="15">
        <f>Sheet1!A29</f>
        <v/>
      </c>
      <c r="B29">
        <f>Sheet1!B29</f>
        <v/>
      </c>
      <c r="C29" s="8">
        <f>IF(B29&gt;B28,B29-B28,0)</f>
        <v/>
      </c>
      <c r="D29" s="8">
        <f>IF(B29&lt;B28,B28-B29,0)</f>
        <v/>
      </c>
      <c r="E29" s="8">
        <f>AVERAGE(C21:C29)</f>
        <v/>
      </c>
      <c r="F29" s="8">
        <f>AVERAGE(D21:D29)</f>
        <v/>
      </c>
      <c r="G29" s="8">
        <f>E29/F29</f>
        <v/>
      </c>
      <c r="H29" s="8">
        <f>1+G29</f>
        <v/>
      </c>
      <c r="I29" s="8">
        <f>100/H29</f>
        <v/>
      </c>
      <c r="J29" s="13">
        <f>100-I29</f>
        <v/>
      </c>
    </row>
    <row r="30">
      <c r="A30" s="15">
        <f>Sheet1!A30</f>
        <v/>
      </c>
      <c r="B30">
        <f>Sheet1!B30</f>
        <v/>
      </c>
      <c r="C30" s="8">
        <f>IF(B30&gt;B29,B30-B29,0)</f>
        <v/>
      </c>
      <c r="D30" s="8">
        <f>IF(B30&lt;B29,B29-B30,0)</f>
        <v/>
      </c>
      <c r="E30" s="8">
        <f>AVERAGE(C22:C30)</f>
        <v/>
      </c>
      <c r="F30" s="8">
        <f>AVERAGE(D22:D30)</f>
        <v/>
      </c>
      <c r="G30" s="8">
        <f>E30/F30</f>
        <v/>
      </c>
      <c r="H30" s="8">
        <f>1+G30</f>
        <v/>
      </c>
      <c r="I30" s="8">
        <f>100/H30</f>
        <v/>
      </c>
      <c r="J30" s="13">
        <f>100-I30</f>
        <v/>
      </c>
    </row>
    <row r="31">
      <c r="A31" s="15">
        <f>Sheet1!A31</f>
        <v/>
      </c>
      <c r="B31">
        <f>Sheet1!B31</f>
        <v/>
      </c>
      <c r="C31" s="8">
        <f>IF(B31&gt;B30,B31-B30,0)</f>
        <v/>
      </c>
      <c r="D31" s="8">
        <f>IF(B31&lt;B30,B30-B31,0)</f>
        <v/>
      </c>
      <c r="E31" s="8">
        <f>AVERAGE(C23:C31)</f>
        <v/>
      </c>
      <c r="F31" s="8">
        <f>AVERAGE(D23:D31)</f>
        <v/>
      </c>
      <c r="G31" s="8">
        <f>E31/F31</f>
        <v/>
      </c>
      <c r="H31" s="8">
        <f>1+G31</f>
        <v/>
      </c>
      <c r="I31" s="8">
        <f>100/H31</f>
        <v/>
      </c>
      <c r="J31" s="13">
        <f>100-I31</f>
        <v/>
      </c>
    </row>
    <row r="32">
      <c r="A32" s="15">
        <f>Sheet1!A32</f>
        <v/>
      </c>
      <c r="B32">
        <f>Sheet1!B32</f>
        <v/>
      </c>
      <c r="C32" s="8">
        <f>IF(B32&gt;B31,B32-B31,0)</f>
        <v/>
      </c>
      <c r="D32" s="8">
        <f>IF(B32&lt;B31,B31-B32,0)</f>
        <v/>
      </c>
      <c r="E32" s="8">
        <f>AVERAGE(C24:C32)</f>
        <v/>
      </c>
      <c r="F32" s="8">
        <f>AVERAGE(D24:D32)</f>
        <v/>
      </c>
      <c r="G32" s="8">
        <f>E32/F32</f>
        <v/>
      </c>
      <c r="H32" s="8">
        <f>1+G32</f>
        <v/>
      </c>
      <c r="I32" s="8">
        <f>100/H32</f>
        <v/>
      </c>
      <c r="J32" s="13">
        <f>100-I32</f>
        <v/>
      </c>
    </row>
    <row r="33">
      <c r="A33" s="15">
        <f>Sheet1!A33</f>
        <v/>
      </c>
      <c r="B33">
        <f>Sheet1!B33</f>
        <v/>
      </c>
      <c r="C33" s="8">
        <f>IF(B33&gt;B32,B33-B32,0)</f>
        <v/>
      </c>
      <c r="D33" s="8">
        <f>IF(B33&lt;B32,B32-B33,0)</f>
        <v/>
      </c>
      <c r="E33" s="8">
        <f>AVERAGE(C25:C33)</f>
        <v/>
      </c>
      <c r="F33" s="8">
        <f>AVERAGE(D25:D33)</f>
        <v/>
      </c>
      <c r="G33" s="8">
        <f>E33/F33</f>
        <v/>
      </c>
      <c r="H33" s="8">
        <f>1+G33</f>
        <v/>
      </c>
      <c r="I33" s="8">
        <f>100/H33</f>
        <v/>
      </c>
      <c r="J33" s="13">
        <f>100-I33</f>
        <v/>
      </c>
    </row>
    <row r="34">
      <c r="A34" s="15">
        <f>Sheet1!A34</f>
        <v/>
      </c>
      <c r="B34">
        <f>Sheet1!B34</f>
        <v/>
      </c>
      <c r="C34" s="8">
        <f>IF(B34&gt;B33,B34-B33,0)</f>
        <v/>
      </c>
      <c r="D34" s="8">
        <f>IF(B34&lt;B33,B33-B34,0)</f>
        <v/>
      </c>
      <c r="E34" s="8">
        <f>AVERAGE(C26:C34)</f>
        <v/>
      </c>
      <c r="F34" s="8">
        <f>AVERAGE(D26:D34)</f>
        <v/>
      </c>
      <c r="G34" s="8">
        <f>E34/F34</f>
        <v/>
      </c>
      <c r="H34" s="8">
        <f>1+G34</f>
        <v/>
      </c>
      <c r="I34" s="8">
        <f>100/H34</f>
        <v/>
      </c>
      <c r="J34" s="13">
        <f>100-I34</f>
        <v/>
      </c>
    </row>
    <row r="35">
      <c r="A35" s="15">
        <f>Sheet1!A35</f>
        <v/>
      </c>
      <c r="B35">
        <f>Sheet1!B35</f>
        <v/>
      </c>
      <c r="C35" s="8">
        <f>IF(B35&gt;B34,B35-B34,0)</f>
        <v/>
      </c>
      <c r="D35" s="8">
        <f>IF(B35&lt;B34,B34-B35,0)</f>
        <v/>
      </c>
      <c r="E35" s="8">
        <f>AVERAGE(C27:C35)</f>
        <v/>
      </c>
      <c r="F35" s="8">
        <f>AVERAGE(D27:D35)</f>
        <v/>
      </c>
      <c r="G35" s="8">
        <f>E35/F35</f>
        <v/>
      </c>
      <c r="H35" s="8">
        <f>1+G35</f>
        <v/>
      </c>
      <c r="I35" s="8">
        <f>100/H35</f>
        <v/>
      </c>
      <c r="J35" s="13">
        <f>100-I35</f>
        <v/>
      </c>
    </row>
    <row r="36">
      <c r="A36" s="15">
        <f>Sheet1!A36</f>
        <v/>
      </c>
      <c r="B36">
        <f>Sheet1!B36</f>
        <v/>
      </c>
      <c r="C36" s="8">
        <f>IF(B36&gt;B35,B36-B35,0)</f>
        <v/>
      </c>
      <c r="D36" s="8">
        <f>IF(B36&lt;B35,B35-B36,0)</f>
        <v/>
      </c>
      <c r="E36" s="8">
        <f>AVERAGE(C28:C36)</f>
        <v/>
      </c>
      <c r="F36" s="8">
        <f>AVERAGE(D28:D36)</f>
        <v/>
      </c>
      <c r="G36" s="8">
        <f>E36/F36</f>
        <v/>
      </c>
      <c r="H36" s="8">
        <f>1+G36</f>
        <v/>
      </c>
      <c r="I36" s="8">
        <f>100/H36</f>
        <v/>
      </c>
      <c r="J36" s="13">
        <f>100-I36</f>
        <v/>
      </c>
    </row>
    <row r="37">
      <c r="A37" s="15">
        <f>Sheet1!A37</f>
        <v/>
      </c>
      <c r="B37">
        <f>Sheet1!B37</f>
        <v/>
      </c>
      <c r="C37" s="8">
        <f>IF(B37&gt;B36,B37-B36,0)</f>
        <v/>
      </c>
      <c r="D37" s="8">
        <f>IF(B37&lt;B36,B36-B37,0)</f>
        <v/>
      </c>
      <c r="E37" s="8">
        <f>AVERAGE(C29:C37)</f>
        <v/>
      </c>
      <c r="F37" s="8">
        <f>AVERAGE(D29:D37)</f>
        <v/>
      </c>
      <c r="G37" s="8">
        <f>E37/F37</f>
        <v/>
      </c>
      <c r="H37" s="8">
        <f>1+G37</f>
        <v/>
      </c>
      <c r="I37" s="8">
        <f>100/H37</f>
        <v/>
      </c>
      <c r="J37" s="13">
        <f>100-I37</f>
        <v/>
      </c>
    </row>
    <row r="38">
      <c r="A38" s="15">
        <f>Sheet1!A38</f>
        <v/>
      </c>
      <c r="B38">
        <f>Sheet1!B38</f>
        <v/>
      </c>
      <c r="C38" s="8">
        <f>IF(B38&gt;B37,B38-B37,0)</f>
        <v/>
      </c>
      <c r="D38" s="8">
        <f>IF(B38&lt;B37,B37-B38,0)</f>
        <v/>
      </c>
      <c r="E38" s="8">
        <f>AVERAGE(C30:C38)</f>
        <v/>
      </c>
      <c r="F38" s="8">
        <f>AVERAGE(D30:D38)</f>
        <v/>
      </c>
      <c r="G38" s="8">
        <f>E38/F38</f>
        <v/>
      </c>
      <c r="H38" s="8">
        <f>1+G38</f>
        <v/>
      </c>
      <c r="I38" s="8">
        <f>100/H38</f>
        <v/>
      </c>
      <c r="J38" s="13">
        <f>100-I38</f>
        <v/>
      </c>
    </row>
    <row r="39">
      <c r="A39" s="15">
        <f>Sheet1!A39</f>
        <v/>
      </c>
      <c r="B39">
        <f>Sheet1!B39</f>
        <v/>
      </c>
      <c r="C39" s="8">
        <f>IF(B39&gt;B38,B39-B38,0)</f>
        <v/>
      </c>
      <c r="D39" s="8">
        <f>IF(B39&lt;B38,B38-B39,0)</f>
        <v/>
      </c>
      <c r="E39" s="8">
        <f>AVERAGE(C31:C39)</f>
        <v/>
      </c>
      <c r="F39" s="8">
        <f>AVERAGE(D31:D39)</f>
        <v/>
      </c>
      <c r="G39" s="8">
        <f>E39/F39</f>
        <v/>
      </c>
      <c r="H39" s="8">
        <f>1+G39</f>
        <v/>
      </c>
      <c r="I39" s="8">
        <f>100/H39</f>
        <v/>
      </c>
      <c r="J39" s="13">
        <f>100-I39</f>
        <v/>
      </c>
    </row>
    <row r="40">
      <c r="A40" s="15">
        <f>Sheet1!A40</f>
        <v/>
      </c>
      <c r="B40">
        <f>Sheet1!B40</f>
        <v/>
      </c>
      <c r="C40" s="8">
        <f>IF(B40&gt;B39,B40-B39,0)</f>
        <v/>
      </c>
      <c r="D40" s="8">
        <f>IF(B40&lt;B39,B39-B40,0)</f>
        <v/>
      </c>
      <c r="E40" s="8">
        <f>AVERAGE(C32:C40)</f>
        <v/>
      </c>
      <c r="F40" s="8">
        <f>AVERAGE(D32:D40)</f>
        <v/>
      </c>
      <c r="G40" s="8">
        <f>E40/F40</f>
        <v/>
      </c>
      <c r="H40" s="8">
        <f>1+G40</f>
        <v/>
      </c>
      <c r="I40" s="8">
        <f>100/H40</f>
        <v/>
      </c>
      <c r="J40" s="13">
        <f>100-I40</f>
        <v/>
      </c>
    </row>
    <row r="41">
      <c r="A41" s="15">
        <f>Sheet1!A41</f>
        <v/>
      </c>
      <c r="B41">
        <f>Sheet1!B41</f>
        <v/>
      </c>
      <c r="C41" s="8">
        <f>IF(B41&gt;B40,B41-B40,0)</f>
        <v/>
      </c>
      <c r="D41" s="8">
        <f>IF(B41&lt;B40,B40-B41,0)</f>
        <v/>
      </c>
      <c r="E41" s="8">
        <f>AVERAGE(C33:C41)</f>
        <v/>
      </c>
      <c r="F41" s="8">
        <f>AVERAGE(D33:D41)</f>
        <v/>
      </c>
      <c r="G41" s="8">
        <f>E41/F41</f>
        <v/>
      </c>
      <c r="H41" s="8">
        <f>1+G41</f>
        <v/>
      </c>
      <c r="I41" s="8">
        <f>100/H41</f>
        <v/>
      </c>
      <c r="J41" s="13">
        <f>100-I41</f>
        <v/>
      </c>
    </row>
    <row r="42">
      <c r="A42" s="15">
        <f>Sheet1!A42</f>
        <v/>
      </c>
      <c r="B42">
        <f>Sheet1!B42</f>
        <v/>
      </c>
      <c r="C42" s="8">
        <f>IF(B42&gt;B41,B42-B41,0)</f>
        <v/>
      </c>
      <c r="D42" s="8">
        <f>IF(B42&lt;B41,B41-B42,0)</f>
        <v/>
      </c>
      <c r="E42" s="8">
        <f>AVERAGE(C34:C42)</f>
        <v/>
      </c>
      <c r="F42" s="8">
        <f>AVERAGE(D34:D42)</f>
        <v/>
      </c>
      <c r="G42" s="8">
        <f>E42/F42</f>
        <v/>
      </c>
      <c r="H42" s="8">
        <f>1+G42</f>
        <v/>
      </c>
      <c r="I42" s="8">
        <f>100/H42</f>
        <v/>
      </c>
      <c r="J42" s="13">
        <f>100-I42</f>
        <v/>
      </c>
    </row>
    <row r="43">
      <c r="A43" s="15">
        <f>Sheet1!A43</f>
        <v/>
      </c>
      <c r="B43">
        <f>Sheet1!B43</f>
        <v/>
      </c>
      <c r="C43" s="8">
        <f>IF(B43&gt;B42,B43-B42,0)</f>
        <v/>
      </c>
      <c r="D43" s="8">
        <f>IF(B43&lt;B42,B42-B43,0)</f>
        <v/>
      </c>
      <c r="E43" s="8">
        <f>AVERAGE(C35:C43)</f>
        <v/>
      </c>
      <c r="F43" s="8">
        <f>AVERAGE(D35:D43)</f>
        <v/>
      </c>
      <c r="G43" s="8">
        <f>E43/F43</f>
        <v/>
      </c>
      <c r="H43" s="8">
        <f>1+G43</f>
        <v/>
      </c>
      <c r="I43" s="8">
        <f>100/H43</f>
        <v/>
      </c>
      <c r="J43" s="13">
        <f>100-I43</f>
        <v/>
      </c>
    </row>
    <row r="44">
      <c r="A44" s="15">
        <f>Sheet1!A44</f>
        <v/>
      </c>
      <c r="B44">
        <f>Sheet1!B44</f>
        <v/>
      </c>
      <c r="C44" s="8">
        <f>IF(B44&gt;B43,B44-B43,0)</f>
        <v/>
      </c>
      <c r="D44" s="8">
        <f>IF(B44&lt;B43,B43-B44,0)</f>
        <v/>
      </c>
      <c r="E44" s="8">
        <f>AVERAGE(C36:C44)</f>
        <v/>
      </c>
      <c r="F44" s="8">
        <f>AVERAGE(D36:D44)</f>
        <v/>
      </c>
      <c r="G44" s="8">
        <f>E44/F44</f>
        <v/>
      </c>
      <c r="H44" s="8">
        <f>1+G44</f>
        <v/>
      </c>
      <c r="I44" s="8">
        <f>100/H44</f>
        <v/>
      </c>
      <c r="J44" s="13">
        <f>100-I44</f>
        <v/>
      </c>
    </row>
    <row r="45">
      <c r="A45" s="15">
        <f>Sheet1!A45</f>
        <v/>
      </c>
      <c r="B45">
        <f>Sheet1!B45</f>
        <v/>
      </c>
      <c r="C45" s="8">
        <f>IF(B45&gt;B44,B45-B44,0)</f>
        <v/>
      </c>
      <c r="D45" s="8">
        <f>IF(B45&lt;B44,B44-B45,0)</f>
        <v/>
      </c>
      <c r="E45" s="8">
        <f>AVERAGE(C37:C45)</f>
        <v/>
      </c>
      <c r="F45" s="8">
        <f>AVERAGE(D37:D45)</f>
        <v/>
      </c>
      <c r="G45" s="8">
        <f>E45/F45</f>
        <v/>
      </c>
      <c r="H45" s="8">
        <f>1+G45</f>
        <v/>
      </c>
      <c r="I45" s="8">
        <f>100/H45</f>
        <v/>
      </c>
      <c r="J45" s="13">
        <f>100-I45</f>
        <v/>
      </c>
    </row>
    <row r="46">
      <c r="A46" s="15">
        <f>Sheet1!A46</f>
        <v/>
      </c>
      <c r="B46">
        <f>Sheet1!B46</f>
        <v/>
      </c>
      <c r="C46" s="8">
        <f>IF(B46&gt;B45,B46-B45,0)</f>
        <v/>
      </c>
      <c r="D46" s="8">
        <f>IF(B46&lt;B45,B45-B46,0)</f>
        <v/>
      </c>
      <c r="E46" s="8">
        <f>AVERAGE(C38:C46)</f>
        <v/>
      </c>
      <c r="F46" s="8">
        <f>AVERAGE(D38:D46)</f>
        <v/>
      </c>
      <c r="G46" s="8">
        <f>E46/F46</f>
        <v/>
      </c>
      <c r="H46" s="8">
        <f>1+G46</f>
        <v/>
      </c>
      <c r="I46" s="8">
        <f>100/H46</f>
        <v/>
      </c>
      <c r="J46" s="13">
        <f>100-I46</f>
        <v/>
      </c>
    </row>
    <row r="47">
      <c r="A47" s="15">
        <f>Sheet1!A47</f>
        <v/>
      </c>
      <c r="B47">
        <f>Sheet1!B47</f>
        <v/>
      </c>
      <c r="C47" s="8">
        <f>IF(B47&gt;B46,B47-B46,0)</f>
        <v/>
      </c>
      <c r="D47" s="8">
        <f>IF(B47&lt;B46,B46-B47,0)</f>
        <v/>
      </c>
      <c r="E47" s="8">
        <f>AVERAGE(C39:C47)</f>
        <v/>
      </c>
      <c r="F47" s="8">
        <f>AVERAGE(D39:D47)</f>
        <v/>
      </c>
      <c r="G47" s="8">
        <f>E47/F47</f>
        <v/>
      </c>
      <c r="H47" s="8">
        <f>1+G47</f>
        <v/>
      </c>
      <c r="I47" s="8">
        <f>100/H47</f>
        <v/>
      </c>
      <c r="J47" s="13">
        <f>100-I47</f>
        <v/>
      </c>
    </row>
    <row r="48">
      <c r="A48" s="15">
        <f>Sheet1!A48</f>
        <v/>
      </c>
      <c r="B48">
        <f>Sheet1!B48</f>
        <v/>
      </c>
      <c r="C48" s="8">
        <f>IF(B48&gt;B47,B48-B47,0)</f>
        <v/>
      </c>
      <c r="D48" s="8">
        <f>IF(B48&lt;B47,B47-B48,0)</f>
        <v/>
      </c>
      <c r="E48" s="8">
        <f>AVERAGE(C40:C48)</f>
        <v/>
      </c>
      <c r="F48" s="8">
        <f>AVERAGE(D40:D48)</f>
        <v/>
      </c>
      <c r="G48" s="8">
        <f>E48/F48</f>
        <v/>
      </c>
      <c r="H48" s="8">
        <f>1+G48</f>
        <v/>
      </c>
      <c r="I48" s="8">
        <f>100/H48</f>
        <v/>
      </c>
      <c r="J48" s="13">
        <f>100-I48</f>
        <v/>
      </c>
    </row>
    <row r="49">
      <c r="A49" s="15">
        <f>Sheet1!A49</f>
        <v/>
      </c>
      <c r="B49">
        <f>Sheet1!B49</f>
        <v/>
      </c>
      <c r="C49" s="8">
        <f>IF(B49&gt;B48,B49-B48,0)</f>
        <v/>
      </c>
      <c r="D49" s="8">
        <f>IF(B49&lt;B48,B48-B49,0)</f>
        <v/>
      </c>
      <c r="E49" s="8">
        <f>AVERAGE(C41:C49)</f>
        <v/>
      </c>
      <c r="F49" s="8">
        <f>AVERAGE(D41:D49)</f>
        <v/>
      </c>
      <c r="G49" s="8">
        <f>E49/F49</f>
        <v/>
      </c>
      <c r="H49" s="8">
        <f>1+G49</f>
        <v/>
      </c>
      <c r="I49" s="8">
        <f>100/H49</f>
        <v/>
      </c>
      <c r="J49" s="13">
        <f>100-I49</f>
        <v/>
      </c>
    </row>
    <row r="50">
      <c r="A50" s="15">
        <f>Sheet1!A50</f>
        <v/>
      </c>
      <c r="B50">
        <f>Sheet1!B50</f>
        <v/>
      </c>
      <c r="C50" s="8">
        <f>IF(B50&gt;B49,B50-B49,0)</f>
        <v/>
      </c>
      <c r="D50" s="8">
        <f>IF(B50&lt;B49,B49-B50,0)</f>
        <v/>
      </c>
      <c r="E50" s="8">
        <f>AVERAGE(C42:C50)</f>
        <v/>
      </c>
      <c r="F50" s="8">
        <f>AVERAGE(D42:D50)</f>
        <v/>
      </c>
      <c r="G50" s="8">
        <f>E50/F50</f>
        <v/>
      </c>
      <c r="H50" s="8">
        <f>1+G50</f>
        <v/>
      </c>
      <c r="I50" s="8">
        <f>100/H50</f>
        <v/>
      </c>
      <c r="J50" s="13">
        <f>100-I50</f>
        <v/>
      </c>
    </row>
    <row r="51">
      <c r="A51" s="15">
        <f>Sheet1!A51</f>
        <v/>
      </c>
      <c r="B51">
        <f>Sheet1!B51</f>
        <v/>
      </c>
      <c r="C51" s="8">
        <f>IF(B51&gt;B50,B51-B50,0)</f>
        <v/>
      </c>
      <c r="D51" s="8">
        <f>IF(B51&lt;B50,B50-B51,0)</f>
        <v/>
      </c>
      <c r="E51" s="8">
        <f>AVERAGE(C43:C51)</f>
        <v/>
      </c>
      <c r="F51" s="8">
        <f>AVERAGE(D43:D51)</f>
        <v/>
      </c>
      <c r="G51" s="8">
        <f>E51/F51</f>
        <v/>
      </c>
      <c r="H51" s="8">
        <f>1+G51</f>
        <v/>
      </c>
      <c r="I51" s="8">
        <f>100/H51</f>
        <v/>
      </c>
      <c r="J51" s="13">
        <f>100-I51</f>
        <v/>
      </c>
    </row>
    <row r="52">
      <c r="A52" s="15">
        <f>Sheet1!A52</f>
        <v/>
      </c>
      <c r="B52">
        <f>Sheet1!B52</f>
        <v/>
      </c>
      <c r="C52" s="8">
        <f>IF(B52&gt;B51,B52-B51,0)</f>
        <v/>
      </c>
      <c r="D52" s="8">
        <f>IF(B52&lt;B51,B51-B52,0)</f>
        <v/>
      </c>
      <c r="E52" s="8">
        <f>AVERAGE(C44:C52)</f>
        <v/>
      </c>
      <c r="F52" s="8">
        <f>AVERAGE(D44:D52)</f>
        <v/>
      </c>
      <c r="G52" s="8">
        <f>E52/F52</f>
        <v/>
      </c>
      <c r="H52" s="8">
        <f>1+G52</f>
        <v/>
      </c>
      <c r="I52" s="8">
        <f>100/H52</f>
        <v/>
      </c>
      <c r="J52" s="13">
        <f>100-I52</f>
        <v/>
      </c>
    </row>
    <row r="53">
      <c r="A53" s="15">
        <f>Sheet1!A53</f>
        <v/>
      </c>
      <c r="B53">
        <f>Sheet1!B53</f>
        <v/>
      </c>
      <c r="C53" s="8">
        <f>IF(B53&gt;B52,B53-B52,0)</f>
        <v/>
      </c>
      <c r="D53" s="8">
        <f>IF(B53&lt;B52,B52-B53,0)</f>
        <v/>
      </c>
      <c r="E53" s="8">
        <f>AVERAGE(C45:C53)</f>
        <v/>
      </c>
      <c r="F53" s="8">
        <f>AVERAGE(D45:D53)</f>
        <v/>
      </c>
      <c r="G53" s="8">
        <f>E53/F53</f>
        <v/>
      </c>
      <c r="H53" s="8">
        <f>1+G53</f>
        <v/>
      </c>
      <c r="I53" s="8">
        <f>100/H53</f>
        <v/>
      </c>
      <c r="J53" s="13">
        <f>100-I53</f>
        <v/>
      </c>
    </row>
    <row r="54">
      <c r="A54" s="15">
        <f>Sheet1!A54</f>
        <v/>
      </c>
      <c r="B54">
        <f>Sheet1!B54</f>
        <v/>
      </c>
      <c r="C54" s="8">
        <f>IF(B54&gt;B53,B54-B53,0)</f>
        <v/>
      </c>
      <c r="D54" s="8">
        <f>IF(B54&lt;B53,B53-B54,0)</f>
        <v/>
      </c>
      <c r="E54" s="8">
        <f>AVERAGE(C46:C54)</f>
        <v/>
      </c>
      <c r="F54" s="8">
        <f>AVERAGE(D46:D54)</f>
        <v/>
      </c>
      <c r="G54" s="8">
        <f>E54/F54</f>
        <v/>
      </c>
      <c r="H54" s="8">
        <f>1+G54</f>
        <v/>
      </c>
      <c r="I54" s="8">
        <f>100/H54</f>
        <v/>
      </c>
      <c r="J54" s="13">
        <f>100-I54</f>
        <v/>
      </c>
    </row>
    <row r="55">
      <c r="A55" s="15">
        <f>Sheet1!A55</f>
        <v/>
      </c>
      <c r="B55">
        <f>Sheet1!B55</f>
        <v/>
      </c>
      <c r="C55" s="8">
        <f>IF(B55&gt;B54,B55-B54,0)</f>
        <v/>
      </c>
      <c r="D55" s="8">
        <f>IF(B55&lt;B54,B54-B55,0)</f>
        <v/>
      </c>
      <c r="E55" s="8">
        <f>AVERAGE(C47:C55)</f>
        <v/>
      </c>
      <c r="F55" s="8">
        <f>AVERAGE(D47:D55)</f>
        <v/>
      </c>
      <c r="G55" s="8">
        <f>E55/F55</f>
        <v/>
      </c>
      <c r="H55" s="8">
        <f>1+G55</f>
        <v/>
      </c>
      <c r="I55" s="8">
        <f>100/H55</f>
        <v/>
      </c>
      <c r="J55" s="13">
        <f>100-I55</f>
        <v/>
      </c>
    </row>
    <row r="56">
      <c r="A56" s="15">
        <f>Sheet1!A56</f>
        <v/>
      </c>
      <c r="B56">
        <f>Sheet1!B56</f>
        <v/>
      </c>
      <c r="C56" s="8">
        <f>IF(B56&gt;B55,B56-B55,0)</f>
        <v/>
      </c>
      <c r="D56" s="8">
        <f>IF(B56&lt;B55,B55-B56,0)</f>
        <v/>
      </c>
      <c r="E56" s="8">
        <f>AVERAGE(C48:C56)</f>
        <v/>
      </c>
      <c r="F56" s="8">
        <f>AVERAGE(D48:D56)</f>
        <v/>
      </c>
      <c r="G56" s="8">
        <f>E56/F56</f>
        <v/>
      </c>
      <c r="H56" s="8">
        <f>1+G56</f>
        <v/>
      </c>
      <c r="I56" s="8">
        <f>100/H56</f>
        <v/>
      </c>
      <c r="J56" s="13">
        <f>100-I56</f>
        <v/>
      </c>
    </row>
    <row r="57">
      <c r="A57" s="15">
        <f>Sheet1!A57</f>
        <v/>
      </c>
      <c r="B57">
        <f>Sheet1!B57</f>
        <v/>
      </c>
      <c r="C57" s="8">
        <f>IF(B57&gt;B56,B57-B56,0)</f>
        <v/>
      </c>
      <c r="D57" s="8">
        <f>IF(B57&lt;B56,B56-B57,0)</f>
        <v/>
      </c>
      <c r="E57" s="8">
        <f>AVERAGE(C49:C57)</f>
        <v/>
      </c>
      <c r="F57" s="8">
        <f>AVERAGE(D49:D57)</f>
        <v/>
      </c>
      <c r="G57" s="8">
        <f>E57/F57</f>
        <v/>
      </c>
      <c r="H57" s="8">
        <f>1+G57</f>
        <v/>
      </c>
      <c r="I57" s="8">
        <f>100/H57</f>
        <v/>
      </c>
      <c r="J57" s="13">
        <f>100-I57</f>
        <v/>
      </c>
    </row>
    <row r="58">
      <c r="A58" s="15">
        <f>Sheet1!A58</f>
        <v/>
      </c>
      <c r="B58">
        <f>Sheet1!B58</f>
        <v/>
      </c>
      <c r="C58" s="8">
        <f>IF(B58&gt;B57,B58-B57,0)</f>
        <v/>
      </c>
      <c r="D58" s="8">
        <f>IF(B58&lt;B57,B57-B58,0)</f>
        <v/>
      </c>
      <c r="E58" s="8">
        <f>AVERAGE(C50:C58)</f>
        <v/>
      </c>
      <c r="F58" s="8">
        <f>AVERAGE(D50:D58)</f>
        <v/>
      </c>
      <c r="G58" s="8">
        <f>E58/F58</f>
        <v/>
      </c>
      <c r="H58" s="8">
        <f>1+G58</f>
        <v/>
      </c>
      <c r="I58" s="8">
        <f>100/H58</f>
        <v/>
      </c>
      <c r="J58" s="13">
        <f>100-I58</f>
        <v/>
      </c>
    </row>
    <row r="59">
      <c r="A59" s="15">
        <f>Sheet1!A59</f>
        <v/>
      </c>
      <c r="B59">
        <f>Sheet1!B59</f>
        <v/>
      </c>
      <c r="C59" s="8">
        <f>IF(B59&gt;B58,B59-B58,0)</f>
        <v/>
      </c>
      <c r="D59" s="8">
        <f>IF(B59&lt;B58,B58-B59,0)</f>
        <v/>
      </c>
      <c r="E59" s="8">
        <f>AVERAGE(C51:C59)</f>
        <v/>
      </c>
      <c r="F59" s="8">
        <f>AVERAGE(D51:D59)</f>
        <v/>
      </c>
      <c r="G59" s="8">
        <f>E59/F59</f>
        <v/>
      </c>
      <c r="H59" s="8">
        <f>1+G59</f>
        <v/>
      </c>
      <c r="I59" s="8">
        <f>100/H59</f>
        <v/>
      </c>
      <c r="J59" s="13">
        <f>100-I59</f>
        <v/>
      </c>
    </row>
    <row r="60">
      <c r="A60" s="15">
        <f>Sheet1!A60</f>
        <v/>
      </c>
      <c r="B60">
        <f>Sheet1!B60</f>
        <v/>
      </c>
      <c r="C60" s="8">
        <f>IF(B60&gt;B59,B60-B59,0)</f>
        <v/>
      </c>
      <c r="D60" s="8">
        <f>IF(B60&lt;B59,B59-B60,0)</f>
        <v/>
      </c>
      <c r="E60" s="8">
        <f>AVERAGE(C52:C60)</f>
        <v/>
      </c>
      <c r="F60" s="8">
        <f>AVERAGE(D52:D60)</f>
        <v/>
      </c>
      <c r="G60" s="8">
        <f>E60/F60</f>
        <v/>
      </c>
      <c r="H60" s="8">
        <f>1+G60</f>
        <v/>
      </c>
      <c r="I60" s="8">
        <f>100/H60</f>
        <v/>
      </c>
      <c r="J60" s="13">
        <f>100-I60</f>
        <v/>
      </c>
    </row>
    <row r="61">
      <c r="A61" s="15">
        <f>Sheet1!A61</f>
        <v/>
      </c>
      <c r="B61">
        <f>Sheet1!B61</f>
        <v/>
      </c>
      <c r="C61" s="8">
        <f>IF(B61&gt;B60,B61-B60,0)</f>
        <v/>
      </c>
      <c r="D61" s="8">
        <f>IF(B61&lt;B60,B60-B61,0)</f>
        <v/>
      </c>
      <c r="E61" s="8">
        <f>AVERAGE(C53:C61)</f>
        <v/>
      </c>
      <c r="F61" s="8">
        <f>AVERAGE(D53:D61)</f>
        <v/>
      </c>
      <c r="G61" s="8">
        <f>E61/F61</f>
        <v/>
      </c>
      <c r="H61" s="8">
        <f>1+G61</f>
        <v/>
      </c>
      <c r="I61" s="8">
        <f>100/H61</f>
        <v/>
      </c>
      <c r="J61" s="13">
        <f>100-I61</f>
        <v/>
      </c>
    </row>
    <row r="62">
      <c r="A62" s="15">
        <f>Sheet1!A62</f>
        <v/>
      </c>
      <c r="B62">
        <f>Sheet1!B62</f>
        <v/>
      </c>
      <c r="C62" s="8">
        <f>IF(B62&gt;B61,B62-B61,0)</f>
        <v/>
      </c>
      <c r="D62" s="8">
        <f>IF(B62&lt;B61,B61-B62,0)</f>
        <v/>
      </c>
      <c r="E62" s="8">
        <f>AVERAGE(C54:C62)</f>
        <v/>
      </c>
      <c r="F62" s="8">
        <f>AVERAGE(D54:D62)</f>
        <v/>
      </c>
      <c r="G62" s="8">
        <f>E62/F62</f>
        <v/>
      </c>
      <c r="H62" s="8">
        <f>1+G62</f>
        <v/>
      </c>
      <c r="I62" s="8">
        <f>100/H62</f>
        <v/>
      </c>
      <c r="J62" s="13">
        <f>100-I62</f>
        <v/>
      </c>
    </row>
    <row r="63">
      <c r="A63" s="15">
        <f>Sheet1!A63</f>
        <v/>
      </c>
      <c r="B63">
        <f>Sheet1!B63</f>
        <v/>
      </c>
      <c r="C63" s="8">
        <f>IF(B63&gt;B62,B63-B62,0)</f>
        <v/>
      </c>
      <c r="D63" s="8">
        <f>IF(B63&lt;B62,B62-B63,0)</f>
        <v/>
      </c>
      <c r="E63" s="8">
        <f>AVERAGE(C55:C63)</f>
        <v/>
      </c>
      <c r="F63" s="8">
        <f>AVERAGE(D55:D63)</f>
        <v/>
      </c>
      <c r="G63" s="8">
        <f>E63/F63</f>
        <v/>
      </c>
      <c r="H63" s="8">
        <f>1+G63</f>
        <v/>
      </c>
      <c r="I63" s="8">
        <f>100/H63</f>
        <v/>
      </c>
      <c r="J63" s="13">
        <f>100-I63</f>
        <v/>
      </c>
    </row>
    <row r="64">
      <c r="A64" s="15">
        <f>Sheet1!A64</f>
        <v/>
      </c>
      <c r="B64">
        <f>Sheet1!B64</f>
        <v/>
      </c>
      <c r="C64" s="8">
        <f>IF(B64&gt;B63,B64-B63,0)</f>
        <v/>
      </c>
      <c r="D64" s="8">
        <f>IF(B64&lt;B63,B63-B64,0)</f>
        <v/>
      </c>
      <c r="E64" s="8">
        <f>AVERAGE(C56:C64)</f>
        <v/>
      </c>
      <c r="F64" s="8">
        <f>AVERAGE(D56:D64)</f>
        <v/>
      </c>
      <c r="G64" s="8">
        <f>E64/F64</f>
        <v/>
      </c>
      <c r="H64" s="8">
        <f>1+G64</f>
        <v/>
      </c>
      <c r="I64" s="8">
        <f>100/H64</f>
        <v/>
      </c>
      <c r="J64" s="13">
        <f>100-I64</f>
        <v/>
      </c>
    </row>
    <row r="65">
      <c r="A65" s="15">
        <f>Sheet1!A65</f>
        <v/>
      </c>
      <c r="B65">
        <f>Sheet1!B65</f>
        <v/>
      </c>
      <c r="C65" s="8">
        <f>IF(B65&gt;B64,B65-B64,0)</f>
        <v/>
      </c>
      <c r="D65" s="8">
        <f>IF(B65&lt;B64,B64-B65,0)</f>
        <v/>
      </c>
      <c r="E65" s="8">
        <f>AVERAGE(C57:C65)</f>
        <v/>
      </c>
      <c r="F65" s="8">
        <f>AVERAGE(D57:D65)</f>
        <v/>
      </c>
      <c r="G65" s="8">
        <f>E65/F65</f>
        <v/>
      </c>
      <c r="H65" s="8">
        <f>1+G65</f>
        <v/>
      </c>
      <c r="I65" s="8">
        <f>100/H65</f>
        <v/>
      </c>
      <c r="J65" s="13">
        <f>100-I65</f>
        <v/>
      </c>
    </row>
    <row r="66">
      <c r="A66" s="15">
        <f>Sheet1!A66</f>
        <v/>
      </c>
      <c r="B66">
        <f>Sheet1!B66</f>
        <v/>
      </c>
      <c r="C66" s="8">
        <f>IF(B66&gt;B65,B66-B65,0)</f>
        <v/>
      </c>
      <c r="D66" s="8">
        <f>IF(B66&lt;B65,B65-B66,0)</f>
        <v/>
      </c>
      <c r="E66" s="8">
        <f>AVERAGE(C58:C66)</f>
        <v/>
      </c>
      <c r="F66" s="8">
        <f>AVERAGE(D58:D66)</f>
        <v/>
      </c>
      <c r="G66" s="8">
        <f>E66/F66</f>
        <v/>
      </c>
      <c r="H66" s="8">
        <f>1+G66</f>
        <v/>
      </c>
      <c r="I66" s="8">
        <f>100/H66</f>
        <v/>
      </c>
      <c r="J66" s="13">
        <f>100-I66</f>
        <v/>
      </c>
    </row>
    <row r="67">
      <c r="A67" s="15">
        <f>Sheet1!A67</f>
        <v/>
      </c>
      <c r="B67">
        <f>Sheet1!B67</f>
        <v/>
      </c>
      <c r="C67" s="8">
        <f>IF(B67&gt;B66,B67-B66,0)</f>
        <v/>
      </c>
      <c r="D67" s="8">
        <f>IF(B67&lt;B66,B66-B67,0)</f>
        <v/>
      </c>
      <c r="E67" s="8">
        <f>AVERAGE(C59:C67)</f>
        <v/>
      </c>
      <c r="F67" s="8">
        <f>AVERAGE(D59:D67)</f>
        <v/>
      </c>
      <c r="G67" s="8">
        <f>E67/F67</f>
        <v/>
      </c>
      <c r="H67" s="8">
        <f>1+G67</f>
        <v/>
      </c>
      <c r="I67" s="8">
        <f>100/H67</f>
        <v/>
      </c>
      <c r="J67" s="13">
        <f>100-I67</f>
        <v/>
      </c>
    </row>
    <row r="68">
      <c r="A68" s="15">
        <f>Sheet1!A68</f>
        <v/>
      </c>
      <c r="B68">
        <f>Sheet1!B68</f>
        <v/>
      </c>
      <c r="C68" s="8">
        <f>IF(B68&gt;B67,B68-B67,0)</f>
        <v/>
      </c>
      <c r="D68" s="8">
        <f>IF(B68&lt;B67,B67-B68,0)</f>
        <v/>
      </c>
      <c r="E68" s="8">
        <f>AVERAGE(C60:C68)</f>
        <v/>
      </c>
      <c r="F68" s="8">
        <f>AVERAGE(D60:D68)</f>
        <v/>
      </c>
      <c r="G68" s="8">
        <f>E68/F68</f>
        <v/>
      </c>
      <c r="H68" s="8">
        <f>1+G68</f>
        <v/>
      </c>
      <c r="I68" s="8">
        <f>100/H68</f>
        <v/>
      </c>
      <c r="J68" s="13">
        <f>100-I68</f>
        <v/>
      </c>
    </row>
    <row r="69">
      <c r="A69" s="15">
        <f>Sheet1!A69</f>
        <v/>
      </c>
      <c r="B69">
        <f>Sheet1!B69</f>
        <v/>
      </c>
      <c r="C69" s="8">
        <f>IF(B69&gt;B68,B69-B68,0)</f>
        <v/>
      </c>
      <c r="D69" s="8">
        <f>IF(B69&lt;B68,B68-B69,0)</f>
        <v/>
      </c>
      <c r="E69" s="8">
        <f>AVERAGE(C61:C69)</f>
        <v/>
      </c>
      <c r="F69" s="8">
        <f>AVERAGE(D61:D69)</f>
        <v/>
      </c>
      <c r="G69" s="8">
        <f>E69/F69</f>
        <v/>
      </c>
      <c r="H69" s="8">
        <f>1+G69</f>
        <v/>
      </c>
      <c r="I69" s="8">
        <f>100/H69</f>
        <v/>
      </c>
      <c r="J69" s="13">
        <f>100-I69</f>
        <v/>
      </c>
    </row>
    <row r="70">
      <c r="A70" s="15">
        <f>Sheet1!A70</f>
        <v/>
      </c>
      <c r="B70">
        <f>Sheet1!B70</f>
        <v/>
      </c>
      <c r="C70" s="8">
        <f>IF(B70&gt;B69,B70-B69,0)</f>
        <v/>
      </c>
      <c r="D70" s="8">
        <f>IF(B70&lt;B69,B69-B70,0)</f>
        <v/>
      </c>
      <c r="E70" s="8">
        <f>AVERAGE(C62:C70)</f>
        <v/>
      </c>
      <c r="F70" s="8">
        <f>AVERAGE(D62:D70)</f>
        <v/>
      </c>
      <c r="G70" s="8">
        <f>E70/F70</f>
        <v/>
      </c>
      <c r="H70" s="8">
        <f>1+G70</f>
        <v/>
      </c>
      <c r="I70" s="8">
        <f>100/H70</f>
        <v/>
      </c>
      <c r="J70" s="13">
        <f>100-I70</f>
        <v/>
      </c>
    </row>
    <row r="71">
      <c r="A71" s="15">
        <f>Sheet1!A71</f>
        <v/>
      </c>
      <c r="B71">
        <f>Sheet1!B71</f>
        <v/>
      </c>
      <c r="C71" s="8">
        <f>IF(B71&gt;B70,B71-B70,0)</f>
        <v/>
      </c>
      <c r="D71" s="8">
        <f>IF(B71&lt;B70,B70-B71,0)</f>
        <v/>
      </c>
      <c r="E71" s="8">
        <f>AVERAGE(C63:C71)</f>
        <v/>
      </c>
      <c r="F71" s="8">
        <f>AVERAGE(D63:D71)</f>
        <v/>
      </c>
      <c r="G71" s="8">
        <f>E71/F71</f>
        <v/>
      </c>
      <c r="H71" s="8">
        <f>1+G71</f>
        <v/>
      </c>
      <c r="I71" s="8">
        <f>100/H71</f>
        <v/>
      </c>
      <c r="J71" s="13">
        <f>100-I71</f>
        <v/>
      </c>
    </row>
    <row r="72">
      <c r="A72" s="15">
        <f>Sheet1!A72</f>
        <v/>
      </c>
      <c r="B72">
        <f>Sheet1!B72</f>
        <v/>
      </c>
      <c r="C72" s="8">
        <f>IF(B72&gt;B71,B72-B71,0)</f>
        <v/>
      </c>
      <c r="D72" s="8">
        <f>IF(B72&lt;B71,B71-B72,0)</f>
        <v/>
      </c>
      <c r="E72" s="8">
        <f>AVERAGE(C64:C72)</f>
        <v/>
      </c>
      <c r="F72" s="8">
        <f>AVERAGE(D64:D72)</f>
        <v/>
      </c>
      <c r="G72" s="8">
        <f>E72/F72</f>
        <v/>
      </c>
      <c r="H72" s="8">
        <f>1+G72</f>
        <v/>
      </c>
      <c r="I72" s="8">
        <f>100/H72</f>
        <v/>
      </c>
      <c r="J72" s="13">
        <f>100-I72</f>
        <v/>
      </c>
    </row>
    <row r="73">
      <c r="A73" s="15">
        <f>Sheet1!A73</f>
        <v/>
      </c>
      <c r="B73">
        <f>Sheet1!B73</f>
        <v/>
      </c>
      <c r="C73" s="8">
        <f>IF(B73&gt;B72,B73-B72,0)</f>
        <v/>
      </c>
      <c r="D73" s="8">
        <f>IF(B73&lt;B72,B72-B73,0)</f>
        <v/>
      </c>
      <c r="E73" s="8">
        <f>AVERAGE(C65:C73)</f>
        <v/>
      </c>
      <c r="F73" s="8">
        <f>AVERAGE(D65:D73)</f>
        <v/>
      </c>
      <c r="G73" s="8">
        <f>E73/F73</f>
        <v/>
      </c>
      <c r="H73" s="8">
        <f>1+G73</f>
        <v/>
      </c>
      <c r="I73" s="8">
        <f>100/H73</f>
        <v/>
      </c>
      <c r="J73" s="13">
        <f>100-I73</f>
        <v/>
      </c>
    </row>
    <row r="74">
      <c r="A74" s="15">
        <f>Sheet1!A74</f>
        <v/>
      </c>
      <c r="B74">
        <f>Sheet1!B74</f>
        <v/>
      </c>
      <c r="C74" s="8">
        <f>IF(B74&gt;B73,B74-B73,0)</f>
        <v/>
      </c>
      <c r="D74" s="8">
        <f>IF(B74&lt;B73,B73-B74,0)</f>
        <v/>
      </c>
      <c r="E74" s="8">
        <f>AVERAGE(C66:C74)</f>
        <v/>
      </c>
      <c r="F74" s="8">
        <f>AVERAGE(D66:D74)</f>
        <v/>
      </c>
      <c r="G74" s="8">
        <f>E74/F74</f>
        <v/>
      </c>
      <c r="H74" s="8">
        <f>1+G74</f>
        <v/>
      </c>
      <c r="I74" s="8">
        <f>100/H74</f>
        <v/>
      </c>
      <c r="J74" s="13">
        <f>100-I74</f>
        <v/>
      </c>
    </row>
    <row r="75">
      <c r="A75" s="15">
        <f>Sheet1!A75</f>
        <v/>
      </c>
      <c r="B75">
        <f>Sheet1!B75</f>
        <v/>
      </c>
      <c r="C75" s="8">
        <f>IF(B75&gt;B74,B75-B74,0)</f>
        <v/>
      </c>
      <c r="D75" s="8">
        <f>IF(B75&lt;B74,B74-B75,0)</f>
        <v/>
      </c>
      <c r="E75" s="8">
        <f>AVERAGE(C67:C75)</f>
        <v/>
      </c>
      <c r="F75" s="8">
        <f>AVERAGE(D67:D75)</f>
        <v/>
      </c>
      <c r="G75" s="8">
        <f>E75/F75</f>
        <v/>
      </c>
      <c r="H75" s="8">
        <f>1+G75</f>
        <v/>
      </c>
      <c r="I75" s="8">
        <f>100/H75</f>
        <v/>
      </c>
      <c r="J75" s="13">
        <f>100-I75</f>
        <v/>
      </c>
    </row>
    <row r="76">
      <c r="A76" s="15">
        <f>Sheet1!A76</f>
        <v/>
      </c>
      <c r="B76">
        <f>Sheet1!B76</f>
        <v/>
      </c>
      <c r="C76" s="8">
        <f>IF(B76&gt;B75,B76-B75,0)</f>
        <v/>
      </c>
      <c r="D76" s="8">
        <f>IF(B76&lt;B75,B75-B76,0)</f>
        <v/>
      </c>
      <c r="E76" s="8">
        <f>AVERAGE(C68:C76)</f>
        <v/>
      </c>
      <c r="F76" s="8">
        <f>AVERAGE(D68:D76)</f>
        <v/>
      </c>
      <c r="G76" s="8">
        <f>E76/F76</f>
        <v/>
      </c>
      <c r="H76" s="8">
        <f>1+G76</f>
        <v/>
      </c>
      <c r="I76" s="8">
        <f>100/H76</f>
        <v/>
      </c>
      <c r="J76" s="13">
        <f>100-I76</f>
        <v/>
      </c>
    </row>
    <row r="77">
      <c r="A77" s="15">
        <f>Sheet1!A77</f>
        <v/>
      </c>
      <c r="B77">
        <f>Sheet1!B77</f>
        <v/>
      </c>
      <c r="C77" s="8">
        <f>IF(B77&gt;B76,B77-B76,0)</f>
        <v/>
      </c>
      <c r="D77" s="8">
        <f>IF(B77&lt;B76,B76-B77,0)</f>
        <v/>
      </c>
      <c r="E77" s="8">
        <f>AVERAGE(C69:C77)</f>
        <v/>
      </c>
      <c r="F77" s="8">
        <f>AVERAGE(D69:D77)</f>
        <v/>
      </c>
      <c r="G77" s="8">
        <f>E77/F77</f>
        <v/>
      </c>
      <c r="H77" s="8">
        <f>1+G77</f>
        <v/>
      </c>
      <c r="I77" s="8">
        <f>100/H77</f>
        <v/>
      </c>
      <c r="J77" s="13">
        <f>100-I77</f>
        <v/>
      </c>
    </row>
    <row r="78">
      <c r="A78" s="15">
        <f>Sheet1!A78</f>
        <v/>
      </c>
      <c r="B78">
        <f>Sheet1!B78</f>
        <v/>
      </c>
      <c r="C78" s="8">
        <f>IF(B78&gt;B77,B78-B77,0)</f>
        <v/>
      </c>
      <c r="D78" s="8">
        <f>IF(B78&lt;B77,B77-B78,0)</f>
        <v/>
      </c>
      <c r="E78" s="8">
        <f>AVERAGE(C70:C78)</f>
        <v/>
      </c>
      <c r="F78" s="8">
        <f>AVERAGE(D70:D78)</f>
        <v/>
      </c>
      <c r="G78" s="8">
        <f>E78/F78</f>
        <v/>
      </c>
      <c r="H78" s="8">
        <f>1+G78</f>
        <v/>
      </c>
      <c r="I78" s="8">
        <f>100/H78</f>
        <v/>
      </c>
      <c r="J78" s="13">
        <f>100-I78</f>
        <v/>
      </c>
    </row>
    <row r="79">
      <c r="A79" s="15">
        <f>Sheet1!A79</f>
        <v/>
      </c>
      <c r="B79">
        <f>Sheet1!B79</f>
        <v/>
      </c>
      <c r="C79" s="8">
        <f>IF(B79&gt;B78,B79-B78,0)</f>
        <v/>
      </c>
      <c r="D79" s="8">
        <f>IF(B79&lt;B78,B78-B79,0)</f>
        <v/>
      </c>
      <c r="E79" s="8">
        <f>AVERAGE(C71:C79)</f>
        <v/>
      </c>
      <c r="F79" s="8">
        <f>AVERAGE(D71:D79)</f>
        <v/>
      </c>
      <c r="G79" s="8">
        <f>E79/F79</f>
        <v/>
      </c>
      <c r="H79" s="8">
        <f>1+G79</f>
        <v/>
      </c>
      <c r="I79" s="8">
        <f>100/H79</f>
        <v/>
      </c>
      <c r="J79" s="13">
        <f>100-I79</f>
        <v/>
      </c>
    </row>
    <row r="80">
      <c r="A80" s="15">
        <f>Sheet1!A80</f>
        <v/>
      </c>
      <c r="B80">
        <f>Sheet1!B80</f>
        <v/>
      </c>
      <c r="C80" s="8">
        <f>IF(B80&gt;B79,B80-B79,0)</f>
        <v/>
      </c>
      <c r="D80" s="8">
        <f>IF(B80&lt;B79,B79-B80,0)</f>
        <v/>
      </c>
      <c r="E80" s="8">
        <f>AVERAGE(C72:C80)</f>
        <v/>
      </c>
      <c r="F80" s="8">
        <f>AVERAGE(D72:D80)</f>
        <v/>
      </c>
      <c r="G80" s="8">
        <f>E80/F80</f>
        <v/>
      </c>
      <c r="H80" s="8">
        <f>1+G80</f>
        <v/>
      </c>
      <c r="I80" s="8">
        <f>100/H80</f>
        <v/>
      </c>
      <c r="J80" s="13">
        <f>100-I80</f>
        <v/>
      </c>
    </row>
    <row r="81">
      <c r="A81" s="15">
        <f>Sheet1!A81</f>
        <v/>
      </c>
      <c r="B81">
        <f>Sheet1!B81</f>
        <v/>
      </c>
      <c r="C81" s="8">
        <f>IF(B81&gt;B80,B81-B80,0)</f>
        <v/>
      </c>
      <c r="D81" s="8">
        <f>IF(B81&lt;B80,B80-B81,0)</f>
        <v/>
      </c>
      <c r="E81" s="8">
        <f>AVERAGE(C73:C81)</f>
        <v/>
      </c>
      <c r="F81" s="8">
        <f>AVERAGE(D73:D81)</f>
        <v/>
      </c>
      <c r="G81" s="8">
        <f>E81/F81</f>
        <v/>
      </c>
      <c r="H81" s="8">
        <f>1+G81</f>
        <v/>
      </c>
      <c r="I81" s="8">
        <f>100/H81</f>
        <v/>
      </c>
      <c r="J81" s="13">
        <f>100-I81</f>
        <v/>
      </c>
    </row>
    <row r="82">
      <c r="A82" s="15">
        <f>Sheet1!A82</f>
        <v/>
      </c>
      <c r="B82">
        <f>Sheet1!B82</f>
        <v/>
      </c>
      <c r="C82" s="8">
        <f>IF(B82&gt;B81,B82-B81,0)</f>
        <v/>
      </c>
      <c r="D82" s="8">
        <f>IF(B82&lt;B81,B81-B82,0)</f>
        <v/>
      </c>
      <c r="E82" s="8">
        <f>AVERAGE(C74:C82)</f>
        <v/>
      </c>
      <c r="F82" s="8">
        <f>AVERAGE(D74:D82)</f>
        <v/>
      </c>
      <c r="G82" s="8">
        <f>E82/F82</f>
        <v/>
      </c>
      <c r="H82" s="8">
        <f>1+G82</f>
        <v/>
      </c>
      <c r="I82" s="8">
        <f>100/H82</f>
        <v/>
      </c>
      <c r="J82" s="13">
        <f>100-I82</f>
        <v/>
      </c>
    </row>
    <row r="83">
      <c r="A83" s="15">
        <f>Sheet1!A83</f>
        <v/>
      </c>
      <c r="B83">
        <f>Sheet1!B83</f>
        <v/>
      </c>
      <c r="C83" s="8">
        <f>IF(B83&gt;B82,B83-B82,0)</f>
        <v/>
      </c>
      <c r="D83" s="8">
        <f>IF(B83&lt;B82,B82-B83,0)</f>
        <v/>
      </c>
      <c r="E83" s="8">
        <f>AVERAGE(C75:C83)</f>
        <v/>
      </c>
      <c r="F83" s="8">
        <f>AVERAGE(D75:D83)</f>
        <v/>
      </c>
      <c r="G83" s="8">
        <f>E83/F83</f>
        <v/>
      </c>
      <c r="H83" s="8">
        <f>1+G83</f>
        <v/>
      </c>
      <c r="I83" s="8">
        <f>100/H83</f>
        <v/>
      </c>
      <c r="J83" s="13">
        <f>100-I83</f>
        <v/>
      </c>
    </row>
    <row r="84">
      <c r="A84" s="15">
        <f>Sheet1!A84</f>
        <v/>
      </c>
      <c r="B84">
        <f>Sheet1!B84</f>
        <v/>
      </c>
      <c r="C84" s="8">
        <f>IF(B84&gt;B83,B84-B83,0)</f>
        <v/>
      </c>
      <c r="D84" s="8">
        <f>IF(B84&lt;B83,B83-B84,0)</f>
        <v/>
      </c>
      <c r="E84" s="8">
        <f>AVERAGE(C76:C84)</f>
        <v/>
      </c>
      <c r="F84" s="8">
        <f>AVERAGE(D76:D84)</f>
        <v/>
      </c>
      <c r="G84" s="8">
        <f>E84/F84</f>
        <v/>
      </c>
      <c r="H84" s="8">
        <f>1+G84</f>
        <v/>
      </c>
      <c r="I84" s="8">
        <f>100/H84</f>
        <v/>
      </c>
      <c r="J84" s="13">
        <f>100-I84</f>
        <v/>
      </c>
    </row>
    <row r="85">
      <c r="A85" s="15">
        <f>Sheet1!A85</f>
        <v/>
      </c>
      <c r="B85">
        <f>Sheet1!B85</f>
        <v/>
      </c>
      <c r="C85" s="8">
        <f>IF(B85&gt;B84,B85-B84,0)</f>
        <v/>
      </c>
      <c r="D85" s="8">
        <f>IF(B85&lt;B84,B84-B85,0)</f>
        <v/>
      </c>
      <c r="E85" s="8">
        <f>AVERAGE(C77:C85)</f>
        <v/>
      </c>
      <c r="F85" s="8">
        <f>AVERAGE(D77:D85)</f>
        <v/>
      </c>
      <c r="G85" s="8">
        <f>E85/F85</f>
        <v/>
      </c>
      <c r="H85" s="8">
        <f>1+G85</f>
        <v/>
      </c>
      <c r="I85" s="8">
        <f>100/H85</f>
        <v/>
      </c>
      <c r="J85" s="13">
        <f>100-I85</f>
        <v/>
      </c>
    </row>
    <row r="86">
      <c r="A86" s="15">
        <f>Sheet1!A86</f>
        <v/>
      </c>
      <c r="B86">
        <f>Sheet1!B86</f>
        <v/>
      </c>
      <c r="C86" s="8">
        <f>IF(B86&gt;B85,B86-B85,0)</f>
        <v/>
      </c>
      <c r="D86" s="8">
        <f>IF(B86&lt;B85,B85-B86,0)</f>
        <v/>
      </c>
      <c r="E86" s="8">
        <f>AVERAGE(C78:C86)</f>
        <v/>
      </c>
      <c r="F86" s="8">
        <f>AVERAGE(D78:D86)</f>
        <v/>
      </c>
      <c r="G86" s="8">
        <f>E86/F86</f>
        <v/>
      </c>
      <c r="H86" s="8">
        <f>1+G86</f>
        <v/>
      </c>
      <c r="I86" s="8">
        <f>100/H86</f>
        <v/>
      </c>
      <c r="J86" s="13">
        <f>100-I86</f>
        <v/>
      </c>
    </row>
    <row r="87">
      <c r="A87" s="15">
        <f>Sheet1!A87</f>
        <v/>
      </c>
      <c r="B87">
        <f>Sheet1!B87</f>
        <v/>
      </c>
      <c r="C87" s="8">
        <f>IF(B87&gt;B86,B87-B86,0)</f>
        <v/>
      </c>
      <c r="D87" s="8">
        <f>IF(B87&lt;B86,B86-B87,0)</f>
        <v/>
      </c>
      <c r="E87" s="8">
        <f>AVERAGE(C79:C87)</f>
        <v/>
      </c>
      <c r="F87" s="8">
        <f>AVERAGE(D79:D87)</f>
        <v/>
      </c>
      <c r="G87" s="8">
        <f>E87/F87</f>
        <v/>
      </c>
      <c r="H87" s="8">
        <f>1+G87</f>
        <v/>
      </c>
      <c r="I87" s="8">
        <f>100/H87</f>
        <v/>
      </c>
      <c r="J87" s="13">
        <f>100-I87</f>
        <v/>
      </c>
    </row>
    <row r="88">
      <c r="A88" s="15">
        <f>Sheet1!A88</f>
        <v/>
      </c>
      <c r="B88">
        <f>Sheet1!B88</f>
        <v/>
      </c>
      <c r="C88" s="8">
        <f>IF(B88&gt;B87,B88-B87,0)</f>
        <v/>
      </c>
      <c r="D88" s="8">
        <f>IF(B88&lt;B87,B87-B88,0)</f>
        <v/>
      </c>
      <c r="E88" s="8">
        <f>AVERAGE(C80:C88)</f>
        <v/>
      </c>
      <c r="F88" s="8">
        <f>AVERAGE(D80:D88)</f>
        <v/>
      </c>
      <c r="G88" s="8">
        <f>E88/F88</f>
        <v/>
      </c>
      <c r="H88" s="8">
        <f>1+G88</f>
        <v/>
      </c>
      <c r="I88" s="8">
        <f>100/H88</f>
        <v/>
      </c>
      <c r="J88" s="13">
        <f>100-I88</f>
        <v/>
      </c>
    </row>
    <row r="89">
      <c r="A89" s="15">
        <f>Sheet1!A89</f>
        <v/>
      </c>
      <c r="B89">
        <f>Sheet1!B89</f>
        <v/>
      </c>
      <c r="C89" s="8">
        <f>IF(B89&gt;B88,B89-B88,0)</f>
        <v/>
      </c>
      <c r="D89" s="8">
        <f>IF(B89&lt;B88,B88-B89,0)</f>
        <v/>
      </c>
      <c r="E89" s="8">
        <f>AVERAGE(C81:C89)</f>
        <v/>
      </c>
      <c r="F89" s="8">
        <f>AVERAGE(D81:D89)</f>
        <v/>
      </c>
      <c r="G89" s="8">
        <f>E89/F89</f>
        <v/>
      </c>
      <c r="H89" s="8">
        <f>1+G89</f>
        <v/>
      </c>
      <c r="I89" s="8">
        <f>100/H89</f>
        <v/>
      </c>
      <c r="J89" s="13">
        <f>100-I89</f>
        <v/>
      </c>
    </row>
    <row r="90">
      <c r="A90" s="15">
        <f>Sheet1!A90</f>
        <v/>
      </c>
      <c r="B90">
        <f>Sheet1!B90</f>
        <v/>
      </c>
      <c r="C90" s="8">
        <f>IF(B90&gt;B89,B90-B89,0)</f>
        <v/>
      </c>
      <c r="D90" s="8">
        <f>IF(B90&lt;B89,B89-B90,0)</f>
        <v/>
      </c>
      <c r="E90" s="8">
        <f>AVERAGE(C82:C90)</f>
        <v/>
      </c>
      <c r="F90" s="8">
        <f>AVERAGE(D82:D90)</f>
        <v/>
      </c>
      <c r="G90" s="8">
        <f>E90/F90</f>
        <v/>
      </c>
      <c r="H90" s="8">
        <f>1+G90</f>
        <v/>
      </c>
      <c r="I90" s="8">
        <f>100/H90</f>
        <v/>
      </c>
      <c r="J90" s="13">
        <f>100-I90</f>
        <v/>
      </c>
    </row>
    <row r="91">
      <c r="A91" s="15">
        <f>Sheet1!A91</f>
        <v/>
      </c>
      <c r="B91">
        <f>Sheet1!B91</f>
        <v/>
      </c>
      <c r="C91" s="8">
        <f>IF(B91&gt;B90,B91-B90,0)</f>
        <v/>
      </c>
      <c r="D91" s="8">
        <f>IF(B91&lt;B90,B90-B91,0)</f>
        <v/>
      </c>
      <c r="E91" s="8">
        <f>AVERAGE(C83:C91)</f>
        <v/>
      </c>
      <c r="F91" s="8">
        <f>AVERAGE(D83:D91)</f>
        <v/>
      </c>
      <c r="G91" s="8">
        <f>E91/F91</f>
        <v/>
      </c>
      <c r="H91" s="8">
        <f>1+G91</f>
        <v/>
      </c>
      <c r="I91" s="8">
        <f>100/H91</f>
        <v/>
      </c>
      <c r="J91" s="13">
        <f>100-I91</f>
        <v/>
      </c>
      <c r="K91" s="23" t="n"/>
    </row>
    <row r="92">
      <c r="A92" s="15">
        <f>Sheet1!A92</f>
        <v/>
      </c>
      <c r="B92">
        <f>Sheet1!B92</f>
        <v/>
      </c>
      <c r="C92" s="8">
        <f>IF(B92&gt;B91,B92-B91,0)</f>
        <v/>
      </c>
      <c r="D92" s="8">
        <f>IF(B92&lt;B91,B91-B92,0)</f>
        <v/>
      </c>
      <c r="E92" s="8">
        <f>AVERAGE(C84:C92)</f>
        <v/>
      </c>
      <c r="F92" s="8">
        <f>AVERAGE(D84:D92)</f>
        <v/>
      </c>
      <c r="G92" s="8">
        <f>E92/F92</f>
        <v/>
      </c>
      <c r="H92" s="8">
        <f>1+G92</f>
        <v/>
      </c>
      <c r="I92" s="8">
        <f>100/H92</f>
        <v/>
      </c>
      <c r="J92" s="13">
        <f>100-I92</f>
        <v/>
      </c>
      <c r="K92" s="23" t="n"/>
    </row>
    <row r="93">
      <c r="A93" s="15">
        <f>Sheet1!A93</f>
        <v/>
      </c>
      <c r="B93">
        <f>Sheet1!B93</f>
        <v/>
      </c>
      <c r="C93" s="8">
        <f>IF(B93&gt;B92,B93-B92,0)</f>
        <v/>
      </c>
      <c r="D93" s="8">
        <f>IF(B93&lt;B92,B92-B93,0)</f>
        <v/>
      </c>
      <c r="E93" s="8">
        <f>AVERAGE(C85:C93)</f>
        <v/>
      </c>
      <c r="F93" s="8">
        <f>AVERAGE(D85:D93)</f>
        <v/>
      </c>
      <c r="G93" s="8">
        <f>E93/F93</f>
        <v/>
      </c>
      <c r="H93" s="8">
        <f>1+G93</f>
        <v/>
      </c>
      <c r="I93" s="8">
        <f>100/H93</f>
        <v/>
      </c>
      <c r="J93" s="13">
        <f>100-I93</f>
        <v/>
      </c>
      <c r="K93" s="23" t="n"/>
    </row>
    <row r="94">
      <c r="A94" s="15">
        <f>Sheet1!A94</f>
        <v/>
      </c>
      <c r="B94">
        <f>Sheet1!B94</f>
        <v/>
      </c>
      <c r="C94" s="8">
        <f>IF(B94&gt;B93,B94-B93,0)</f>
        <v/>
      </c>
      <c r="D94" s="8">
        <f>IF(B94&lt;B93,B93-B94,0)</f>
        <v/>
      </c>
      <c r="E94" s="8">
        <f>AVERAGE(C86:C94)</f>
        <v/>
      </c>
      <c r="F94" s="8">
        <f>AVERAGE(D86:D94)</f>
        <v/>
      </c>
      <c r="G94" s="8">
        <f>E94/F94</f>
        <v/>
      </c>
      <c r="H94" s="8">
        <f>1+G94</f>
        <v/>
      </c>
      <c r="I94" s="8">
        <f>100/H94</f>
        <v/>
      </c>
      <c r="J94" s="13">
        <f>100-I94</f>
        <v/>
      </c>
      <c r="K94" s="10" t="n"/>
    </row>
    <row r="95">
      <c r="A95" s="15">
        <f>Sheet1!A95</f>
        <v/>
      </c>
      <c r="B95">
        <f>Sheet1!B95</f>
        <v/>
      </c>
      <c r="C95" s="8">
        <f>IF(B95&gt;B94,B95-B94,0)</f>
        <v/>
      </c>
      <c r="D95" s="8">
        <f>IF(B95&lt;B94,B94-B95,0)</f>
        <v/>
      </c>
      <c r="E95" s="8">
        <f>AVERAGE(C87:C95)</f>
        <v/>
      </c>
      <c r="F95" s="8">
        <f>AVERAGE(D87:D95)</f>
        <v/>
      </c>
      <c r="G95" s="8">
        <f>E95/F95</f>
        <v/>
      </c>
      <c r="H95" s="8">
        <f>1+G95</f>
        <v/>
      </c>
      <c r="I95" s="8">
        <f>100/H95</f>
        <v/>
      </c>
      <c r="J95" s="13">
        <f>100-I95</f>
        <v/>
      </c>
      <c r="K95" s="23" t="n"/>
    </row>
    <row r="96">
      <c r="A96" s="15">
        <f>Sheet1!A96</f>
        <v/>
      </c>
      <c r="B96">
        <f>Sheet1!B96</f>
        <v/>
      </c>
      <c r="C96" s="8">
        <f>IF(B96&gt;B95,B96-B95,0)</f>
        <v/>
      </c>
      <c r="D96" s="8">
        <f>IF(B96&lt;B95,B95-B96,0)</f>
        <v/>
      </c>
      <c r="E96" s="8">
        <f>AVERAGE(C88:C96)</f>
        <v/>
      </c>
      <c r="F96" s="8">
        <f>AVERAGE(D88:D96)</f>
        <v/>
      </c>
      <c r="G96" s="8">
        <f>E96/F96</f>
        <v/>
      </c>
      <c r="H96" s="8">
        <f>1+G96</f>
        <v/>
      </c>
      <c r="I96" s="8">
        <f>100/H96</f>
        <v/>
      </c>
      <c r="J96" s="13">
        <f>100-I96</f>
        <v/>
      </c>
    </row>
    <row r="97">
      <c r="A97" s="15">
        <f>Sheet1!A97</f>
        <v/>
      </c>
      <c r="B97">
        <f>Sheet1!B97</f>
        <v/>
      </c>
      <c r="C97" s="8">
        <f>IF(B97&gt;B96,B97-B96,0)</f>
        <v/>
      </c>
      <c r="D97" s="8">
        <f>IF(B97&lt;B96,B96-B97,0)</f>
        <v/>
      </c>
      <c r="E97" s="8">
        <f>AVERAGE(C89:C97)</f>
        <v/>
      </c>
      <c r="F97" s="8">
        <f>AVERAGE(D89:D97)</f>
        <v/>
      </c>
      <c r="G97" s="8">
        <f>E97/F97</f>
        <v/>
      </c>
      <c r="H97" s="8">
        <f>1+G97</f>
        <v/>
      </c>
      <c r="I97" s="8">
        <f>100/H97</f>
        <v/>
      </c>
      <c r="J97" s="13">
        <f>100-I97</f>
        <v/>
      </c>
    </row>
    <row r="98">
      <c r="A98" s="15">
        <f>Sheet1!A98</f>
        <v/>
      </c>
      <c r="B98">
        <f>Sheet1!B98</f>
        <v/>
      </c>
      <c r="C98" s="8">
        <f>IF(B98&gt;B97,B98-B97,0)</f>
        <v/>
      </c>
      <c r="D98" s="8">
        <f>IF(B98&lt;B97,B97-B98,0)</f>
        <v/>
      </c>
      <c r="E98" s="8">
        <f>AVERAGE(C90:C98)</f>
        <v/>
      </c>
      <c r="F98" s="8">
        <f>AVERAGE(D90:D98)</f>
        <v/>
      </c>
      <c r="G98" s="8">
        <f>E98/F98</f>
        <v/>
      </c>
      <c r="H98" s="8">
        <f>1+G98</f>
        <v/>
      </c>
      <c r="I98" s="8">
        <f>100/H98</f>
        <v/>
      </c>
      <c r="J98" s="13">
        <f>100-I98</f>
        <v/>
      </c>
    </row>
    <row r="99">
      <c r="A99" s="15">
        <f>Sheet1!A99</f>
        <v/>
      </c>
      <c r="B99">
        <f>Sheet1!B99</f>
        <v/>
      </c>
      <c r="C99" s="8">
        <f>IF(B99&gt;B98,B99-B98,0)</f>
        <v/>
      </c>
      <c r="D99" s="8">
        <f>IF(B99&lt;B98,B98-B99,0)</f>
        <v/>
      </c>
      <c r="E99" s="8">
        <f>AVERAGE(C91:C99)</f>
        <v/>
      </c>
      <c r="F99" s="8">
        <f>AVERAGE(D91:D99)</f>
        <v/>
      </c>
      <c r="G99" s="8">
        <f>E99/F99</f>
        <v/>
      </c>
      <c r="H99" s="8">
        <f>1+G99</f>
        <v/>
      </c>
      <c r="I99" s="8">
        <f>100/H99</f>
        <v/>
      </c>
      <c r="J99" s="13">
        <f>100-I99</f>
        <v/>
      </c>
    </row>
    <row r="100">
      <c r="A100" s="15">
        <f>Sheet1!A100</f>
        <v/>
      </c>
      <c r="B100">
        <f>Sheet1!B100</f>
        <v/>
      </c>
      <c r="C100" s="8">
        <f>IF(B100&gt;B99,B100-B99,0)</f>
        <v/>
      </c>
      <c r="D100" s="8">
        <f>IF(B100&lt;B99,B99-B100,0)</f>
        <v/>
      </c>
      <c r="E100" s="8">
        <f>AVERAGE(C92:C100)</f>
        <v/>
      </c>
      <c r="F100" s="8">
        <f>AVERAGE(D92:D100)</f>
        <v/>
      </c>
      <c r="G100" s="8">
        <f>E100/F100</f>
        <v/>
      </c>
      <c r="H100" s="8">
        <f>1+G100</f>
        <v/>
      </c>
      <c r="I100" s="8">
        <f>100/H100</f>
        <v/>
      </c>
      <c r="J100" s="13">
        <f>100-I100</f>
        <v/>
      </c>
    </row>
    <row r="101">
      <c r="A101" s="15">
        <f>Sheet1!A101</f>
        <v/>
      </c>
      <c r="B101">
        <f>Sheet1!B101</f>
        <v/>
      </c>
      <c r="C101" s="8">
        <f>IF(B101&gt;B100,B101-B100,0)</f>
        <v/>
      </c>
      <c r="D101" s="8">
        <f>IF(B101&lt;B100,B100-B101,0)</f>
        <v/>
      </c>
      <c r="E101" s="8">
        <f>AVERAGE(C93:C101)</f>
        <v/>
      </c>
      <c r="F101" s="8">
        <f>AVERAGE(D93:D101)</f>
        <v/>
      </c>
      <c r="G101" s="8">
        <f>E101/F101</f>
        <v/>
      </c>
      <c r="H101" s="8">
        <f>1+G101</f>
        <v/>
      </c>
      <c r="I101" s="8">
        <f>100/H101</f>
        <v/>
      </c>
      <c r="J101" s="13">
        <f>100-I101</f>
        <v/>
      </c>
    </row>
    <row r="102">
      <c r="A102" s="15">
        <f>Sheet1!A102</f>
        <v/>
      </c>
      <c r="B102">
        <f>Sheet1!B102</f>
        <v/>
      </c>
      <c r="C102" s="8">
        <f>IF(B102&gt;B101,B102-B101,0)</f>
        <v/>
      </c>
      <c r="D102" s="8">
        <f>IF(B102&lt;B101,B101-B102,0)</f>
        <v/>
      </c>
      <c r="E102" s="8">
        <f>AVERAGE(C94:C102)</f>
        <v/>
      </c>
      <c r="F102" s="8">
        <f>AVERAGE(D94:D102)</f>
        <v/>
      </c>
      <c r="G102" s="8">
        <f>E102/F102</f>
        <v/>
      </c>
      <c r="H102" s="8">
        <f>1+G102</f>
        <v/>
      </c>
      <c r="I102" s="8">
        <f>100/H102</f>
        <v/>
      </c>
      <c r="J102" s="13">
        <f>100-I102</f>
        <v/>
      </c>
    </row>
    <row r="103">
      <c r="A103" s="15">
        <f>Sheet1!A103</f>
        <v/>
      </c>
      <c r="B103">
        <f>Sheet1!B103</f>
        <v/>
      </c>
      <c r="C103" s="8">
        <f>IF(B103&gt;B102,B103-B102,0)</f>
        <v/>
      </c>
      <c r="D103" s="8">
        <f>IF(B103&lt;B102,B102-B103,0)</f>
        <v/>
      </c>
      <c r="E103" s="8">
        <f>AVERAGE(C95:C103)</f>
        <v/>
      </c>
      <c r="F103" s="8">
        <f>AVERAGE(D95:D103)</f>
        <v/>
      </c>
      <c r="G103" s="8">
        <f>E103/F103</f>
        <v/>
      </c>
      <c r="H103" s="8">
        <f>1+G103</f>
        <v/>
      </c>
      <c r="I103" s="8">
        <f>100/H103</f>
        <v/>
      </c>
      <c r="J103" s="13">
        <f>100-I103</f>
        <v/>
      </c>
    </row>
    <row r="104">
      <c r="A104" s="15">
        <f>Sheet1!A104</f>
        <v/>
      </c>
      <c r="B104">
        <f>Sheet1!B104</f>
        <v/>
      </c>
      <c r="C104" s="8">
        <f>IF(B104&gt;B103,B104-B103,0)</f>
        <v/>
      </c>
      <c r="D104" s="8">
        <f>IF(B104&lt;B103,B103-B104,0)</f>
        <v/>
      </c>
      <c r="E104" s="8">
        <f>AVERAGE(C96:C104)</f>
        <v/>
      </c>
      <c r="F104" s="8">
        <f>AVERAGE(D96:D104)</f>
        <v/>
      </c>
      <c r="G104" s="8">
        <f>E104/F104</f>
        <v/>
      </c>
      <c r="H104" s="8">
        <f>1+G104</f>
        <v/>
      </c>
      <c r="I104" s="8">
        <f>100/H104</f>
        <v/>
      </c>
      <c r="J104" s="13">
        <f>100-I104</f>
        <v/>
      </c>
    </row>
    <row r="105">
      <c r="A105" s="15">
        <f>Sheet1!A105</f>
        <v/>
      </c>
      <c r="B105">
        <f>Sheet1!B105</f>
        <v/>
      </c>
      <c r="C105" s="8">
        <f>IF(B105&gt;B104,B105-B104,0)</f>
        <v/>
      </c>
      <c r="D105" s="8">
        <f>IF(B105&lt;B104,B104-B105,0)</f>
        <v/>
      </c>
      <c r="E105" s="8">
        <f>AVERAGE(C97:C105)</f>
        <v/>
      </c>
      <c r="F105" s="8">
        <f>AVERAGE(D97:D105)</f>
        <v/>
      </c>
      <c r="G105" s="8">
        <f>E105/F105</f>
        <v/>
      </c>
      <c r="H105" s="8">
        <f>1+G105</f>
        <v/>
      </c>
      <c r="I105" s="8">
        <f>100/H105</f>
        <v/>
      </c>
      <c r="J105" s="13">
        <f>100-I105</f>
        <v/>
      </c>
    </row>
    <row r="106">
      <c r="A106" s="15">
        <f>Sheet1!A106</f>
        <v/>
      </c>
      <c r="B106">
        <f>Sheet1!B106</f>
        <v/>
      </c>
      <c r="C106" s="8">
        <f>IF(B106&gt;B105,B106-B105,0)</f>
        <v/>
      </c>
      <c r="D106" s="8">
        <f>IF(B106&lt;B105,B105-B106,0)</f>
        <v/>
      </c>
      <c r="E106" s="8">
        <f>AVERAGE(C98:C106)</f>
        <v/>
      </c>
      <c r="F106" s="8">
        <f>AVERAGE(D98:D106)</f>
        <v/>
      </c>
      <c r="G106" s="8">
        <f>E106/F106</f>
        <v/>
      </c>
      <c r="H106" s="8">
        <f>1+G106</f>
        <v/>
      </c>
      <c r="I106" s="8">
        <f>100/H106</f>
        <v/>
      </c>
      <c r="J106" s="13">
        <f>100-I106</f>
        <v/>
      </c>
    </row>
    <row r="107">
      <c r="A107" s="15">
        <f>Sheet1!A107</f>
        <v/>
      </c>
      <c r="B107">
        <f>Sheet1!B107</f>
        <v/>
      </c>
      <c r="C107" s="8">
        <f>IF(B107&gt;B106,B107-B106,0)</f>
        <v/>
      </c>
      <c r="D107" s="8">
        <f>IF(B107&lt;B106,B106-B107,0)</f>
        <v/>
      </c>
      <c r="E107" s="8">
        <f>AVERAGE(C99:C107)</f>
        <v/>
      </c>
      <c r="F107" s="8">
        <f>AVERAGE(D99:D107)</f>
        <v/>
      </c>
      <c r="G107" s="8">
        <f>E107/F107</f>
        <v/>
      </c>
      <c r="H107" s="8">
        <f>1+G107</f>
        <v/>
      </c>
      <c r="I107" s="8">
        <f>100/H107</f>
        <v/>
      </c>
      <c r="J107" s="13">
        <f>100-I107</f>
        <v/>
      </c>
    </row>
    <row r="108">
      <c r="A108" s="15">
        <f>Sheet1!A108</f>
        <v/>
      </c>
      <c r="B108">
        <f>Sheet1!B108</f>
        <v/>
      </c>
      <c r="C108" s="8">
        <f>IF(B108&gt;B107,B108-B107,0)</f>
        <v/>
      </c>
      <c r="D108" s="8">
        <f>IF(B108&lt;B107,B107-B108,0)</f>
        <v/>
      </c>
      <c r="E108" s="8">
        <f>AVERAGE(C100:C108)</f>
        <v/>
      </c>
      <c r="F108" s="8">
        <f>AVERAGE(D100:D108)</f>
        <v/>
      </c>
      <c r="G108" s="8">
        <f>E108/F108</f>
        <v/>
      </c>
      <c r="H108" s="8">
        <f>1+G108</f>
        <v/>
      </c>
      <c r="I108" s="8">
        <f>100/H108</f>
        <v/>
      </c>
      <c r="J108" s="13">
        <f>100-I108</f>
        <v/>
      </c>
    </row>
    <row r="109">
      <c r="A109" s="15">
        <f>Sheet1!A109</f>
        <v/>
      </c>
      <c r="B109">
        <f>Sheet1!B109</f>
        <v/>
      </c>
      <c r="C109" s="8">
        <f>IF(B109&gt;B108,B109-B108,0)</f>
        <v/>
      </c>
      <c r="D109" s="8">
        <f>IF(B109&lt;B108,B108-B109,0)</f>
        <v/>
      </c>
      <c r="E109" s="8">
        <f>AVERAGE(C101:C109)</f>
        <v/>
      </c>
      <c r="F109" s="8">
        <f>AVERAGE(D101:D109)</f>
        <v/>
      </c>
      <c r="G109" s="8">
        <f>E109/F109</f>
        <v/>
      </c>
      <c r="H109" s="8">
        <f>1+G109</f>
        <v/>
      </c>
      <c r="I109" s="8">
        <f>100/H109</f>
        <v/>
      </c>
      <c r="J109" s="13">
        <f>100-I109</f>
        <v/>
      </c>
    </row>
    <row r="110">
      <c r="A110" s="15">
        <f>Sheet1!A110</f>
        <v/>
      </c>
      <c r="B110">
        <f>Sheet1!B110</f>
        <v/>
      </c>
      <c r="C110" s="8">
        <f>IF(B110&gt;B109,B110-B109,0)</f>
        <v/>
      </c>
      <c r="D110" s="8">
        <f>IF(B110&lt;B109,B109-B110,0)</f>
        <v/>
      </c>
      <c r="E110" s="8">
        <f>AVERAGE(C102:C110)</f>
        <v/>
      </c>
      <c r="F110" s="8">
        <f>AVERAGE(D102:D110)</f>
        <v/>
      </c>
      <c r="G110" s="8">
        <f>E110/F110</f>
        <v/>
      </c>
      <c r="H110" s="8">
        <f>1+G110</f>
        <v/>
      </c>
      <c r="I110" s="8">
        <f>100/H110</f>
        <v/>
      </c>
      <c r="J110" s="13">
        <f>100-I110</f>
        <v/>
      </c>
    </row>
    <row r="111">
      <c r="A111" s="15">
        <f>Sheet1!A111</f>
        <v/>
      </c>
      <c r="B111">
        <f>Sheet1!B111</f>
        <v/>
      </c>
      <c r="C111" s="8">
        <f>IF(B111&gt;B110,B111-B110,0)</f>
        <v/>
      </c>
      <c r="D111" s="8">
        <f>IF(B111&lt;B110,B110-B111,0)</f>
        <v/>
      </c>
      <c r="E111" s="8">
        <f>AVERAGE(C103:C111)</f>
        <v/>
      </c>
      <c r="F111" s="8">
        <f>AVERAGE(D103:D111)</f>
        <v/>
      </c>
      <c r="G111" s="8">
        <f>E111/F111</f>
        <v/>
      </c>
      <c r="H111" s="8">
        <f>1+G111</f>
        <v/>
      </c>
      <c r="I111" s="8">
        <f>100/H111</f>
        <v/>
      </c>
      <c r="J111" s="13">
        <f>100-I111</f>
        <v/>
      </c>
    </row>
    <row r="112">
      <c r="A112" s="15">
        <f>Sheet1!A112</f>
        <v/>
      </c>
      <c r="B112">
        <f>Sheet1!B112</f>
        <v/>
      </c>
      <c r="C112" s="8">
        <f>IF(B112&gt;B111,B112-B111,0)</f>
        <v/>
      </c>
      <c r="D112" s="8">
        <f>IF(B112&lt;B111,B111-B112,0)</f>
        <v/>
      </c>
      <c r="E112" s="8">
        <f>AVERAGE(C104:C112)</f>
        <v/>
      </c>
      <c r="F112" s="8">
        <f>AVERAGE(D104:D112)</f>
        <v/>
      </c>
      <c r="G112" s="8">
        <f>E112/F112</f>
        <v/>
      </c>
      <c r="H112" s="8">
        <f>1+G112</f>
        <v/>
      </c>
      <c r="I112" s="8">
        <f>100/H112</f>
        <v/>
      </c>
      <c r="J112" s="13">
        <f>100-I112</f>
        <v/>
      </c>
    </row>
    <row r="113">
      <c r="A113" s="15">
        <f>Sheet1!A113</f>
        <v/>
      </c>
      <c r="B113">
        <f>Sheet1!B113</f>
        <v/>
      </c>
      <c r="C113" s="8">
        <f>IF(B113&gt;B112,B113-B112,0)</f>
        <v/>
      </c>
      <c r="D113" s="8">
        <f>IF(B113&lt;B112,B112-B113,0)</f>
        <v/>
      </c>
      <c r="E113" s="8">
        <f>AVERAGE(C105:C113)</f>
        <v/>
      </c>
      <c r="F113" s="8">
        <f>AVERAGE(D105:D113)</f>
        <v/>
      </c>
      <c r="G113" s="8">
        <f>E113/F113</f>
        <v/>
      </c>
      <c r="H113" s="8">
        <f>1+G113</f>
        <v/>
      </c>
      <c r="I113" s="8">
        <f>100/H113</f>
        <v/>
      </c>
      <c r="J113" s="13">
        <f>100-I113</f>
        <v/>
      </c>
    </row>
    <row r="114">
      <c r="A114" s="15">
        <f>Sheet1!A114</f>
        <v/>
      </c>
      <c r="B114">
        <f>Sheet1!B114</f>
        <v/>
      </c>
      <c r="C114" s="8">
        <f>IF(B114&gt;B113,B114-B113,0)</f>
        <v/>
      </c>
      <c r="D114" s="8">
        <f>IF(B114&lt;B113,B113-B114,0)</f>
        <v/>
      </c>
      <c r="E114" s="8">
        <f>AVERAGE(C106:C114)</f>
        <v/>
      </c>
      <c r="F114" s="8">
        <f>AVERAGE(D106:D114)</f>
        <v/>
      </c>
      <c r="G114" s="8">
        <f>E114/F114</f>
        <v/>
      </c>
      <c r="H114" s="8">
        <f>1+G114</f>
        <v/>
      </c>
      <c r="I114" s="8">
        <f>100/H114</f>
        <v/>
      </c>
      <c r="J114" s="13">
        <f>100-I114</f>
        <v/>
      </c>
    </row>
    <row r="115">
      <c r="A115" s="15">
        <f>Sheet1!A115</f>
        <v/>
      </c>
      <c r="B115">
        <f>Sheet1!B115</f>
        <v/>
      </c>
      <c r="C115" s="8">
        <f>IF(B115&gt;B114,B115-B114,0)</f>
        <v/>
      </c>
      <c r="D115" s="8">
        <f>IF(B115&lt;B114,B114-B115,0)</f>
        <v/>
      </c>
      <c r="E115" s="8">
        <f>AVERAGE(C107:C115)</f>
        <v/>
      </c>
      <c r="F115" s="8">
        <f>AVERAGE(D107:D115)</f>
        <v/>
      </c>
      <c r="G115" s="8">
        <f>E115/F115</f>
        <v/>
      </c>
      <c r="H115" s="8">
        <f>1+G115</f>
        <v/>
      </c>
      <c r="I115" s="8">
        <f>100/H115</f>
        <v/>
      </c>
      <c r="J115" s="13">
        <f>100-I115</f>
        <v/>
      </c>
    </row>
    <row r="116">
      <c r="A116" s="15">
        <f>Sheet1!A116</f>
        <v/>
      </c>
      <c r="B116">
        <f>Sheet1!B116</f>
        <v/>
      </c>
      <c r="C116" s="8">
        <f>IF(B116&gt;B115,B116-B115,0)</f>
        <v/>
      </c>
      <c r="D116" s="8">
        <f>IF(B116&lt;B115,B115-B116,0)</f>
        <v/>
      </c>
      <c r="E116" s="8">
        <f>AVERAGE(C108:C116)</f>
        <v/>
      </c>
      <c r="F116" s="8">
        <f>AVERAGE(D108:D116)</f>
        <v/>
      </c>
      <c r="G116" s="8">
        <f>E116/F116</f>
        <v/>
      </c>
      <c r="H116" s="8">
        <f>1+G116</f>
        <v/>
      </c>
      <c r="I116" s="8">
        <f>100/H116</f>
        <v/>
      </c>
      <c r="J116" s="13">
        <f>100-I116</f>
        <v/>
      </c>
    </row>
    <row r="117">
      <c r="A117" s="15">
        <f>Sheet1!A117</f>
        <v/>
      </c>
      <c r="B117">
        <f>Sheet1!B117</f>
        <v/>
      </c>
      <c r="C117" s="8">
        <f>IF(B117&gt;B116,B117-B116,0)</f>
        <v/>
      </c>
      <c r="D117" s="8">
        <f>IF(B117&lt;B116,B116-B117,0)</f>
        <v/>
      </c>
      <c r="E117" s="8">
        <f>AVERAGE(C109:C117)</f>
        <v/>
      </c>
      <c r="F117" s="8">
        <f>AVERAGE(D109:D117)</f>
        <v/>
      </c>
      <c r="G117" s="8">
        <f>E117/F117</f>
        <v/>
      </c>
      <c r="H117" s="8">
        <f>1+G117</f>
        <v/>
      </c>
      <c r="I117" s="8">
        <f>100/H117</f>
        <v/>
      </c>
      <c r="J117" s="13">
        <f>100-I117</f>
        <v/>
      </c>
    </row>
    <row r="118">
      <c r="A118" s="15">
        <f>Sheet1!A118</f>
        <v/>
      </c>
      <c r="B118">
        <f>Sheet1!B118</f>
        <v/>
      </c>
      <c r="C118" s="8">
        <f>IF(B118&gt;B117,B118-B117,0)</f>
        <v/>
      </c>
      <c r="D118" s="8">
        <f>IF(B118&lt;B117,B117-B118,0)</f>
        <v/>
      </c>
      <c r="E118" s="8">
        <f>AVERAGE(C110:C118)</f>
        <v/>
      </c>
      <c r="F118" s="8">
        <f>AVERAGE(D110:D118)</f>
        <v/>
      </c>
      <c r="G118" s="8">
        <f>E118/F118</f>
        <v/>
      </c>
      <c r="H118" s="8">
        <f>1+G118</f>
        <v/>
      </c>
      <c r="I118" s="8">
        <f>100/H118</f>
        <v/>
      </c>
      <c r="J118" s="13">
        <f>100-I118</f>
        <v/>
      </c>
    </row>
    <row r="119">
      <c r="A119" s="15">
        <f>Sheet1!A119</f>
        <v/>
      </c>
      <c r="B119">
        <f>Sheet1!B119</f>
        <v/>
      </c>
      <c r="C119" s="8">
        <f>IF(B119&gt;B118,B119-B118,0)</f>
        <v/>
      </c>
      <c r="D119" s="8">
        <f>IF(B119&lt;B118,B118-B119,0)</f>
        <v/>
      </c>
      <c r="E119" s="8">
        <f>AVERAGE(C111:C119)</f>
        <v/>
      </c>
      <c r="F119" s="8">
        <f>AVERAGE(D111:D119)</f>
        <v/>
      </c>
      <c r="G119" s="8">
        <f>E119/F119</f>
        <v/>
      </c>
      <c r="H119" s="8">
        <f>1+G119</f>
        <v/>
      </c>
      <c r="I119" s="8">
        <f>100/H119</f>
        <v/>
      </c>
      <c r="J119" s="13">
        <f>100-I119</f>
        <v/>
      </c>
    </row>
    <row r="120">
      <c r="A120" s="15">
        <f>Sheet1!A120</f>
        <v/>
      </c>
      <c r="B120">
        <f>Sheet1!B120</f>
        <v/>
      </c>
      <c r="C120" s="8">
        <f>IF(B120&gt;B119,B120-B119,0)</f>
        <v/>
      </c>
      <c r="D120" s="8">
        <f>IF(B120&lt;B119,B119-B120,0)</f>
        <v/>
      </c>
      <c r="E120" s="8">
        <f>AVERAGE(C112:C120)</f>
        <v/>
      </c>
      <c r="F120" s="8">
        <f>AVERAGE(D112:D120)</f>
        <v/>
      </c>
      <c r="G120" s="8">
        <f>E120/F120</f>
        <v/>
      </c>
      <c r="H120" s="8">
        <f>1+G120</f>
        <v/>
      </c>
      <c r="I120" s="8">
        <f>100/H120</f>
        <v/>
      </c>
      <c r="J120" s="13">
        <f>100-I120</f>
        <v/>
      </c>
    </row>
    <row r="121">
      <c r="A121" s="15">
        <f>Sheet1!A121</f>
        <v/>
      </c>
      <c r="B121">
        <f>Sheet1!B121</f>
        <v/>
      </c>
      <c r="C121" s="8">
        <f>IF(B121&gt;B120,B121-B120,0)</f>
        <v/>
      </c>
      <c r="D121" s="8">
        <f>IF(B121&lt;B120,B120-B121,0)</f>
        <v/>
      </c>
      <c r="E121" s="8">
        <f>AVERAGE(C113:C121)</f>
        <v/>
      </c>
      <c r="F121" s="8">
        <f>AVERAGE(D113:D121)</f>
        <v/>
      </c>
      <c r="G121" s="8">
        <f>E121/F121</f>
        <v/>
      </c>
      <c r="H121" s="8">
        <f>1+G121</f>
        <v/>
      </c>
      <c r="I121" s="8">
        <f>100/H121</f>
        <v/>
      </c>
      <c r="J121" s="13">
        <f>100-I121</f>
        <v/>
      </c>
    </row>
    <row r="122">
      <c r="A122" s="15">
        <f>Sheet1!A122</f>
        <v/>
      </c>
      <c r="B122">
        <f>Sheet1!B122</f>
        <v/>
      </c>
      <c r="C122" s="8">
        <f>IF(B122&gt;B121,B122-B121,0)</f>
        <v/>
      </c>
      <c r="D122" s="8">
        <f>IF(B122&lt;B121,B121-B122,0)</f>
        <v/>
      </c>
      <c r="E122" s="8">
        <f>AVERAGE(C114:C122)</f>
        <v/>
      </c>
      <c r="F122" s="8">
        <f>AVERAGE(D114:D122)</f>
        <v/>
      </c>
      <c r="G122" s="8">
        <f>E122/F122</f>
        <v/>
      </c>
      <c r="H122" s="8">
        <f>1+G122</f>
        <v/>
      </c>
      <c r="I122" s="8">
        <f>100/H122</f>
        <v/>
      </c>
      <c r="J122" s="13">
        <f>100-I122</f>
        <v/>
      </c>
    </row>
    <row r="123">
      <c r="A123" s="15">
        <f>Sheet1!A123</f>
        <v/>
      </c>
      <c r="B123">
        <f>Sheet1!B123</f>
        <v/>
      </c>
      <c r="C123" s="8">
        <f>IF(B123&gt;B122,B123-B122,0)</f>
        <v/>
      </c>
      <c r="D123" s="8">
        <f>IF(B123&lt;B122,B122-B123,0)</f>
        <v/>
      </c>
      <c r="E123" s="8">
        <f>AVERAGE(C115:C123)</f>
        <v/>
      </c>
      <c r="F123" s="8">
        <f>AVERAGE(D115:D123)</f>
        <v/>
      </c>
      <c r="G123" s="8">
        <f>E123/F123</f>
        <v/>
      </c>
      <c r="H123" s="8">
        <f>1+G123</f>
        <v/>
      </c>
      <c r="I123" s="8">
        <f>100/H123</f>
        <v/>
      </c>
      <c r="J123" s="13">
        <f>100-I123</f>
        <v/>
      </c>
    </row>
    <row r="124">
      <c r="A124" s="15">
        <f>Sheet1!A124</f>
        <v/>
      </c>
      <c r="B124">
        <f>Sheet1!B124</f>
        <v/>
      </c>
      <c r="C124" s="8">
        <f>IF(B124&gt;B123,B124-B123,0)</f>
        <v/>
      </c>
      <c r="D124" s="8">
        <f>IF(B124&lt;B123,B123-B124,0)</f>
        <v/>
      </c>
      <c r="E124" s="8">
        <f>AVERAGE(C116:C124)</f>
        <v/>
      </c>
      <c r="F124" s="8">
        <f>AVERAGE(D116:D124)</f>
        <v/>
      </c>
      <c r="G124" s="8">
        <f>E124/F124</f>
        <v/>
      </c>
      <c r="H124" s="8">
        <f>1+G124</f>
        <v/>
      </c>
      <c r="I124" s="8">
        <f>100/H124</f>
        <v/>
      </c>
      <c r="J124" s="13">
        <f>100-I124</f>
        <v/>
      </c>
    </row>
    <row r="125">
      <c r="A125" s="15">
        <f>Sheet1!A125</f>
        <v/>
      </c>
      <c r="B125">
        <f>Sheet1!B125</f>
        <v/>
      </c>
      <c r="C125" s="8">
        <f>IF(B125&gt;B124,B125-B124,0)</f>
        <v/>
      </c>
      <c r="D125" s="8">
        <f>IF(B125&lt;B124,B124-B125,0)</f>
        <v/>
      </c>
      <c r="E125" s="8">
        <f>AVERAGE(C117:C125)</f>
        <v/>
      </c>
      <c r="F125" s="8">
        <f>AVERAGE(D117:D125)</f>
        <v/>
      </c>
      <c r="G125" s="8">
        <f>E125/F125</f>
        <v/>
      </c>
      <c r="H125" s="8">
        <f>1+G125</f>
        <v/>
      </c>
      <c r="I125" s="8">
        <f>100/H125</f>
        <v/>
      </c>
      <c r="J125" s="13">
        <f>100-I125</f>
        <v/>
      </c>
    </row>
    <row r="126">
      <c r="A126" s="15">
        <f>Sheet1!A126</f>
        <v/>
      </c>
      <c r="B126">
        <f>Sheet1!B126</f>
        <v/>
      </c>
      <c r="C126" s="8">
        <f>IF(B126&gt;B125,B126-B125,0)</f>
        <v/>
      </c>
      <c r="D126" s="8">
        <f>IF(B126&lt;B125,B125-B126,0)</f>
        <v/>
      </c>
      <c r="E126" s="8">
        <f>AVERAGE(C118:C126)</f>
        <v/>
      </c>
      <c r="F126" s="8">
        <f>AVERAGE(D118:D126)</f>
        <v/>
      </c>
      <c r="G126" s="8">
        <f>E126/F126</f>
        <v/>
      </c>
      <c r="H126" s="8">
        <f>1+G126</f>
        <v/>
      </c>
      <c r="I126" s="8">
        <f>100/H126</f>
        <v/>
      </c>
      <c r="J126" s="13">
        <f>100-I126</f>
        <v/>
      </c>
    </row>
    <row r="127">
      <c r="A127" s="15">
        <f>Sheet1!A127</f>
        <v/>
      </c>
      <c r="B127">
        <f>Sheet1!B127</f>
        <v/>
      </c>
      <c r="C127" s="8">
        <f>IF(B127&gt;B126,B127-B126,0)</f>
        <v/>
      </c>
      <c r="D127" s="8">
        <f>IF(B127&lt;B126,B126-B127,0)</f>
        <v/>
      </c>
      <c r="E127" s="8">
        <f>AVERAGE(C119:C127)</f>
        <v/>
      </c>
      <c r="F127" s="8">
        <f>AVERAGE(D119:D127)</f>
        <v/>
      </c>
      <c r="G127" s="8">
        <f>E127/F127</f>
        <v/>
      </c>
      <c r="H127" s="8">
        <f>1+G127</f>
        <v/>
      </c>
      <c r="I127" s="8">
        <f>100/H127</f>
        <v/>
      </c>
      <c r="J127" s="13">
        <f>100-I127</f>
        <v/>
      </c>
    </row>
    <row r="128">
      <c r="A128" s="15">
        <f>Sheet1!A128</f>
        <v/>
      </c>
      <c r="B128">
        <f>Sheet1!B128</f>
        <v/>
      </c>
      <c r="C128" s="8">
        <f>IF(B128&gt;B127,B128-B127,0)</f>
        <v/>
      </c>
      <c r="D128" s="8">
        <f>IF(B128&lt;B127,B127-B128,0)</f>
        <v/>
      </c>
      <c r="E128" s="8">
        <f>AVERAGE(C120:C128)</f>
        <v/>
      </c>
      <c r="F128" s="8">
        <f>AVERAGE(D120:D128)</f>
        <v/>
      </c>
      <c r="G128" s="8">
        <f>E128/F128</f>
        <v/>
      </c>
      <c r="H128" s="8">
        <f>1+G128</f>
        <v/>
      </c>
      <c r="I128" s="8">
        <f>100/H128</f>
        <v/>
      </c>
      <c r="J128" s="13">
        <f>100-I128</f>
        <v/>
      </c>
    </row>
    <row r="129">
      <c r="A129" s="15">
        <f>Sheet1!A129</f>
        <v/>
      </c>
      <c r="B129">
        <f>Sheet1!B129</f>
        <v/>
      </c>
      <c r="C129" s="8">
        <f>IF(B129&gt;B128,B129-B128,0)</f>
        <v/>
      </c>
      <c r="D129" s="8">
        <f>IF(B129&lt;B128,B128-B129,0)</f>
        <v/>
      </c>
      <c r="E129" s="8">
        <f>AVERAGE(C121:C129)</f>
        <v/>
      </c>
      <c r="F129" s="8">
        <f>AVERAGE(D121:D129)</f>
        <v/>
      </c>
      <c r="G129" s="8">
        <f>E129/F129</f>
        <v/>
      </c>
      <c r="H129" s="8">
        <f>1+G129</f>
        <v/>
      </c>
      <c r="I129" s="8">
        <f>100/H129</f>
        <v/>
      </c>
      <c r="J129" s="13">
        <f>100-I129</f>
        <v/>
      </c>
    </row>
    <row r="130">
      <c r="A130" s="15">
        <f>Sheet1!A130</f>
        <v/>
      </c>
      <c r="B130">
        <f>Sheet1!B130</f>
        <v/>
      </c>
      <c r="C130" s="8">
        <f>IF(B130&gt;B129,B130-B129,0)</f>
        <v/>
      </c>
      <c r="D130" s="8">
        <f>IF(B130&lt;B129,B129-B130,0)</f>
        <v/>
      </c>
      <c r="E130" s="8">
        <f>AVERAGE(C122:C130)</f>
        <v/>
      </c>
      <c r="F130" s="8">
        <f>AVERAGE(D122:D130)</f>
        <v/>
      </c>
      <c r="G130" s="8">
        <f>E130/F130</f>
        <v/>
      </c>
      <c r="H130" s="8">
        <f>1+G130</f>
        <v/>
      </c>
      <c r="I130" s="8">
        <f>100/H130</f>
        <v/>
      </c>
      <c r="J130" s="13">
        <f>100-I130</f>
        <v/>
      </c>
    </row>
    <row r="131">
      <c r="A131" s="15">
        <f>Sheet1!A131</f>
        <v/>
      </c>
      <c r="B131">
        <f>Sheet1!B131</f>
        <v/>
      </c>
      <c r="C131" s="8">
        <f>IF(B131&gt;B130,B131-B130,0)</f>
        <v/>
      </c>
      <c r="D131" s="8">
        <f>IF(B131&lt;B130,B130-B131,0)</f>
        <v/>
      </c>
      <c r="E131" s="8">
        <f>AVERAGE(C123:C131)</f>
        <v/>
      </c>
      <c r="F131" s="8">
        <f>AVERAGE(D123:D131)</f>
        <v/>
      </c>
      <c r="G131" s="8">
        <f>E131/F131</f>
        <v/>
      </c>
      <c r="H131" s="8">
        <f>1+G131</f>
        <v/>
      </c>
      <c r="I131" s="8">
        <f>100/H131</f>
        <v/>
      </c>
      <c r="J131" s="13">
        <f>100-I131</f>
        <v/>
      </c>
    </row>
    <row r="132">
      <c r="A132" s="15">
        <f>Sheet1!A132</f>
        <v/>
      </c>
      <c r="B132">
        <f>Sheet1!B132</f>
        <v/>
      </c>
      <c r="C132" s="8">
        <f>IF(B132&gt;B131,B132-B131,0)</f>
        <v/>
      </c>
      <c r="D132" s="8">
        <f>IF(B132&lt;B131,B131-B132,0)</f>
        <v/>
      </c>
      <c r="E132" s="8">
        <f>AVERAGE(C124:C132)</f>
        <v/>
      </c>
      <c r="F132" s="8">
        <f>AVERAGE(D124:D132)</f>
        <v/>
      </c>
      <c r="G132" s="8">
        <f>E132/F132</f>
        <v/>
      </c>
      <c r="H132" s="8">
        <f>1+G132</f>
        <v/>
      </c>
      <c r="I132" s="8">
        <f>100/H132</f>
        <v/>
      </c>
      <c r="J132" s="13">
        <f>100-I132</f>
        <v/>
      </c>
    </row>
    <row r="133">
      <c r="A133" s="15">
        <f>Sheet1!A133</f>
        <v/>
      </c>
      <c r="B133">
        <f>Sheet1!B133</f>
        <v/>
      </c>
      <c r="C133" s="8">
        <f>IF(B133&gt;B132,B133-B132,0)</f>
        <v/>
      </c>
      <c r="D133" s="8">
        <f>IF(B133&lt;B132,B132-B133,0)</f>
        <v/>
      </c>
      <c r="E133" s="8">
        <f>AVERAGE(C125:C133)</f>
        <v/>
      </c>
      <c r="F133" s="8">
        <f>AVERAGE(D125:D133)</f>
        <v/>
      </c>
      <c r="G133" s="8">
        <f>E133/F133</f>
        <v/>
      </c>
      <c r="H133" s="8">
        <f>1+G133</f>
        <v/>
      </c>
      <c r="I133" s="8">
        <f>100/H133</f>
        <v/>
      </c>
      <c r="J133" s="13">
        <f>100-I133</f>
        <v/>
      </c>
      <c r="N133" t="n">
        <v>45.7</v>
      </c>
    </row>
    <row r="134">
      <c r="A134" s="15">
        <f>Sheet1!A134</f>
        <v/>
      </c>
      <c r="B134">
        <f>Sheet1!B134</f>
        <v/>
      </c>
      <c r="C134" s="8">
        <f>IF(B134&gt;B133,B134-B133,0)</f>
        <v/>
      </c>
      <c r="D134" s="8">
        <f>IF(B134&lt;B133,B133-B134,0)</f>
        <v/>
      </c>
      <c r="E134" s="8">
        <f>AVERAGE(C126:C134)</f>
        <v/>
      </c>
      <c r="F134" s="8">
        <f>AVERAGE(D126:D134)</f>
        <v/>
      </c>
      <c r="G134" s="8">
        <f>E134/F134</f>
        <v/>
      </c>
      <c r="H134" s="8">
        <f>1+G134</f>
        <v/>
      </c>
      <c r="I134" s="8">
        <f>100/H134</f>
        <v/>
      </c>
      <c r="J134" s="13">
        <f>100-I134</f>
        <v/>
      </c>
      <c r="N134" t="n">
        <v>45.5</v>
      </c>
    </row>
    <row r="135">
      <c r="A135" s="15">
        <f>Sheet1!A135</f>
        <v/>
      </c>
      <c r="B135">
        <f>Sheet1!B135</f>
        <v/>
      </c>
      <c r="C135" s="8">
        <f>IF(B135&gt;B134,B135-B134,0)</f>
        <v/>
      </c>
      <c r="D135" s="8">
        <f>IF(B135&lt;B134,B134-B135,0)</f>
        <v/>
      </c>
      <c r="E135" s="8">
        <f>AVERAGE(C127:C135)</f>
        <v/>
      </c>
      <c r="F135" s="8">
        <f>AVERAGE(D127:D135)</f>
        <v/>
      </c>
      <c r="G135" s="8">
        <f>E135/F135</f>
        <v/>
      </c>
      <c r="H135" s="8">
        <f>1+G135</f>
        <v/>
      </c>
      <c r="I135" s="8">
        <f>100/H135</f>
        <v/>
      </c>
      <c r="J135" s="13">
        <f>100-I135</f>
        <v/>
      </c>
      <c r="N135" t="n">
        <v>46.2</v>
      </c>
    </row>
    <row r="136">
      <c r="A136" s="15">
        <f>Sheet1!A136</f>
        <v/>
      </c>
      <c r="B136">
        <f>Sheet1!B136</f>
        <v/>
      </c>
      <c r="C136" s="8">
        <f>IF(B136&gt;B135,B136-B135,0)</f>
        <v/>
      </c>
      <c r="D136" s="8">
        <f>IF(B136&lt;B135,B135-B136,0)</f>
        <v/>
      </c>
      <c r="E136" s="8">
        <f>AVERAGE(C128:C136)</f>
        <v/>
      </c>
      <c r="F136" s="8">
        <f>AVERAGE(D128:D136)</f>
        <v/>
      </c>
      <c r="G136" s="8">
        <f>E136/F136</f>
        <v/>
      </c>
      <c r="H136" s="8">
        <f>1+G136</f>
        <v/>
      </c>
      <c r="I136" s="8">
        <f>100/H136</f>
        <v/>
      </c>
      <c r="J136" s="13">
        <f>100-I136</f>
        <v/>
      </c>
      <c r="N136" t="n">
        <v>45.8</v>
      </c>
    </row>
    <row r="137">
      <c r="A137" s="15">
        <f>Sheet1!A137</f>
        <v/>
      </c>
      <c r="B137">
        <f>Sheet1!B137</f>
        <v/>
      </c>
      <c r="C137" s="8">
        <f>IF(B137&gt;B136,B137-B136,0)</f>
        <v/>
      </c>
      <c r="D137" s="8">
        <f>IF(B137&lt;B136,B136-B137,0)</f>
        <v/>
      </c>
      <c r="E137" s="8">
        <f>AVERAGE(C129:C137)</f>
        <v/>
      </c>
      <c r="F137" s="8">
        <f>AVERAGE(D129:D137)</f>
        <v/>
      </c>
      <c r="G137" s="8">
        <f>E137/F137</f>
        <v/>
      </c>
      <c r="H137" s="8">
        <f>1+G137</f>
        <v/>
      </c>
      <c r="I137" s="8">
        <f>100/H137</f>
        <v/>
      </c>
      <c r="J137" s="13">
        <f>100-I137</f>
        <v/>
      </c>
      <c r="N137" t="n">
        <v>46.45</v>
      </c>
    </row>
    <row r="138">
      <c r="A138" s="15">
        <f>Sheet1!A138</f>
        <v/>
      </c>
      <c r="B138">
        <f>Sheet1!B138</f>
        <v/>
      </c>
      <c r="C138" s="8">
        <f>IF(B138&gt;B137,B138-B137,0)</f>
        <v/>
      </c>
      <c r="D138" s="8">
        <f>IF(B138&lt;B137,B137-B138,0)</f>
        <v/>
      </c>
      <c r="E138" s="8">
        <f>AVERAGE(C130:C138)</f>
        <v/>
      </c>
      <c r="F138" s="8">
        <f>AVERAGE(D130:D138)</f>
        <v/>
      </c>
      <c r="G138" s="8">
        <f>E138/F138</f>
        <v/>
      </c>
      <c r="H138" s="8">
        <f>1+G138</f>
        <v/>
      </c>
      <c r="I138" s="8">
        <f>100/H138</f>
        <v/>
      </c>
      <c r="J138" s="13">
        <f>100-I138</f>
        <v/>
      </c>
      <c r="N138" t="n">
        <v>48.25</v>
      </c>
    </row>
    <row r="139">
      <c r="A139" s="15">
        <f>Sheet1!A139</f>
        <v/>
      </c>
      <c r="B139">
        <f>Sheet1!B139</f>
        <v/>
      </c>
      <c r="C139" s="8">
        <f>IF(B139&gt;B138,B139-B138,0)</f>
        <v/>
      </c>
      <c r="D139" s="8">
        <f>IF(B139&lt;B138,B138-B139,0)</f>
        <v/>
      </c>
      <c r="E139" s="8">
        <f>AVERAGE(C131:C139)</f>
        <v/>
      </c>
      <c r="F139" s="8">
        <f>AVERAGE(D131:D139)</f>
        <v/>
      </c>
      <c r="G139" s="8">
        <f>E139/F139</f>
        <v/>
      </c>
      <c r="H139" s="8">
        <f>1+G139</f>
        <v/>
      </c>
      <c r="I139" s="8">
        <f>100/H139</f>
        <v/>
      </c>
      <c r="J139" s="13">
        <f>100-I139</f>
        <v/>
      </c>
      <c r="N139" t="n">
        <v>46.25</v>
      </c>
    </row>
    <row r="140">
      <c r="A140" s="15">
        <f>Sheet1!A140</f>
        <v/>
      </c>
      <c r="B140">
        <f>Sheet1!B140</f>
        <v/>
      </c>
      <c r="C140" s="8">
        <f>IF(B140&gt;B139,B140-B139,0)</f>
        <v/>
      </c>
      <c r="D140" s="8">
        <f>IF(B140&lt;B139,B139-B140,0)</f>
        <v/>
      </c>
      <c r="E140" s="8">
        <f>AVERAGE(C132:C140)</f>
        <v/>
      </c>
      <c r="F140" s="8">
        <f>AVERAGE(D132:D140)</f>
        <v/>
      </c>
      <c r="G140" s="8">
        <f>E140/F140</f>
        <v/>
      </c>
      <c r="H140" s="8">
        <f>1+G140</f>
        <v/>
      </c>
      <c r="I140" s="8">
        <f>100/H140</f>
        <v/>
      </c>
      <c r="J140" s="13">
        <f>100-I140</f>
        <v/>
      </c>
      <c r="N140" t="n">
        <v>45.85</v>
      </c>
    </row>
    <row r="141">
      <c r="A141" s="15">
        <f>Sheet1!A141</f>
        <v/>
      </c>
      <c r="B141">
        <f>Sheet1!B141</f>
        <v/>
      </c>
      <c r="C141" s="8">
        <f>IF(B141&gt;B140,B141-B140,0)</f>
        <v/>
      </c>
      <c r="D141" s="8">
        <f>IF(B141&lt;B140,B140-B141,0)</f>
        <v/>
      </c>
      <c r="E141" s="8">
        <f>AVERAGE(C133:C141)</f>
        <v/>
      </c>
      <c r="F141" s="8">
        <f>AVERAGE(D133:D141)</f>
        <v/>
      </c>
      <c r="G141" s="8">
        <f>E141/F141</f>
        <v/>
      </c>
      <c r="H141" s="8">
        <f>1+G141</f>
        <v/>
      </c>
      <c r="I141" s="8">
        <f>100/H141</f>
        <v/>
      </c>
      <c r="J141" s="13">
        <f>100-I141</f>
        <v/>
      </c>
    </row>
    <row r="142">
      <c r="A142" s="15">
        <f>Sheet1!A142</f>
        <v/>
      </c>
      <c r="B142">
        <f>Sheet1!B142</f>
        <v/>
      </c>
      <c r="C142" s="8">
        <f>IF(B142&gt;B141,B142-B141,0)</f>
        <v/>
      </c>
      <c r="D142" s="8">
        <f>IF(B142&lt;B141,B141-B142,0)</f>
        <v/>
      </c>
      <c r="E142" s="8">
        <f>AVERAGE(C134:C142)</f>
        <v/>
      </c>
      <c r="F142" s="8">
        <f>AVERAGE(D134:D142)</f>
        <v/>
      </c>
      <c r="G142" s="8">
        <f>E142/F142</f>
        <v/>
      </c>
      <c r="H142" s="8">
        <f>1+G142</f>
        <v/>
      </c>
      <c r="I142" s="8">
        <f>100/H142</f>
        <v/>
      </c>
      <c r="J142" s="13">
        <f>100-I142</f>
        <v/>
      </c>
    </row>
    <row r="143">
      <c r="A143" s="15">
        <f>Sheet1!A143</f>
        <v/>
      </c>
      <c r="B143">
        <f>Sheet1!B143</f>
        <v/>
      </c>
      <c r="C143" s="8">
        <f>IF(B143&gt;B142,B143-B142,0)</f>
        <v/>
      </c>
      <c r="D143" s="8">
        <f>IF(B143&lt;B142,B142-B143,0)</f>
        <v/>
      </c>
      <c r="E143" s="8">
        <f>AVERAGE(C135:C143)</f>
        <v/>
      </c>
      <c r="F143" s="8">
        <f>AVERAGE(D135:D143)</f>
        <v/>
      </c>
      <c r="G143" s="8">
        <f>E143/F143</f>
        <v/>
      </c>
      <c r="H143" s="8">
        <f>1+G143</f>
        <v/>
      </c>
      <c r="I143" s="8">
        <f>100/H143</f>
        <v/>
      </c>
      <c r="J143" s="13">
        <f>100-I143</f>
        <v/>
      </c>
    </row>
    <row r="144">
      <c r="A144" s="15">
        <f>Sheet1!A144</f>
        <v/>
      </c>
      <c r="B144">
        <f>Sheet1!B144</f>
        <v/>
      </c>
      <c r="C144" s="8">
        <f>IF(B144&gt;B143,B144-B143,0)</f>
        <v/>
      </c>
      <c r="D144" s="8">
        <f>IF(B144&lt;B143,B143-B144,0)</f>
        <v/>
      </c>
      <c r="E144" s="8">
        <f>AVERAGE(C136:C144)</f>
        <v/>
      </c>
      <c r="F144" s="8">
        <f>AVERAGE(D136:D144)</f>
        <v/>
      </c>
      <c r="G144" s="8">
        <f>E144/F144</f>
        <v/>
      </c>
      <c r="H144" s="8">
        <f>1+G144</f>
        <v/>
      </c>
      <c r="I144" s="8">
        <f>100/H144</f>
        <v/>
      </c>
      <c r="J144" s="13">
        <f>100-I144</f>
        <v/>
      </c>
    </row>
    <row r="145">
      <c r="A145" s="15">
        <f>Sheet1!A145</f>
        <v/>
      </c>
      <c r="B145">
        <f>Sheet1!B145</f>
        <v/>
      </c>
      <c r="C145" s="8">
        <f>IF(B145&gt;B144,B145-B144,0)</f>
        <v/>
      </c>
      <c r="D145" s="8">
        <f>IF(B145&lt;B144,B144-B145,0)</f>
        <v/>
      </c>
      <c r="E145" s="8">
        <f>AVERAGE(C137:C145)</f>
        <v/>
      </c>
      <c r="F145" s="8">
        <f>AVERAGE(D137:D145)</f>
        <v/>
      </c>
      <c r="G145" s="8">
        <f>E145/F145</f>
        <v/>
      </c>
      <c r="H145" s="8">
        <f>1+G145</f>
        <v/>
      </c>
      <c r="I145" s="8">
        <f>100/H145</f>
        <v/>
      </c>
      <c r="J145" s="13">
        <f>100-I145</f>
        <v/>
      </c>
    </row>
    <row r="146">
      <c r="A146" s="15">
        <f>Sheet1!A146</f>
        <v/>
      </c>
      <c r="B146">
        <f>Sheet1!B146</f>
        <v/>
      </c>
      <c r="C146" s="8">
        <f>IF(B146&gt;B145,B146-B145,0)</f>
        <v/>
      </c>
      <c r="D146" s="8">
        <f>IF(B146&lt;B145,B145-B146,0)</f>
        <v/>
      </c>
      <c r="E146" s="8">
        <f>AVERAGE(C138:C146)</f>
        <v/>
      </c>
      <c r="F146" s="8">
        <f>AVERAGE(D138:D146)</f>
        <v/>
      </c>
      <c r="G146" s="8">
        <f>E146/F146</f>
        <v/>
      </c>
      <c r="H146" s="8">
        <f>1+G146</f>
        <v/>
      </c>
      <c r="I146" s="8">
        <f>100/H146</f>
        <v/>
      </c>
      <c r="J146" s="13">
        <f>100-I146</f>
        <v/>
      </c>
    </row>
    <row r="147">
      <c r="A147" s="15">
        <f>Sheet1!A147</f>
        <v/>
      </c>
      <c r="B147">
        <f>Sheet1!B147</f>
        <v/>
      </c>
      <c r="C147" s="8">
        <f>IF(B147&gt;B146,B147-B146,0)</f>
        <v/>
      </c>
      <c r="D147" s="8">
        <f>IF(B147&lt;B146,B146-B147,0)</f>
        <v/>
      </c>
      <c r="E147" s="8">
        <f>AVERAGE(C139:C147)</f>
        <v/>
      </c>
      <c r="F147" s="8">
        <f>AVERAGE(D139:D147)</f>
        <v/>
      </c>
      <c r="G147" s="8">
        <f>E147/F147</f>
        <v/>
      </c>
      <c r="H147" s="8">
        <f>1+G147</f>
        <v/>
      </c>
      <c r="I147" s="8">
        <f>100/H147</f>
        <v/>
      </c>
      <c r="J147" s="13">
        <f>100-I147</f>
        <v/>
      </c>
    </row>
    <row r="148">
      <c r="A148" s="15">
        <f>Sheet1!A148</f>
        <v/>
      </c>
      <c r="B148">
        <f>Sheet1!B148</f>
        <v/>
      </c>
      <c r="C148" s="8">
        <f>IF(B148&gt;B147,B148-B147,0)</f>
        <v/>
      </c>
      <c r="D148" s="8">
        <f>IF(B148&lt;B147,B147-B148,0)</f>
        <v/>
      </c>
      <c r="E148" s="8">
        <f>AVERAGE(C140:C148)</f>
        <v/>
      </c>
      <c r="F148" s="8">
        <f>AVERAGE(D140:D148)</f>
        <v/>
      </c>
      <c r="G148" s="8">
        <f>E148/F148</f>
        <v/>
      </c>
      <c r="H148" s="8">
        <f>1+G148</f>
        <v/>
      </c>
      <c r="I148" s="8">
        <f>100/H148</f>
        <v/>
      </c>
      <c r="J148" s="13">
        <f>100-I148</f>
        <v/>
      </c>
    </row>
    <row r="149">
      <c r="A149" s="15">
        <f>Sheet1!A149</f>
        <v/>
      </c>
      <c r="B149">
        <f>Sheet1!B149</f>
        <v/>
      </c>
      <c r="C149" s="8">
        <f>IF(B149&gt;B148,B149-B148,0)</f>
        <v/>
      </c>
      <c r="D149" s="8">
        <f>IF(B149&lt;B148,B148-B149,0)</f>
        <v/>
      </c>
      <c r="E149" s="8">
        <f>AVERAGE(C141:C149)</f>
        <v/>
      </c>
      <c r="F149" s="8">
        <f>AVERAGE(D141:D149)</f>
        <v/>
      </c>
      <c r="G149" s="8">
        <f>E149/F149</f>
        <v/>
      </c>
      <c r="H149" s="8">
        <f>1+G149</f>
        <v/>
      </c>
      <c r="I149" s="8">
        <f>100/H149</f>
        <v/>
      </c>
      <c r="J149" s="13">
        <f>100-I149</f>
        <v/>
      </c>
    </row>
    <row r="150">
      <c r="A150" s="15">
        <f>Sheet1!A150</f>
        <v/>
      </c>
      <c r="B150">
        <f>Sheet1!B150</f>
        <v/>
      </c>
      <c r="C150" s="8">
        <f>IF(B150&gt;B149,B150-B149,0)</f>
        <v/>
      </c>
      <c r="D150" s="8">
        <f>IF(B150&lt;B149,B149-B150,0)</f>
        <v/>
      </c>
      <c r="E150" s="8">
        <f>AVERAGE(C142:C150)</f>
        <v/>
      </c>
      <c r="F150" s="8">
        <f>AVERAGE(D142:D150)</f>
        <v/>
      </c>
      <c r="G150" s="8">
        <f>E150/F150</f>
        <v/>
      </c>
      <c r="H150" s="8">
        <f>1+G150</f>
        <v/>
      </c>
      <c r="I150" s="8">
        <f>100/H150</f>
        <v/>
      </c>
      <c r="J150" s="13">
        <f>100-I150</f>
        <v/>
      </c>
    </row>
    <row r="151">
      <c r="A151" s="15">
        <f>Sheet1!A151</f>
        <v/>
      </c>
      <c r="B151">
        <f>Sheet1!B151</f>
        <v/>
      </c>
      <c r="C151" s="8">
        <f>IF(B151&gt;B150,B151-B150,0)</f>
        <v/>
      </c>
      <c r="D151" s="8">
        <f>IF(B151&lt;B150,B150-B151,0)</f>
        <v/>
      </c>
      <c r="E151" s="8">
        <f>AVERAGE(C143:C151)</f>
        <v/>
      </c>
      <c r="F151" s="8">
        <f>AVERAGE(D143:D151)</f>
        <v/>
      </c>
      <c r="G151" s="8">
        <f>E151/F151</f>
        <v/>
      </c>
      <c r="H151" s="8">
        <f>1+G151</f>
        <v/>
      </c>
      <c r="I151" s="8">
        <f>100/H151</f>
        <v/>
      </c>
      <c r="J151" s="13">
        <f>100-I151</f>
        <v/>
      </c>
    </row>
    <row r="152">
      <c r="A152" s="15">
        <f>Sheet1!A152</f>
        <v/>
      </c>
      <c r="B152">
        <f>Sheet1!B152</f>
        <v/>
      </c>
      <c r="C152" s="8">
        <f>IF(B152&gt;B151,B152-B151,0)</f>
        <v/>
      </c>
      <c r="D152" s="8">
        <f>IF(B152&lt;B151,B151-B152,0)</f>
        <v/>
      </c>
      <c r="E152" s="8">
        <f>AVERAGE(C144:C152)</f>
        <v/>
      </c>
      <c r="F152" s="8">
        <f>AVERAGE(D144:D152)</f>
        <v/>
      </c>
      <c r="G152" s="8">
        <f>E152/F152</f>
        <v/>
      </c>
      <c r="H152" s="8">
        <f>1+G152</f>
        <v/>
      </c>
      <c r="I152" s="8">
        <f>100/H152</f>
        <v/>
      </c>
      <c r="J152" s="13">
        <f>100-I152</f>
        <v/>
      </c>
    </row>
    <row r="153">
      <c r="A153" s="15">
        <f>Sheet1!A153</f>
        <v/>
      </c>
      <c r="B153">
        <f>Sheet1!B153</f>
        <v/>
      </c>
      <c r="C153" s="8">
        <f>IF(B153&gt;B152,B153-B152,0)</f>
        <v/>
      </c>
      <c r="D153" s="8">
        <f>IF(B153&lt;B152,B152-B153,0)</f>
        <v/>
      </c>
      <c r="E153" s="8">
        <f>AVERAGE(C145:C153)</f>
        <v/>
      </c>
      <c r="F153" s="8">
        <f>AVERAGE(D145:D153)</f>
        <v/>
      </c>
      <c r="G153" s="8">
        <f>E153/F153</f>
        <v/>
      </c>
      <c r="H153" s="8">
        <f>1+G153</f>
        <v/>
      </c>
      <c r="I153" s="8">
        <f>100/H153</f>
        <v/>
      </c>
      <c r="J153" s="13">
        <f>100-I153</f>
        <v/>
      </c>
    </row>
    <row r="154">
      <c r="A154" s="15">
        <f>Sheet1!A154</f>
        <v/>
      </c>
      <c r="B154">
        <f>Sheet1!B154</f>
        <v/>
      </c>
      <c r="C154" s="8">
        <f>IF(B154&gt;B153,B154-B153,0)</f>
        <v/>
      </c>
      <c r="D154" s="8">
        <f>IF(B154&lt;B153,B153-B154,0)</f>
        <v/>
      </c>
      <c r="E154" s="8">
        <f>AVERAGE(C146:C154)</f>
        <v/>
      </c>
      <c r="F154" s="8">
        <f>AVERAGE(D146:D154)</f>
        <v/>
      </c>
      <c r="G154" s="8">
        <f>E154/F154</f>
        <v/>
      </c>
      <c r="H154" s="8">
        <f>1+G154</f>
        <v/>
      </c>
      <c r="I154" s="8">
        <f>100/H154</f>
        <v/>
      </c>
      <c r="J154" s="13">
        <f>100-I154</f>
        <v/>
      </c>
    </row>
    <row r="155">
      <c r="A155" s="15">
        <f>Sheet1!A155</f>
        <v/>
      </c>
      <c r="B155">
        <f>Sheet1!B155</f>
        <v/>
      </c>
      <c r="C155" s="8">
        <f>IF(B155&gt;B154,B155-B154,0)</f>
        <v/>
      </c>
      <c r="D155" s="8">
        <f>IF(B155&lt;B154,B154-B155,0)</f>
        <v/>
      </c>
      <c r="E155" s="8">
        <f>AVERAGE(C147:C155)</f>
        <v/>
      </c>
      <c r="F155" s="8">
        <f>AVERAGE(D147:D155)</f>
        <v/>
      </c>
      <c r="G155" s="8">
        <f>E155/F155</f>
        <v/>
      </c>
      <c r="H155" s="8">
        <f>1+G155</f>
        <v/>
      </c>
      <c r="I155" s="8">
        <f>100/H155</f>
        <v/>
      </c>
      <c r="J155" s="13">
        <f>100-I155</f>
        <v/>
      </c>
    </row>
    <row r="156">
      <c r="A156" s="15">
        <f>Sheet1!A156</f>
        <v/>
      </c>
      <c r="B156">
        <f>Sheet1!B156</f>
        <v/>
      </c>
      <c r="C156" s="8">
        <f>IF(B156&gt;B155,B156-B155,0)</f>
        <v/>
      </c>
      <c r="D156" s="8">
        <f>IF(B156&lt;B155,B155-B156,0)</f>
        <v/>
      </c>
      <c r="E156" s="8">
        <f>AVERAGE(C148:C156)</f>
        <v/>
      </c>
      <c r="F156" s="8">
        <f>AVERAGE(D148:D156)</f>
        <v/>
      </c>
      <c r="G156" s="8">
        <f>E156/F156</f>
        <v/>
      </c>
      <c r="H156" s="8">
        <f>1+G156</f>
        <v/>
      </c>
      <c r="I156" s="8">
        <f>100/H156</f>
        <v/>
      </c>
      <c r="J156" s="13">
        <f>100-I156</f>
        <v/>
      </c>
    </row>
    <row r="157">
      <c r="A157" s="15">
        <f>Sheet1!A157</f>
        <v/>
      </c>
      <c r="B157">
        <f>Sheet1!B157</f>
        <v/>
      </c>
      <c r="C157" s="8">
        <f>IF(B157&gt;B156,B157-B156,0)</f>
        <v/>
      </c>
      <c r="D157" s="8">
        <f>IF(B157&lt;B156,B156-B157,0)</f>
        <v/>
      </c>
      <c r="E157" s="8">
        <f>AVERAGE(C149:C157)</f>
        <v/>
      </c>
      <c r="F157" s="8">
        <f>AVERAGE(D149:D157)</f>
        <v/>
      </c>
      <c r="G157" s="8">
        <f>E157/F157</f>
        <v/>
      </c>
      <c r="H157" s="8">
        <f>1+G157</f>
        <v/>
      </c>
      <c r="I157" s="8">
        <f>100/H157</f>
        <v/>
      </c>
      <c r="J157" s="13">
        <f>100-I157</f>
        <v/>
      </c>
    </row>
    <row r="158">
      <c r="A158" s="15">
        <f>Sheet1!A158</f>
        <v/>
      </c>
      <c r="B158">
        <f>Sheet1!B158</f>
        <v/>
      </c>
      <c r="C158" s="8">
        <f>IF(B158&gt;B157,B158-B157,0)</f>
        <v/>
      </c>
      <c r="D158" s="8">
        <f>IF(B158&lt;B157,B157-B158,0)</f>
        <v/>
      </c>
      <c r="E158" s="8">
        <f>AVERAGE(C150:C158)</f>
        <v/>
      </c>
      <c r="F158" s="8">
        <f>AVERAGE(D150:D158)</f>
        <v/>
      </c>
      <c r="G158" s="8">
        <f>E158/F158</f>
        <v/>
      </c>
      <c r="H158" s="8">
        <f>1+G158</f>
        <v/>
      </c>
      <c r="I158" s="8">
        <f>100/H158</f>
        <v/>
      </c>
      <c r="J158" s="13">
        <f>100-I158</f>
        <v/>
      </c>
    </row>
    <row r="159">
      <c r="A159" s="15">
        <f>Sheet1!A159</f>
        <v/>
      </c>
      <c r="B159">
        <f>Sheet1!B159</f>
        <v/>
      </c>
      <c r="C159" s="8">
        <f>IF(B159&gt;B158,B159-B158,0)</f>
        <v/>
      </c>
      <c r="D159" s="8">
        <f>IF(B159&lt;B158,B158-B159,0)</f>
        <v/>
      </c>
      <c r="E159" s="8">
        <f>AVERAGE(C151:C159)</f>
        <v/>
      </c>
      <c r="F159" s="8">
        <f>AVERAGE(D151:D159)</f>
        <v/>
      </c>
      <c r="G159" s="8">
        <f>E159/F159</f>
        <v/>
      </c>
      <c r="H159" s="8">
        <f>1+G159</f>
        <v/>
      </c>
      <c r="I159" s="8">
        <f>100/H159</f>
        <v/>
      </c>
      <c r="J159" s="13">
        <f>100-I159</f>
        <v/>
      </c>
    </row>
    <row r="160">
      <c r="A160" s="15">
        <f>Sheet1!A160</f>
        <v/>
      </c>
      <c r="B160">
        <f>Sheet1!B160</f>
        <v/>
      </c>
      <c r="C160" s="8">
        <f>IF(B160&gt;B159,B160-B159,0)</f>
        <v/>
      </c>
      <c r="D160" s="8">
        <f>IF(B160&lt;B159,B159-B160,0)</f>
        <v/>
      </c>
      <c r="E160" s="8">
        <f>AVERAGE(C152:C160)</f>
        <v/>
      </c>
      <c r="F160" s="8">
        <f>AVERAGE(D152:D160)</f>
        <v/>
      </c>
      <c r="G160" s="8">
        <f>E160/F160</f>
        <v/>
      </c>
      <c r="H160" s="8">
        <f>1+G160</f>
        <v/>
      </c>
      <c r="I160" s="8">
        <f>100/H160</f>
        <v/>
      </c>
      <c r="J160" s="13">
        <f>100-I160</f>
        <v/>
      </c>
    </row>
    <row r="161">
      <c r="A161" s="15">
        <f>Sheet1!A161</f>
        <v/>
      </c>
      <c r="B161">
        <f>Sheet1!B161</f>
        <v/>
      </c>
      <c r="C161" s="8">
        <f>IF(B161&gt;B160,B161-B160,0)</f>
        <v/>
      </c>
      <c r="D161" s="8">
        <f>IF(B161&lt;B160,B160-B161,0)</f>
        <v/>
      </c>
      <c r="E161" s="8">
        <f>AVERAGE(C153:C161)</f>
        <v/>
      </c>
      <c r="F161" s="8">
        <f>AVERAGE(D153:D161)</f>
        <v/>
      </c>
      <c r="G161" s="8">
        <f>E161/F161</f>
        <v/>
      </c>
      <c r="H161" s="8">
        <f>1+G161</f>
        <v/>
      </c>
      <c r="I161" s="8">
        <f>100/H161</f>
        <v/>
      </c>
      <c r="J161" s="13">
        <f>100-I161</f>
        <v/>
      </c>
    </row>
    <row r="162">
      <c r="A162" s="15">
        <f>Sheet1!A162</f>
        <v/>
      </c>
      <c r="B162">
        <f>Sheet1!B162</f>
        <v/>
      </c>
      <c r="C162" s="8">
        <f>IF(B162&gt;B161,B162-B161,0)</f>
        <v/>
      </c>
      <c r="D162" s="8">
        <f>IF(B162&lt;B161,B161-B162,0)</f>
        <v/>
      </c>
      <c r="E162" s="8">
        <f>AVERAGE(C154:C162)</f>
        <v/>
      </c>
      <c r="F162" s="8">
        <f>AVERAGE(D154:D162)</f>
        <v/>
      </c>
      <c r="G162" s="8">
        <f>E162/F162</f>
        <v/>
      </c>
      <c r="H162" s="8">
        <f>1+G162</f>
        <v/>
      </c>
      <c r="I162" s="8">
        <f>100/H162</f>
        <v/>
      </c>
      <c r="J162" s="13">
        <f>100-I162</f>
        <v/>
      </c>
    </row>
    <row r="163">
      <c r="A163" s="15">
        <f>Sheet1!A163</f>
        <v/>
      </c>
      <c r="B163">
        <f>Sheet1!B163</f>
        <v/>
      </c>
      <c r="C163" s="8">
        <f>IF(B163&gt;B162,B163-B162,0)</f>
        <v/>
      </c>
      <c r="D163" s="8">
        <f>IF(B163&lt;B162,B162-B163,0)</f>
        <v/>
      </c>
      <c r="E163" s="8">
        <f>AVERAGE(C155:C163)</f>
        <v/>
      </c>
      <c r="F163" s="8">
        <f>AVERAGE(D155:D163)</f>
        <v/>
      </c>
      <c r="G163" s="8">
        <f>E163/F163</f>
        <v/>
      </c>
      <c r="H163" s="8">
        <f>1+G163</f>
        <v/>
      </c>
      <c r="I163" s="8">
        <f>100/H163</f>
        <v/>
      </c>
      <c r="J163" s="13">
        <f>100-I163</f>
        <v/>
      </c>
    </row>
    <row r="164">
      <c r="A164" s="15">
        <f>Sheet1!A164</f>
        <v/>
      </c>
      <c r="B164">
        <f>Sheet1!B164</f>
        <v/>
      </c>
      <c r="C164" s="8">
        <f>IF(B164&gt;B163,B164-B163,0)</f>
        <v/>
      </c>
      <c r="D164" s="8">
        <f>IF(B164&lt;B163,B163-B164,0)</f>
        <v/>
      </c>
      <c r="E164" s="8">
        <f>AVERAGE(C156:C164)</f>
        <v/>
      </c>
      <c r="F164" s="8">
        <f>AVERAGE(D156:D164)</f>
        <v/>
      </c>
      <c r="G164" s="8">
        <f>E164/F164</f>
        <v/>
      </c>
      <c r="H164" s="8">
        <f>1+G164</f>
        <v/>
      </c>
      <c r="I164" s="8">
        <f>100/H164</f>
        <v/>
      </c>
      <c r="J164" s="13">
        <f>100-I164</f>
        <v/>
      </c>
    </row>
    <row r="165">
      <c r="A165" s="15">
        <f>Sheet1!A165</f>
        <v/>
      </c>
      <c r="B165">
        <f>Sheet1!B165</f>
        <v/>
      </c>
      <c r="C165" s="8">
        <f>IF(B165&gt;B164,B165-B164,0)</f>
        <v/>
      </c>
      <c r="D165" s="8">
        <f>IF(B165&lt;B164,B164-B165,0)</f>
        <v/>
      </c>
      <c r="E165" s="8">
        <f>AVERAGE(C157:C165)</f>
        <v/>
      </c>
      <c r="F165" s="8">
        <f>AVERAGE(D157:D165)</f>
        <v/>
      </c>
      <c r="G165" s="8">
        <f>E165/F165</f>
        <v/>
      </c>
      <c r="H165" s="8">
        <f>1+G165</f>
        <v/>
      </c>
      <c r="I165" s="8">
        <f>100/H165</f>
        <v/>
      </c>
      <c r="J165" s="13">
        <f>100-I165</f>
        <v/>
      </c>
    </row>
    <row r="166">
      <c r="A166" s="15">
        <f>Sheet1!A166</f>
        <v/>
      </c>
      <c r="B166">
        <f>Sheet1!B166</f>
        <v/>
      </c>
      <c r="C166" s="8">
        <f>IF(B166&gt;B165,B166-B165,0)</f>
        <v/>
      </c>
      <c r="D166" s="8">
        <f>IF(B166&lt;B165,B165-B166,0)</f>
        <v/>
      </c>
      <c r="E166" s="8">
        <f>AVERAGE(C158:C166)</f>
        <v/>
      </c>
      <c r="F166" s="8">
        <f>AVERAGE(D158:D166)</f>
        <v/>
      </c>
      <c r="G166" s="8">
        <f>E166/F166</f>
        <v/>
      </c>
      <c r="H166" s="8">
        <f>1+G166</f>
        <v/>
      </c>
      <c r="I166" s="8">
        <f>100/H166</f>
        <v/>
      </c>
      <c r="J166" s="13">
        <f>100-I166</f>
        <v/>
      </c>
    </row>
    <row r="167">
      <c r="A167" s="15">
        <f>Sheet1!A167</f>
        <v/>
      </c>
      <c r="B167">
        <f>Sheet1!B167</f>
        <v/>
      </c>
      <c r="C167" s="8">
        <f>IF(B167&gt;B166,B167-B166,0)</f>
        <v/>
      </c>
      <c r="D167" s="8">
        <f>IF(B167&lt;B166,B166-B167,0)</f>
        <v/>
      </c>
      <c r="E167" s="8">
        <f>AVERAGE(C159:C167)</f>
        <v/>
      </c>
      <c r="F167" s="8">
        <f>AVERAGE(D159:D167)</f>
        <v/>
      </c>
      <c r="G167" s="8">
        <f>E167/F167</f>
        <v/>
      </c>
      <c r="H167" s="8">
        <f>1+G167</f>
        <v/>
      </c>
      <c r="I167" s="8">
        <f>100/H167</f>
        <v/>
      </c>
      <c r="J167" s="13">
        <f>100-I167</f>
        <v/>
      </c>
    </row>
    <row r="168">
      <c r="A168" s="15">
        <f>Sheet1!A168</f>
        <v/>
      </c>
      <c r="B168">
        <f>Sheet1!B168</f>
        <v/>
      </c>
      <c r="C168" s="8">
        <f>IF(B168&gt;B167,B168-B167,0)</f>
        <v/>
      </c>
      <c r="D168" s="8">
        <f>IF(B168&lt;B167,B167-B168,0)</f>
        <v/>
      </c>
      <c r="E168" s="8">
        <f>AVERAGE(C160:C168)</f>
        <v/>
      </c>
      <c r="F168" s="8">
        <f>AVERAGE(D160:D168)</f>
        <v/>
      </c>
      <c r="G168" s="8">
        <f>E168/F168</f>
        <v/>
      </c>
      <c r="H168" s="8">
        <f>1+G168</f>
        <v/>
      </c>
      <c r="I168" s="8">
        <f>100/H168</f>
        <v/>
      </c>
      <c r="J168" s="13">
        <f>100-I168</f>
        <v/>
      </c>
    </row>
    <row r="169">
      <c r="A169" s="15">
        <f>Sheet1!A169</f>
        <v/>
      </c>
      <c r="B169">
        <f>Sheet1!B169</f>
        <v/>
      </c>
      <c r="C169" s="8">
        <f>IF(B169&gt;B168,B169-B168,0)</f>
        <v/>
      </c>
      <c r="D169" s="8">
        <f>IF(B169&lt;B168,B168-B169,0)</f>
        <v/>
      </c>
      <c r="E169" s="8">
        <f>AVERAGE(C161:C169)</f>
        <v/>
      </c>
      <c r="F169" s="8">
        <f>AVERAGE(D161:D169)</f>
        <v/>
      </c>
      <c r="G169" s="8">
        <f>E169/F169</f>
        <v/>
      </c>
      <c r="H169" s="8">
        <f>1+G169</f>
        <v/>
      </c>
      <c r="I169" s="8">
        <f>100/H169</f>
        <v/>
      </c>
      <c r="J169" s="13">
        <f>100-I169</f>
        <v/>
      </c>
    </row>
    <row r="170">
      <c r="A170" s="15">
        <f>Sheet1!A170</f>
        <v/>
      </c>
      <c r="B170">
        <f>Sheet1!B170</f>
        <v/>
      </c>
      <c r="C170" s="8">
        <f>IF(B170&gt;B169,B170-B169,0)</f>
        <v/>
      </c>
      <c r="D170" s="8">
        <f>IF(B170&lt;B169,B169-B170,0)</f>
        <v/>
      </c>
      <c r="E170" s="8">
        <f>AVERAGE(C162:C170)</f>
        <v/>
      </c>
      <c r="F170" s="8">
        <f>AVERAGE(D162:D170)</f>
        <v/>
      </c>
      <c r="G170" s="8">
        <f>E170/F170</f>
        <v/>
      </c>
      <c r="H170" s="8">
        <f>1+G170</f>
        <v/>
      </c>
      <c r="I170" s="8">
        <f>100/H170</f>
        <v/>
      </c>
      <c r="J170" s="13">
        <f>100-I170</f>
        <v/>
      </c>
    </row>
    <row r="171">
      <c r="A171" s="15">
        <f>Sheet1!A171</f>
        <v/>
      </c>
      <c r="B171">
        <f>Sheet1!B171</f>
        <v/>
      </c>
      <c r="C171" s="8">
        <f>IF(B171&gt;B170,B171-B170,0)</f>
        <v/>
      </c>
      <c r="D171" s="8">
        <f>IF(B171&lt;B170,B170-B171,0)</f>
        <v/>
      </c>
      <c r="E171" s="8">
        <f>AVERAGE(C163:C171)</f>
        <v/>
      </c>
      <c r="F171" s="8">
        <f>AVERAGE(D163:D171)</f>
        <v/>
      </c>
      <c r="G171" s="8">
        <f>E171/F171</f>
        <v/>
      </c>
      <c r="H171" s="8">
        <f>1+G171</f>
        <v/>
      </c>
      <c r="I171" s="8">
        <f>100/H171</f>
        <v/>
      </c>
      <c r="J171" s="13">
        <f>100-I171</f>
        <v/>
      </c>
    </row>
    <row r="172">
      <c r="A172" s="15">
        <f>Sheet1!A172</f>
        <v/>
      </c>
      <c r="B172">
        <f>Sheet1!B172</f>
        <v/>
      </c>
      <c r="C172" s="8">
        <f>IF(B172&gt;B171,B172-B171,0)</f>
        <v/>
      </c>
      <c r="D172" s="8">
        <f>IF(B172&lt;B171,B171-B172,0)</f>
        <v/>
      </c>
      <c r="E172" s="8">
        <f>AVERAGE(C164:C172)</f>
        <v/>
      </c>
      <c r="F172" s="8">
        <f>AVERAGE(D164:D172)</f>
        <v/>
      </c>
      <c r="G172" s="8">
        <f>E172/F172</f>
        <v/>
      </c>
      <c r="H172" s="8">
        <f>1+G172</f>
        <v/>
      </c>
      <c r="I172" s="8">
        <f>100/H172</f>
        <v/>
      </c>
      <c r="J172" s="13">
        <f>100-I172</f>
        <v/>
      </c>
    </row>
    <row r="173">
      <c r="A173" s="15">
        <f>Sheet1!A173</f>
        <v/>
      </c>
      <c r="B173">
        <f>Sheet1!B173</f>
        <v/>
      </c>
      <c r="C173" s="8">
        <f>IF(B173&gt;B172,B173-B172,0)</f>
        <v/>
      </c>
      <c r="D173" s="8">
        <f>IF(B173&lt;B172,B172-B173,0)</f>
        <v/>
      </c>
      <c r="E173" s="8">
        <f>AVERAGE(C165:C173)</f>
        <v/>
      </c>
      <c r="F173" s="8">
        <f>AVERAGE(D165:D173)</f>
        <v/>
      </c>
      <c r="G173" s="8">
        <f>E173/F173</f>
        <v/>
      </c>
      <c r="H173" s="8">
        <f>1+G173</f>
        <v/>
      </c>
      <c r="I173" s="8">
        <f>100/H173</f>
        <v/>
      </c>
      <c r="J173" s="13">
        <f>100-I173</f>
        <v/>
      </c>
    </row>
    <row r="174">
      <c r="A174" s="15">
        <f>Sheet1!A174</f>
        <v/>
      </c>
      <c r="B174">
        <f>Sheet1!B174</f>
        <v/>
      </c>
      <c r="C174" s="8">
        <f>IF(B174&gt;B173,B174-B173,0)</f>
        <v/>
      </c>
      <c r="D174" s="8">
        <f>IF(B174&lt;B173,B173-B174,0)</f>
        <v/>
      </c>
      <c r="E174" s="8">
        <f>AVERAGE(C166:C174)</f>
        <v/>
      </c>
      <c r="F174" s="8">
        <f>AVERAGE(D166:D174)</f>
        <v/>
      </c>
      <c r="G174" s="8">
        <f>E174/F174</f>
        <v/>
      </c>
      <c r="H174" s="8">
        <f>1+G174</f>
        <v/>
      </c>
      <c r="I174" s="8">
        <f>100/H174</f>
        <v/>
      </c>
      <c r="J174" s="13">
        <f>100-I174</f>
        <v/>
      </c>
    </row>
    <row r="175">
      <c r="A175" s="15">
        <f>Sheet1!A175</f>
        <v/>
      </c>
      <c r="B175">
        <f>Sheet1!B175</f>
        <v/>
      </c>
      <c r="C175" s="8">
        <f>IF(B175&gt;B174,B175-B174,0)</f>
        <v/>
      </c>
      <c r="D175" s="8">
        <f>IF(B175&lt;B174,B174-B175,0)</f>
        <v/>
      </c>
      <c r="E175" s="8">
        <f>AVERAGE(C167:C175)</f>
        <v/>
      </c>
      <c r="F175" s="8">
        <f>AVERAGE(D167:D175)</f>
        <v/>
      </c>
      <c r="G175" s="8">
        <f>E175/F175</f>
        <v/>
      </c>
      <c r="H175" s="8">
        <f>1+G175</f>
        <v/>
      </c>
      <c r="I175" s="8">
        <f>100/H175</f>
        <v/>
      </c>
      <c r="J175" s="13">
        <f>100-I175</f>
        <v/>
      </c>
    </row>
    <row r="176">
      <c r="A176" s="15">
        <f>Sheet1!A176</f>
        <v/>
      </c>
      <c r="B176">
        <f>Sheet1!B176</f>
        <v/>
      </c>
      <c r="C176" s="8">
        <f>IF(B176&gt;B175,B176-B175,0)</f>
        <v/>
      </c>
      <c r="D176" s="8">
        <f>IF(B176&lt;B175,B175-B176,0)</f>
        <v/>
      </c>
      <c r="E176" s="8">
        <f>AVERAGE(C168:C176)</f>
        <v/>
      </c>
      <c r="F176" s="8">
        <f>AVERAGE(D168:D176)</f>
        <v/>
      </c>
      <c r="G176" s="8">
        <f>E176/F176</f>
        <v/>
      </c>
      <c r="H176" s="8">
        <f>1+G176</f>
        <v/>
      </c>
      <c r="I176" s="8">
        <f>100/H176</f>
        <v/>
      </c>
      <c r="J176" s="13">
        <f>100-I176</f>
        <v/>
      </c>
    </row>
    <row r="177">
      <c r="A177" s="15">
        <f>Sheet1!A177</f>
        <v/>
      </c>
      <c r="B177">
        <f>Sheet1!B177</f>
        <v/>
      </c>
      <c r="C177" s="8">
        <f>IF(B177&gt;B176,B177-B176,0)</f>
        <v/>
      </c>
      <c r="D177" s="8">
        <f>IF(B177&lt;B176,B176-B177,0)</f>
        <v/>
      </c>
      <c r="E177" s="8">
        <f>AVERAGE(C169:C177)</f>
        <v/>
      </c>
      <c r="F177" s="8">
        <f>AVERAGE(D169:D177)</f>
        <v/>
      </c>
      <c r="G177" s="8">
        <f>E177/F177</f>
        <v/>
      </c>
      <c r="H177" s="8">
        <f>1+G177</f>
        <v/>
      </c>
      <c r="I177" s="8">
        <f>100/H177</f>
        <v/>
      </c>
      <c r="J177" s="13">
        <f>100-I177</f>
        <v/>
      </c>
    </row>
    <row r="178">
      <c r="A178" s="15">
        <f>Sheet1!A178</f>
        <v/>
      </c>
      <c r="B178">
        <f>Sheet1!B178</f>
        <v/>
      </c>
      <c r="C178" s="8">
        <f>IF(B178&gt;B177,B178-B177,0)</f>
        <v/>
      </c>
      <c r="D178" s="8">
        <f>IF(B178&lt;B177,B177-B178,0)</f>
        <v/>
      </c>
      <c r="E178" s="8">
        <f>AVERAGE(C170:C178)</f>
        <v/>
      </c>
      <c r="F178" s="8">
        <f>AVERAGE(D170:D178)</f>
        <v/>
      </c>
      <c r="G178" s="8">
        <f>E178/F178</f>
        <v/>
      </c>
      <c r="H178" s="8">
        <f>1+G178</f>
        <v/>
      </c>
      <c r="I178" s="8">
        <f>100/H178</f>
        <v/>
      </c>
      <c r="J178" s="13">
        <f>100-I178</f>
        <v/>
      </c>
    </row>
    <row r="179">
      <c r="A179" s="15">
        <f>Sheet1!A179</f>
        <v/>
      </c>
      <c r="B179">
        <f>Sheet1!B179</f>
        <v/>
      </c>
      <c r="C179" s="8">
        <f>IF(B179&gt;B178,B179-B178,0)</f>
        <v/>
      </c>
      <c r="D179" s="8">
        <f>IF(B179&lt;B178,B178-B179,0)</f>
        <v/>
      </c>
      <c r="E179" s="8">
        <f>AVERAGE(C171:C179)</f>
        <v/>
      </c>
      <c r="F179" s="8">
        <f>AVERAGE(D171:D179)</f>
        <v/>
      </c>
      <c r="G179" s="8">
        <f>E179/F179</f>
        <v/>
      </c>
      <c r="H179" s="8">
        <f>1+G179</f>
        <v/>
      </c>
      <c r="I179" s="8">
        <f>100/H179</f>
        <v/>
      </c>
      <c r="J179" s="13">
        <f>100-I179</f>
        <v/>
      </c>
    </row>
    <row r="180">
      <c r="A180" s="15">
        <f>Sheet1!A180</f>
        <v/>
      </c>
      <c r="B180">
        <f>Sheet1!B180</f>
        <v/>
      </c>
      <c r="C180" s="8">
        <f>IF(B180&gt;B179,B180-B179,0)</f>
        <v/>
      </c>
      <c r="D180" s="8">
        <f>IF(B180&lt;B179,B179-B180,0)</f>
        <v/>
      </c>
      <c r="E180" s="8">
        <f>AVERAGE(C172:C180)</f>
        <v/>
      </c>
      <c r="F180" s="8">
        <f>AVERAGE(D172:D180)</f>
        <v/>
      </c>
      <c r="G180" s="8">
        <f>E180/F180</f>
        <v/>
      </c>
      <c r="H180" s="8">
        <f>1+G180</f>
        <v/>
      </c>
      <c r="I180" s="8">
        <f>100/H180</f>
        <v/>
      </c>
      <c r="J180" s="13">
        <f>100-I180</f>
        <v/>
      </c>
    </row>
    <row r="181">
      <c r="A181" s="15">
        <f>Sheet1!A181</f>
        <v/>
      </c>
      <c r="B181">
        <f>Sheet1!B181</f>
        <v/>
      </c>
      <c r="C181" s="8">
        <f>IF(B181&gt;B180,B181-B180,0)</f>
        <v/>
      </c>
      <c r="D181" s="8">
        <f>IF(B181&lt;B180,B180-B181,0)</f>
        <v/>
      </c>
      <c r="E181" s="8">
        <f>AVERAGE(C173:C181)</f>
        <v/>
      </c>
      <c r="F181" s="8">
        <f>AVERAGE(D173:D181)</f>
        <v/>
      </c>
      <c r="G181" s="8">
        <f>E181/F181</f>
        <v/>
      </c>
      <c r="H181" s="8">
        <f>1+G181</f>
        <v/>
      </c>
      <c r="I181" s="8">
        <f>100/H181</f>
        <v/>
      </c>
      <c r="J181" s="13">
        <f>100-I181</f>
        <v/>
      </c>
    </row>
    <row r="182">
      <c r="A182" s="15">
        <f>Sheet1!A182</f>
        <v/>
      </c>
      <c r="B182">
        <f>Sheet1!B182</f>
        <v/>
      </c>
      <c r="C182" s="8">
        <f>IF(B182&gt;B181,B182-B181,0)</f>
        <v/>
      </c>
      <c r="D182" s="8">
        <f>IF(B182&lt;B181,B181-B182,0)</f>
        <v/>
      </c>
      <c r="E182" s="8">
        <f>AVERAGE(C174:C182)</f>
        <v/>
      </c>
      <c r="F182" s="8">
        <f>AVERAGE(D174:D182)</f>
        <v/>
      </c>
      <c r="G182" s="8">
        <f>E182/F182</f>
        <v/>
      </c>
      <c r="H182" s="8">
        <f>1+G182</f>
        <v/>
      </c>
      <c r="I182" s="8">
        <f>100/H182</f>
        <v/>
      </c>
      <c r="J182" s="13">
        <f>100-I182</f>
        <v/>
      </c>
    </row>
    <row r="183">
      <c r="A183" s="15">
        <f>Sheet1!A183</f>
        <v/>
      </c>
      <c r="B183">
        <f>Sheet1!B183</f>
        <v/>
      </c>
      <c r="C183" s="8">
        <f>IF(B183&gt;B182,B183-B182,0)</f>
        <v/>
      </c>
      <c r="D183" s="8">
        <f>IF(B183&lt;B182,B182-B183,0)</f>
        <v/>
      </c>
      <c r="E183" s="8">
        <f>AVERAGE(C175:C183)</f>
        <v/>
      </c>
      <c r="F183" s="8">
        <f>AVERAGE(D175:D183)</f>
        <v/>
      </c>
      <c r="G183" s="8">
        <f>E183/F183</f>
        <v/>
      </c>
      <c r="H183" s="8">
        <f>1+G183</f>
        <v/>
      </c>
      <c r="I183" s="8">
        <f>100/H183</f>
        <v/>
      </c>
      <c r="J183" s="13">
        <f>100-I183</f>
        <v/>
      </c>
    </row>
    <row r="184">
      <c r="A184" s="15">
        <f>Sheet1!A184</f>
        <v/>
      </c>
      <c r="B184">
        <f>Sheet1!B184</f>
        <v/>
      </c>
      <c r="C184" s="8">
        <f>IF(B184&gt;B183,B184-B183,0)</f>
        <v/>
      </c>
      <c r="D184" s="8">
        <f>IF(B184&lt;B183,B183-B184,0)</f>
        <v/>
      </c>
      <c r="E184" s="8">
        <f>AVERAGE(C176:C184)</f>
        <v/>
      </c>
      <c r="F184" s="8">
        <f>AVERAGE(D176:D184)</f>
        <v/>
      </c>
      <c r="G184" s="8">
        <f>E184/F184</f>
        <v/>
      </c>
      <c r="H184" s="8">
        <f>1+G184</f>
        <v/>
      </c>
      <c r="I184" s="8">
        <f>100/H184</f>
        <v/>
      </c>
      <c r="J184" s="13">
        <f>100-I184</f>
        <v/>
      </c>
    </row>
    <row r="185">
      <c r="A185" s="15">
        <f>Sheet1!A185</f>
        <v/>
      </c>
      <c r="B185">
        <f>Sheet1!B185</f>
        <v/>
      </c>
      <c r="C185" s="8">
        <f>IF(B185&gt;B184,B185-B184,0)</f>
        <v/>
      </c>
      <c r="D185" s="8">
        <f>IF(B185&lt;B184,B184-B185,0)</f>
        <v/>
      </c>
      <c r="E185" s="8">
        <f>AVERAGE(C177:C185)</f>
        <v/>
      </c>
      <c r="F185" s="8">
        <f>AVERAGE(D177:D185)</f>
        <v/>
      </c>
      <c r="G185" s="8">
        <f>E185/F185</f>
        <v/>
      </c>
      <c r="H185" s="8">
        <f>1+G185</f>
        <v/>
      </c>
      <c r="I185" s="8">
        <f>100/H185</f>
        <v/>
      </c>
      <c r="J185" s="13">
        <f>100-I185</f>
        <v/>
      </c>
    </row>
    <row r="186">
      <c r="A186" s="15">
        <f>Sheet1!A186</f>
        <v/>
      </c>
      <c r="B186">
        <f>Sheet1!B186</f>
        <v/>
      </c>
      <c r="C186" s="8">
        <f>IF(B186&gt;B185,B186-B185,0)</f>
        <v/>
      </c>
      <c r="D186" s="8">
        <f>IF(B186&lt;B185,B185-B186,0)</f>
        <v/>
      </c>
      <c r="E186" s="8">
        <f>AVERAGE(C178:C186)</f>
        <v/>
      </c>
      <c r="F186" s="8">
        <f>AVERAGE(D178:D186)</f>
        <v/>
      </c>
      <c r="G186" s="8">
        <f>E186/F186</f>
        <v/>
      </c>
      <c r="H186" s="8">
        <f>1+G186</f>
        <v/>
      </c>
      <c r="I186" s="8">
        <f>100/H186</f>
        <v/>
      </c>
      <c r="J186" s="13">
        <f>100-I186</f>
        <v/>
      </c>
    </row>
    <row r="187">
      <c r="A187" s="15">
        <f>Sheet1!A187</f>
        <v/>
      </c>
      <c r="B187">
        <f>Sheet1!B187</f>
        <v/>
      </c>
      <c r="C187" s="8">
        <f>IF(B187&gt;B186,B187-B186,0)</f>
        <v/>
      </c>
      <c r="D187" s="8">
        <f>IF(B187&lt;B186,B186-B187,0)</f>
        <v/>
      </c>
      <c r="E187" s="8">
        <f>AVERAGE(C179:C187)</f>
        <v/>
      </c>
      <c r="F187" s="8">
        <f>AVERAGE(D179:D187)</f>
        <v/>
      </c>
      <c r="G187" s="8">
        <f>E187/F187</f>
        <v/>
      </c>
      <c r="H187" s="8">
        <f>1+G187</f>
        <v/>
      </c>
      <c r="I187" s="8">
        <f>100/H187</f>
        <v/>
      </c>
      <c r="J187" s="13">
        <f>100-I187</f>
        <v/>
      </c>
    </row>
    <row r="188">
      <c r="A188" s="15">
        <f>Sheet1!A188</f>
        <v/>
      </c>
      <c r="B188">
        <f>Sheet1!B188</f>
        <v/>
      </c>
      <c r="C188" s="8">
        <f>IF(B188&gt;B187,B188-B187,0)</f>
        <v/>
      </c>
      <c r="D188" s="8">
        <f>IF(B188&lt;B187,B187-B188,0)</f>
        <v/>
      </c>
      <c r="E188" s="8">
        <f>AVERAGE(C180:C188)</f>
        <v/>
      </c>
      <c r="F188" s="8">
        <f>AVERAGE(D180:D188)</f>
        <v/>
      </c>
      <c r="G188" s="8">
        <f>E188/F188</f>
        <v/>
      </c>
      <c r="H188" s="8">
        <f>1+G188</f>
        <v/>
      </c>
      <c r="I188" s="8">
        <f>100/H188</f>
        <v/>
      </c>
      <c r="J188" s="13">
        <f>100-I188</f>
        <v/>
      </c>
    </row>
    <row r="189">
      <c r="A189" s="15">
        <f>Sheet1!A189</f>
        <v/>
      </c>
      <c r="B189">
        <f>Sheet1!B189</f>
        <v/>
      </c>
      <c r="C189" s="8">
        <f>IF(B189&gt;B188,B189-B188,0)</f>
        <v/>
      </c>
      <c r="D189" s="8">
        <f>IF(B189&lt;B188,B188-B189,0)</f>
        <v/>
      </c>
      <c r="E189" s="8">
        <f>AVERAGE(C181:C189)</f>
        <v/>
      </c>
      <c r="F189" s="8">
        <f>AVERAGE(D181:D189)</f>
        <v/>
      </c>
      <c r="G189" s="8">
        <f>E189/F189</f>
        <v/>
      </c>
      <c r="H189" s="8">
        <f>1+G189</f>
        <v/>
      </c>
      <c r="I189" s="8">
        <f>100/H189</f>
        <v/>
      </c>
      <c r="J189" s="13">
        <f>100-I189</f>
        <v/>
      </c>
    </row>
    <row r="190">
      <c r="A190" s="15">
        <f>Sheet1!A190</f>
        <v/>
      </c>
      <c r="B190">
        <f>Sheet1!B190</f>
        <v/>
      </c>
      <c r="C190" s="8">
        <f>IF(B190&gt;B189,B190-B189,0)</f>
        <v/>
      </c>
      <c r="D190" s="8">
        <f>IF(B190&lt;B189,B189-B190,0)</f>
        <v/>
      </c>
      <c r="E190" s="8">
        <f>AVERAGE(C182:C190)</f>
        <v/>
      </c>
      <c r="F190" s="8">
        <f>AVERAGE(D182:D190)</f>
        <v/>
      </c>
      <c r="G190" s="8">
        <f>E190/F190</f>
        <v/>
      </c>
      <c r="H190" s="8">
        <f>1+G190</f>
        <v/>
      </c>
      <c r="I190" s="8">
        <f>100/H190</f>
        <v/>
      </c>
      <c r="J190" s="13">
        <f>100-I190</f>
        <v/>
      </c>
    </row>
    <row r="191">
      <c r="A191" s="15">
        <f>Sheet1!A191</f>
        <v/>
      </c>
      <c r="B191">
        <f>Sheet1!B191</f>
        <v/>
      </c>
      <c r="C191" s="8">
        <f>IF(B191&gt;B190,B191-B190,0)</f>
        <v/>
      </c>
      <c r="D191" s="8">
        <f>IF(B191&lt;B190,B190-B191,0)</f>
        <v/>
      </c>
      <c r="E191" s="8">
        <f>AVERAGE(C183:C191)</f>
        <v/>
      </c>
      <c r="F191" s="8">
        <f>AVERAGE(D183:D191)</f>
        <v/>
      </c>
      <c r="G191" s="8">
        <f>E191/F191</f>
        <v/>
      </c>
      <c r="H191" s="8">
        <f>1+G191</f>
        <v/>
      </c>
      <c r="I191" s="8">
        <f>100/H191</f>
        <v/>
      </c>
      <c r="J191" s="13">
        <f>100-I191</f>
        <v/>
      </c>
    </row>
    <row r="192">
      <c r="A192" s="15">
        <f>Sheet1!A192</f>
        <v/>
      </c>
      <c r="B192">
        <f>Sheet1!B192</f>
        <v/>
      </c>
      <c r="C192" s="8">
        <f>IF(B192&gt;B191,B192-B191,0)</f>
        <v/>
      </c>
      <c r="D192" s="8">
        <f>IF(B192&lt;B191,B191-B192,0)</f>
        <v/>
      </c>
      <c r="E192" s="8">
        <f>AVERAGE(C184:C192)</f>
        <v/>
      </c>
      <c r="F192" s="8">
        <f>AVERAGE(D184:D192)</f>
        <v/>
      </c>
      <c r="G192" s="8">
        <f>E192/F192</f>
        <v/>
      </c>
      <c r="H192" s="8">
        <f>1+G192</f>
        <v/>
      </c>
      <c r="I192" s="8">
        <f>100/H192</f>
        <v/>
      </c>
      <c r="J192" s="13">
        <f>100-I192</f>
        <v/>
      </c>
    </row>
    <row r="193">
      <c r="A193" s="15">
        <f>Sheet1!A193</f>
        <v/>
      </c>
      <c r="B193">
        <f>Sheet1!B193</f>
        <v/>
      </c>
      <c r="C193" s="8">
        <f>IF(B193&gt;B192,B193-B192,0)</f>
        <v/>
      </c>
      <c r="D193" s="8">
        <f>IF(B193&lt;B192,B192-B193,0)</f>
        <v/>
      </c>
      <c r="E193" s="8">
        <f>AVERAGE(C185:C193)</f>
        <v/>
      </c>
      <c r="F193" s="8">
        <f>AVERAGE(D185:D193)</f>
        <v/>
      </c>
      <c r="G193" s="8">
        <f>E193/F193</f>
        <v/>
      </c>
      <c r="H193" s="8">
        <f>1+G193</f>
        <v/>
      </c>
      <c r="I193" s="8">
        <f>100/H193</f>
        <v/>
      </c>
      <c r="J193" s="13">
        <f>100-I193</f>
        <v/>
      </c>
    </row>
    <row r="194">
      <c r="A194" s="15">
        <f>Sheet1!A194</f>
        <v/>
      </c>
      <c r="B194">
        <f>Sheet1!B194</f>
        <v/>
      </c>
      <c r="C194" s="8">
        <f>IF(B194&gt;B193,B194-B193,0)</f>
        <v/>
      </c>
      <c r="D194" s="8">
        <f>IF(B194&lt;B193,B193-B194,0)</f>
        <v/>
      </c>
      <c r="E194" s="8">
        <f>AVERAGE(C186:C194)</f>
        <v/>
      </c>
      <c r="F194" s="8">
        <f>AVERAGE(D186:D194)</f>
        <v/>
      </c>
      <c r="G194" s="8">
        <f>E194/F194</f>
        <v/>
      </c>
      <c r="H194" s="8">
        <f>1+G194</f>
        <v/>
      </c>
      <c r="I194" s="8">
        <f>100/H194</f>
        <v/>
      </c>
      <c r="J194" s="13">
        <f>100-I194</f>
        <v/>
      </c>
    </row>
    <row r="195">
      <c r="A195" s="15">
        <f>Sheet1!A195</f>
        <v/>
      </c>
      <c r="B195">
        <f>Sheet1!B195</f>
        <v/>
      </c>
      <c r="C195" s="8">
        <f>IF(B195&gt;B194,B195-B194,0)</f>
        <v/>
      </c>
      <c r="D195" s="8">
        <f>IF(B195&lt;B194,B194-B195,0)</f>
        <v/>
      </c>
      <c r="E195" s="8">
        <f>AVERAGE(C187:C195)</f>
        <v/>
      </c>
      <c r="F195" s="8">
        <f>AVERAGE(D187:D195)</f>
        <v/>
      </c>
      <c r="G195" s="8">
        <f>E195/F195</f>
        <v/>
      </c>
      <c r="H195" s="8">
        <f>1+G195</f>
        <v/>
      </c>
      <c r="I195" s="8">
        <f>100/H195</f>
        <v/>
      </c>
      <c r="J195" s="13">
        <f>100-I195</f>
        <v/>
      </c>
    </row>
    <row r="196">
      <c r="A196" s="15">
        <f>Sheet1!A196</f>
        <v/>
      </c>
      <c r="B196">
        <f>Sheet1!B196</f>
        <v/>
      </c>
      <c r="C196" s="8">
        <f>IF(B196&gt;B195,B196-B195,0)</f>
        <v/>
      </c>
      <c r="D196" s="8">
        <f>IF(B196&lt;B195,B195-B196,0)</f>
        <v/>
      </c>
      <c r="E196" s="8">
        <f>AVERAGE(C188:C196)</f>
        <v/>
      </c>
      <c r="F196" s="8">
        <f>AVERAGE(D188:D196)</f>
        <v/>
      </c>
      <c r="G196" s="8">
        <f>E196/F196</f>
        <v/>
      </c>
      <c r="H196" s="8">
        <f>1+G196</f>
        <v/>
      </c>
      <c r="I196" s="8">
        <f>100/H196</f>
        <v/>
      </c>
      <c r="J196" s="13">
        <f>100-I196</f>
        <v/>
      </c>
    </row>
    <row r="197">
      <c r="A197" s="15">
        <f>Sheet1!A197</f>
        <v/>
      </c>
      <c r="B197">
        <f>Sheet1!B197</f>
        <v/>
      </c>
      <c r="C197" s="8">
        <f>IF(B197&gt;B196,B197-B196,0)</f>
        <v/>
      </c>
      <c r="D197" s="8">
        <f>IF(B197&lt;B196,B196-B197,0)</f>
        <v/>
      </c>
      <c r="E197" s="8">
        <f>AVERAGE(C189:C197)</f>
        <v/>
      </c>
      <c r="F197" s="8">
        <f>AVERAGE(D189:D197)</f>
        <v/>
      </c>
      <c r="G197" s="8">
        <f>E197/F197</f>
        <v/>
      </c>
      <c r="H197" s="8">
        <f>1+G197</f>
        <v/>
      </c>
      <c r="I197" s="8">
        <f>100/H197</f>
        <v/>
      </c>
      <c r="J197" s="13">
        <f>100-I197</f>
        <v/>
      </c>
    </row>
    <row r="198">
      <c r="A198" s="15">
        <f>Sheet1!A198</f>
        <v/>
      </c>
      <c r="B198">
        <f>Sheet1!B198</f>
        <v/>
      </c>
      <c r="C198" s="8">
        <f>IF(B198&gt;B197,B198-B197,0)</f>
        <v/>
      </c>
      <c r="D198" s="8">
        <f>IF(B198&lt;B197,B197-B198,0)</f>
        <v/>
      </c>
      <c r="E198" s="8">
        <f>AVERAGE(C190:C198)</f>
        <v/>
      </c>
      <c r="F198" s="8">
        <f>AVERAGE(D190:D198)</f>
        <v/>
      </c>
      <c r="G198" s="8">
        <f>E198/F198</f>
        <v/>
      </c>
      <c r="H198" s="8">
        <f>1+G198</f>
        <v/>
      </c>
      <c r="I198" s="8">
        <f>100/H198</f>
        <v/>
      </c>
      <c r="J198" s="13">
        <f>100-I198</f>
        <v/>
      </c>
    </row>
    <row r="199">
      <c r="A199" s="15">
        <f>Sheet1!A199</f>
        <v/>
      </c>
      <c r="B199">
        <f>Sheet1!B199</f>
        <v/>
      </c>
      <c r="C199" s="8">
        <f>IF(B199&gt;B198,B199-B198,0)</f>
        <v/>
      </c>
      <c r="D199" s="8">
        <f>IF(B199&lt;B198,B198-B199,0)</f>
        <v/>
      </c>
      <c r="E199" s="8">
        <f>AVERAGE(C191:C199)</f>
        <v/>
      </c>
      <c r="F199" s="8">
        <f>AVERAGE(D191:D199)</f>
        <v/>
      </c>
      <c r="G199" s="8">
        <f>E199/F199</f>
        <v/>
      </c>
      <c r="H199" s="8">
        <f>1+G199</f>
        <v/>
      </c>
      <c r="I199" s="8">
        <f>100/H199</f>
        <v/>
      </c>
      <c r="J199" s="13">
        <f>100-I199</f>
        <v/>
      </c>
    </row>
    <row r="200">
      <c r="A200" s="15">
        <f>Sheet1!A200</f>
        <v/>
      </c>
      <c r="B200">
        <f>Sheet1!B200</f>
        <v/>
      </c>
      <c r="C200" s="8">
        <f>IF(B200&gt;B199,B200-B199,0)</f>
        <v/>
      </c>
      <c r="D200" s="8">
        <f>IF(B200&lt;B199,B199-B200,0)</f>
        <v/>
      </c>
      <c r="E200" s="8">
        <f>AVERAGE(C192:C200)</f>
        <v/>
      </c>
      <c r="F200" s="8">
        <f>AVERAGE(D192:D200)</f>
        <v/>
      </c>
      <c r="G200" s="8">
        <f>E200/F200</f>
        <v/>
      </c>
      <c r="H200" s="8">
        <f>1+G200</f>
        <v/>
      </c>
      <c r="I200" s="8">
        <f>100/H200</f>
        <v/>
      </c>
      <c r="J200" s="13">
        <f>100-I200</f>
        <v/>
      </c>
    </row>
    <row r="201">
      <c r="A201" s="15">
        <f>Sheet1!A201</f>
        <v/>
      </c>
      <c r="B201">
        <f>Sheet1!B201</f>
        <v/>
      </c>
      <c r="C201" s="8">
        <f>IF(B201&gt;B200,B201-B200,0)</f>
        <v/>
      </c>
      <c r="D201" s="8">
        <f>IF(B201&lt;B200,B200-B201,0)</f>
        <v/>
      </c>
      <c r="E201" s="8">
        <f>AVERAGE(C193:C201)</f>
        <v/>
      </c>
      <c r="F201" s="8">
        <f>AVERAGE(D193:D201)</f>
        <v/>
      </c>
      <c r="G201" s="8">
        <f>E201/F201</f>
        <v/>
      </c>
      <c r="H201" s="8">
        <f>1+G201</f>
        <v/>
      </c>
      <c r="I201" s="8">
        <f>100/H201</f>
        <v/>
      </c>
      <c r="J201" s="13">
        <f>100-I201</f>
        <v/>
      </c>
    </row>
    <row r="202">
      <c r="A202" s="15">
        <f>Sheet1!A202</f>
        <v/>
      </c>
      <c r="B202">
        <f>Sheet1!B202</f>
        <v/>
      </c>
      <c r="C202" s="8">
        <f>IF(B202&gt;B201,B202-B201,0)</f>
        <v/>
      </c>
      <c r="D202" s="8">
        <f>IF(B202&lt;B201,B201-B202,0)</f>
        <v/>
      </c>
      <c r="E202" s="8">
        <f>AVERAGE(C194:C202)</f>
        <v/>
      </c>
      <c r="F202" s="8">
        <f>AVERAGE(D194:D202)</f>
        <v/>
      </c>
      <c r="G202" s="8">
        <f>E202/F202</f>
        <v/>
      </c>
      <c r="H202" s="8">
        <f>1+G202</f>
        <v/>
      </c>
      <c r="I202" s="8">
        <f>100/H202</f>
        <v/>
      </c>
      <c r="J202" s="13">
        <f>100-I202</f>
        <v/>
      </c>
    </row>
    <row r="203">
      <c r="A203" s="15">
        <f>Sheet1!A203</f>
        <v/>
      </c>
      <c r="B203">
        <f>Sheet1!B203</f>
        <v/>
      </c>
      <c r="C203" s="8">
        <f>IF(B203&gt;B202,B203-B202,0)</f>
        <v/>
      </c>
      <c r="D203" s="8">
        <f>IF(B203&lt;B202,B202-B203,0)</f>
        <v/>
      </c>
      <c r="E203" s="8">
        <f>AVERAGE(C195:C203)</f>
        <v/>
      </c>
      <c r="F203" s="8">
        <f>AVERAGE(D195:D203)</f>
        <v/>
      </c>
      <c r="G203" s="8">
        <f>E203/F203</f>
        <v/>
      </c>
      <c r="H203" s="8">
        <f>1+G203</f>
        <v/>
      </c>
      <c r="I203" s="8">
        <f>100/H203</f>
        <v/>
      </c>
      <c r="J203" s="13">
        <f>100-I203</f>
        <v/>
      </c>
    </row>
    <row r="204">
      <c r="A204" s="15">
        <f>Sheet1!A204</f>
        <v/>
      </c>
      <c r="B204">
        <f>Sheet1!B204</f>
        <v/>
      </c>
      <c r="C204" s="8">
        <f>IF(B204&gt;B203,B204-B203,0)</f>
        <v/>
      </c>
      <c r="D204" s="8">
        <f>IF(B204&lt;B203,B203-B204,0)</f>
        <v/>
      </c>
      <c r="E204" s="8">
        <f>AVERAGE(C196:C204)</f>
        <v/>
      </c>
      <c r="F204" s="8">
        <f>AVERAGE(D196:D204)</f>
        <v/>
      </c>
      <c r="G204" s="8">
        <f>E204/F204</f>
        <v/>
      </c>
      <c r="H204" s="8">
        <f>1+G204</f>
        <v/>
      </c>
      <c r="I204" s="8">
        <f>100/H204</f>
        <v/>
      </c>
      <c r="J204" s="13">
        <f>100-I204</f>
        <v/>
      </c>
    </row>
    <row r="205">
      <c r="A205" s="15">
        <f>Sheet1!A205</f>
        <v/>
      </c>
      <c r="B205">
        <f>Sheet1!B205</f>
        <v/>
      </c>
      <c r="C205" s="8">
        <f>IF(B205&gt;B204,B205-B204,0)</f>
        <v/>
      </c>
      <c r="D205" s="8">
        <f>IF(B205&lt;B204,B204-B205,0)</f>
        <v/>
      </c>
      <c r="E205" s="8">
        <f>AVERAGE(C197:C205)</f>
        <v/>
      </c>
      <c r="F205" s="8">
        <f>AVERAGE(D197:D205)</f>
        <v/>
      </c>
      <c r="G205" s="8">
        <f>E205/F205</f>
        <v/>
      </c>
      <c r="H205" s="8">
        <f>1+G205</f>
        <v/>
      </c>
      <c r="I205" s="8">
        <f>100/H205</f>
        <v/>
      </c>
      <c r="J205" s="13">
        <f>100-I205</f>
        <v/>
      </c>
    </row>
    <row r="206">
      <c r="A206" s="15">
        <f>Sheet1!A206</f>
        <v/>
      </c>
      <c r="B206">
        <f>Sheet1!B206</f>
        <v/>
      </c>
      <c r="C206" s="8">
        <f>IF(B206&gt;B205,B206-B205,0)</f>
        <v/>
      </c>
      <c r="D206" s="8">
        <f>IF(B206&lt;B205,B205-B206,0)</f>
        <v/>
      </c>
      <c r="E206" s="8">
        <f>AVERAGE(C198:C206)</f>
        <v/>
      </c>
      <c r="F206" s="8">
        <f>AVERAGE(D198:D206)</f>
        <v/>
      </c>
      <c r="G206" s="8">
        <f>E206/F206</f>
        <v/>
      </c>
      <c r="H206" s="8">
        <f>1+G206</f>
        <v/>
      </c>
      <c r="I206" s="8">
        <f>100/H206</f>
        <v/>
      </c>
      <c r="J206" s="13">
        <f>100-I206</f>
        <v/>
      </c>
    </row>
    <row r="207">
      <c r="A207" s="15">
        <f>Sheet1!A207</f>
        <v/>
      </c>
      <c r="B207">
        <f>Sheet1!B207</f>
        <v/>
      </c>
      <c r="C207" s="8">
        <f>IF(B207&gt;B206,B207-B206,0)</f>
        <v/>
      </c>
      <c r="D207" s="8">
        <f>IF(B207&lt;B206,B206-B207,0)</f>
        <v/>
      </c>
      <c r="E207" s="8">
        <f>AVERAGE(C199:C207)</f>
        <v/>
      </c>
      <c r="F207" s="8">
        <f>AVERAGE(D199:D207)</f>
        <v/>
      </c>
      <c r="G207" s="8">
        <f>E207/F207</f>
        <v/>
      </c>
      <c r="H207" s="8">
        <f>1+G207</f>
        <v/>
      </c>
      <c r="I207" s="8">
        <f>100/H207</f>
        <v/>
      </c>
      <c r="J207" s="13">
        <f>100-I207</f>
        <v/>
      </c>
    </row>
    <row r="208">
      <c r="A208" s="15">
        <f>Sheet1!A208</f>
        <v/>
      </c>
      <c r="B208">
        <f>Sheet1!B208</f>
        <v/>
      </c>
      <c r="C208" s="8">
        <f>IF(B208&gt;B207,B208-B207,0)</f>
        <v/>
      </c>
      <c r="D208" s="8">
        <f>IF(B208&lt;B207,B207-B208,0)</f>
        <v/>
      </c>
      <c r="E208" s="8">
        <f>AVERAGE(C200:C208)</f>
        <v/>
      </c>
      <c r="F208" s="8">
        <f>AVERAGE(D200:D208)</f>
        <v/>
      </c>
      <c r="G208" s="8">
        <f>E208/F208</f>
        <v/>
      </c>
      <c r="H208" s="8">
        <f>1+G208</f>
        <v/>
      </c>
      <c r="I208" s="8">
        <f>100/H208</f>
        <v/>
      </c>
      <c r="J208" s="13">
        <f>100-I208</f>
        <v/>
      </c>
    </row>
    <row r="209">
      <c r="A209" s="15">
        <f>Sheet1!A209</f>
        <v/>
      </c>
      <c r="B209">
        <f>Sheet1!B209</f>
        <v/>
      </c>
      <c r="C209" s="8">
        <f>IF(B209&gt;B208,B209-B208,0)</f>
        <v/>
      </c>
      <c r="D209" s="8">
        <f>IF(B209&lt;B208,B208-B209,0)</f>
        <v/>
      </c>
      <c r="E209" s="8">
        <f>AVERAGE(C201:C209)</f>
        <v/>
      </c>
      <c r="F209" s="8">
        <f>AVERAGE(D201:D209)</f>
        <v/>
      </c>
      <c r="G209" s="8">
        <f>E209/F209</f>
        <v/>
      </c>
      <c r="H209" s="8">
        <f>1+G209</f>
        <v/>
      </c>
      <c r="I209" s="8">
        <f>100/H209</f>
        <v/>
      </c>
      <c r="J209" s="13">
        <f>100-I209</f>
        <v/>
      </c>
    </row>
    <row r="210">
      <c r="A210" s="15">
        <f>Sheet1!A210</f>
        <v/>
      </c>
      <c r="B210">
        <f>Sheet1!B210</f>
        <v/>
      </c>
      <c r="C210" s="8">
        <f>IF(B210&gt;B209,B210-B209,0)</f>
        <v/>
      </c>
      <c r="D210" s="8">
        <f>IF(B210&lt;B209,B209-B210,0)</f>
        <v/>
      </c>
      <c r="E210" s="8">
        <f>AVERAGE(C202:C210)</f>
        <v/>
      </c>
      <c r="F210" s="8">
        <f>AVERAGE(D202:D210)</f>
        <v/>
      </c>
      <c r="G210" s="8">
        <f>E210/F210</f>
        <v/>
      </c>
      <c r="H210" s="8">
        <f>1+G210</f>
        <v/>
      </c>
      <c r="I210" s="8">
        <f>100/H210</f>
        <v/>
      </c>
      <c r="J210" s="13">
        <f>100-I210</f>
        <v/>
      </c>
    </row>
    <row r="211">
      <c r="A211" s="15">
        <f>Sheet1!A211</f>
        <v/>
      </c>
      <c r="B211">
        <f>Sheet1!B211</f>
        <v/>
      </c>
      <c r="C211" s="8">
        <f>IF(B211&gt;B210,B211-B210,0)</f>
        <v/>
      </c>
      <c r="D211" s="8">
        <f>IF(B211&lt;B210,B210-B211,0)</f>
        <v/>
      </c>
      <c r="E211" s="8">
        <f>AVERAGE(C203:C211)</f>
        <v/>
      </c>
      <c r="F211" s="8">
        <f>AVERAGE(D203:D211)</f>
        <v/>
      </c>
      <c r="G211" s="8">
        <f>E211/F211</f>
        <v/>
      </c>
      <c r="H211" s="8">
        <f>1+G211</f>
        <v/>
      </c>
      <c r="I211" s="8">
        <f>100/H211</f>
        <v/>
      </c>
      <c r="J211" s="13">
        <f>100-I211</f>
        <v/>
      </c>
    </row>
    <row r="212">
      <c r="A212" s="15">
        <f>Sheet1!A212</f>
        <v/>
      </c>
      <c r="B212">
        <f>Sheet1!B212</f>
        <v/>
      </c>
      <c r="C212" s="8">
        <f>IF(B212&gt;B211,B212-B211,0)</f>
        <v/>
      </c>
      <c r="D212" s="8">
        <f>IF(B212&lt;B211,B211-B212,0)</f>
        <v/>
      </c>
      <c r="E212" s="8">
        <f>AVERAGE(C204:C212)</f>
        <v/>
      </c>
      <c r="F212" s="8">
        <f>AVERAGE(D204:D212)</f>
        <v/>
      </c>
      <c r="G212" s="8">
        <f>E212/F212</f>
        <v/>
      </c>
      <c r="H212" s="8">
        <f>1+G212</f>
        <v/>
      </c>
      <c r="I212" s="8">
        <f>100/H212</f>
        <v/>
      </c>
      <c r="J212" s="13">
        <f>100-I212</f>
        <v/>
      </c>
    </row>
    <row r="213">
      <c r="A213" s="15">
        <f>Sheet1!A213</f>
        <v/>
      </c>
      <c r="B213">
        <f>Sheet1!B213</f>
        <v/>
      </c>
      <c r="C213" s="8">
        <f>IF(B213&gt;B212,B213-B212,0)</f>
        <v/>
      </c>
      <c r="D213" s="8">
        <f>IF(B213&lt;B212,B212-B213,0)</f>
        <v/>
      </c>
      <c r="E213" s="8">
        <f>AVERAGE(C205:C213)</f>
        <v/>
      </c>
      <c r="F213" s="8">
        <f>AVERAGE(D205:D213)</f>
        <v/>
      </c>
      <c r="G213" s="8">
        <f>E213/F213</f>
        <v/>
      </c>
      <c r="H213" s="8">
        <f>1+G213</f>
        <v/>
      </c>
      <c r="I213" s="8">
        <f>100/H213</f>
        <v/>
      </c>
      <c r="J213" s="13">
        <f>100-I213</f>
        <v/>
      </c>
    </row>
    <row r="214">
      <c r="A214" s="15">
        <f>Sheet1!A214</f>
        <v/>
      </c>
      <c r="B214">
        <f>Sheet1!B214</f>
        <v/>
      </c>
      <c r="C214" s="8">
        <f>IF(B214&gt;B213,B214-B213,0)</f>
        <v/>
      </c>
      <c r="D214" s="8">
        <f>IF(B214&lt;B213,B213-B214,0)</f>
        <v/>
      </c>
      <c r="E214" s="8">
        <f>AVERAGE(C206:C214)</f>
        <v/>
      </c>
      <c r="F214" s="8">
        <f>AVERAGE(D206:D214)</f>
        <v/>
      </c>
      <c r="G214" s="8">
        <f>E214/F214</f>
        <v/>
      </c>
      <c r="H214" s="8">
        <f>1+G214</f>
        <v/>
      </c>
      <c r="I214" s="8">
        <f>100/H214</f>
        <v/>
      </c>
      <c r="J214" s="13">
        <f>100-I214</f>
        <v/>
      </c>
    </row>
    <row r="215">
      <c r="A215" s="15">
        <f>Sheet1!A215</f>
        <v/>
      </c>
      <c r="B215">
        <f>Sheet1!B215</f>
        <v/>
      </c>
      <c r="C215" s="8">
        <f>IF(B215&gt;B214,B215-B214,0)</f>
        <v/>
      </c>
      <c r="D215" s="8">
        <f>IF(B215&lt;B214,B214-B215,0)</f>
        <v/>
      </c>
      <c r="E215" s="8">
        <f>AVERAGE(C207:C215)</f>
        <v/>
      </c>
      <c r="F215" s="8">
        <f>AVERAGE(D207:D215)</f>
        <v/>
      </c>
      <c r="G215" s="8">
        <f>E215/F215</f>
        <v/>
      </c>
      <c r="H215" s="8">
        <f>1+G215</f>
        <v/>
      </c>
      <c r="I215" s="8">
        <f>100/H215</f>
        <v/>
      </c>
      <c r="J215" s="13">
        <f>100-I215</f>
        <v/>
      </c>
    </row>
    <row r="216">
      <c r="A216" s="15">
        <f>Sheet1!A216</f>
        <v/>
      </c>
      <c r="B216">
        <f>Sheet1!B216</f>
        <v/>
      </c>
      <c r="C216" s="8">
        <f>IF(B216&gt;B215,B216-B215,0)</f>
        <v/>
      </c>
      <c r="D216" s="8">
        <f>IF(B216&lt;B215,B215-B216,0)</f>
        <v/>
      </c>
      <c r="E216" s="8">
        <f>AVERAGE(C208:C216)</f>
        <v/>
      </c>
      <c r="F216" s="8">
        <f>AVERAGE(D208:D216)</f>
        <v/>
      </c>
      <c r="G216" s="8">
        <f>E216/F216</f>
        <v/>
      </c>
      <c r="H216" s="8">
        <f>1+G216</f>
        <v/>
      </c>
      <c r="I216" s="8">
        <f>100/H216</f>
        <v/>
      </c>
      <c r="J216" s="13">
        <f>100-I216</f>
        <v/>
      </c>
    </row>
    <row r="217">
      <c r="A217" s="15">
        <f>Sheet1!A217</f>
        <v/>
      </c>
      <c r="B217">
        <f>Sheet1!B217</f>
        <v/>
      </c>
      <c r="C217" s="8">
        <f>IF(B217&gt;B216,B217-B216,0)</f>
        <v/>
      </c>
      <c r="D217" s="8">
        <f>IF(B217&lt;B216,B216-B217,0)</f>
        <v/>
      </c>
      <c r="E217" s="8">
        <f>AVERAGE(C209:C217)</f>
        <v/>
      </c>
      <c r="F217" s="8">
        <f>AVERAGE(D209:D217)</f>
        <v/>
      </c>
      <c r="G217" s="8">
        <f>E217/F217</f>
        <v/>
      </c>
      <c r="H217" s="8">
        <f>1+G217</f>
        <v/>
      </c>
      <c r="I217" s="8">
        <f>100/H217</f>
        <v/>
      </c>
      <c r="J217" s="13">
        <f>100-I217</f>
        <v/>
      </c>
    </row>
    <row r="218">
      <c r="A218" s="15">
        <f>Sheet1!A218</f>
        <v/>
      </c>
      <c r="B218">
        <f>Sheet1!B218</f>
        <v/>
      </c>
      <c r="C218" s="8">
        <f>IF(B218&gt;B217,B218-B217,0)</f>
        <v/>
      </c>
      <c r="D218" s="8">
        <f>IF(B218&lt;B217,B217-B218,0)</f>
        <v/>
      </c>
      <c r="E218" s="8">
        <f>AVERAGE(C210:C218)</f>
        <v/>
      </c>
      <c r="F218" s="8">
        <f>AVERAGE(D210:D218)</f>
        <v/>
      </c>
      <c r="G218" s="8">
        <f>E218/F218</f>
        <v/>
      </c>
      <c r="H218" s="8">
        <f>1+G218</f>
        <v/>
      </c>
      <c r="I218" s="8">
        <f>100/H218</f>
        <v/>
      </c>
      <c r="J218" s="13">
        <f>100-I218</f>
        <v/>
      </c>
    </row>
    <row r="219">
      <c r="A219" s="15">
        <f>Sheet1!A219</f>
        <v/>
      </c>
      <c r="B219">
        <f>Sheet1!B219</f>
        <v/>
      </c>
      <c r="C219" s="8">
        <f>IF(B219&gt;B218,B219-B218,0)</f>
        <v/>
      </c>
      <c r="D219" s="8">
        <f>IF(B219&lt;B218,B218-B219,0)</f>
        <v/>
      </c>
      <c r="E219" s="8">
        <f>AVERAGE(C211:C219)</f>
        <v/>
      </c>
      <c r="F219" s="8">
        <f>AVERAGE(D211:D219)</f>
        <v/>
      </c>
      <c r="G219" s="8">
        <f>E219/F219</f>
        <v/>
      </c>
      <c r="H219" s="8">
        <f>1+G219</f>
        <v/>
      </c>
      <c r="I219" s="8">
        <f>100/H219</f>
        <v/>
      </c>
      <c r="J219" s="13">
        <f>100-I219</f>
        <v/>
      </c>
    </row>
    <row r="220">
      <c r="A220" s="15">
        <f>Sheet1!A220</f>
        <v/>
      </c>
      <c r="B220">
        <f>Sheet1!B220</f>
        <v/>
      </c>
      <c r="C220" s="8">
        <f>IF(B220&gt;B219,B220-B219,0)</f>
        <v/>
      </c>
      <c r="D220" s="8">
        <f>IF(B220&lt;B219,B219-B220,0)</f>
        <v/>
      </c>
      <c r="E220" s="8">
        <f>AVERAGE(C212:C220)</f>
        <v/>
      </c>
      <c r="F220" s="8">
        <f>AVERAGE(D212:D220)</f>
        <v/>
      </c>
      <c r="G220" s="8">
        <f>E220/F220</f>
        <v/>
      </c>
      <c r="H220" s="8">
        <f>1+G220</f>
        <v/>
      </c>
      <c r="I220" s="8">
        <f>100/H220</f>
        <v/>
      </c>
      <c r="J220" s="13">
        <f>100-I220</f>
        <v/>
      </c>
    </row>
    <row r="221">
      <c r="A221" s="15">
        <f>Sheet1!A221</f>
        <v/>
      </c>
      <c r="B221">
        <f>Sheet1!B221</f>
        <v/>
      </c>
      <c r="C221" s="8">
        <f>IF(B221&gt;B220,B221-B220,0)</f>
        <v/>
      </c>
      <c r="D221" s="8">
        <f>IF(B221&lt;B220,B220-B221,0)</f>
        <v/>
      </c>
      <c r="E221" s="8">
        <f>AVERAGE(C213:C221)</f>
        <v/>
      </c>
      <c r="F221" s="8">
        <f>AVERAGE(D213:D221)</f>
        <v/>
      </c>
      <c r="G221" s="8">
        <f>E221/F221</f>
        <v/>
      </c>
      <c r="H221" s="8">
        <f>1+G221</f>
        <v/>
      </c>
      <c r="I221" s="8">
        <f>100/H221</f>
        <v/>
      </c>
      <c r="J221" s="13">
        <f>100-I221</f>
        <v/>
      </c>
    </row>
    <row r="222">
      <c r="A222" s="15">
        <f>Sheet1!A222</f>
        <v/>
      </c>
      <c r="B222">
        <f>Sheet1!B222</f>
        <v/>
      </c>
      <c r="C222" s="8">
        <f>IF(B222&gt;B221,B222-B221,0)</f>
        <v/>
      </c>
      <c r="D222" s="8">
        <f>IF(B222&lt;B221,B221-B222,0)</f>
        <v/>
      </c>
      <c r="E222" s="8">
        <f>AVERAGE(C214:C222)</f>
        <v/>
      </c>
      <c r="F222" s="8">
        <f>AVERAGE(D214:D222)</f>
        <v/>
      </c>
      <c r="G222" s="8">
        <f>E222/F222</f>
        <v/>
      </c>
      <c r="H222" s="8">
        <f>1+G222</f>
        <v/>
      </c>
      <c r="I222" s="8">
        <f>100/H222</f>
        <v/>
      </c>
      <c r="J222" s="13">
        <f>100-I222</f>
        <v/>
      </c>
    </row>
    <row r="223">
      <c r="A223" s="15">
        <f>Sheet1!A223</f>
        <v/>
      </c>
      <c r="B223">
        <f>Sheet1!B223</f>
        <v/>
      </c>
      <c r="C223" s="8">
        <f>IF(B223&gt;B222,B223-B222,0)</f>
        <v/>
      </c>
      <c r="D223" s="8">
        <f>IF(B223&lt;B222,B222-B223,0)</f>
        <v/>
      </c>
      <c r="E223" s="8">
        <f>AVERAGE(C215:C223)</f>
        <v/>
      </c>
      <c r="F223" s="8">
        <f>AVERAGE(D215:D223)</f>
        <v/>
      </c>
      <c r="G223" s="8">
        <f>E223/F223</f>
        <v/>
      </c>
      <c r="H223" s="8">
        <f>1+G223</f>
        <v/>
      </c>
      <c r="I223" s="8">
        <f>100/H223</f>
        <v/>
      </c>
      <c r="J223" s="13">
        <f>100-I223</f>
        <v/>
      </c>
    </row>
    <row r="224">
      <c r="A224" s="15">
        <f>Sheet1!A224</f>
        <v/>
      </c>
      <c r="B224">
        <f>Sheet1!B224</f>
        <v/>
      </c>
      <c r="C224" s="8">
        <f>IF(B224&gt;B223,B224-B223,0)</f>
        <v/>
      </c>
      <c r="D224" s="8">
        <f>IF(B224&lt;B223,B223-B224,0)</f>
        <v/>
      </c>
      <c r="E224" s="8">
        <f>AVERAGE(C216:C224)</f>
        <v/>
      </c>
      <c r="F224" s="8">
        <f>AVERAGE(D216:D224)</f>
        <v/>
      </c>
      <c r="G224" s="8">
        <f>E224/F224</f>
        <v/>
      </c>
      <c r="H224" s="8">
        <f>1+G224</f>
        <v/>
      </c>
      <c r="I224" s="8">
        <f>100/H224</f>
        <v/>
      </c>
      <c r="J224" s="13">
        <f>100-I224</f>
        <v/>
      </c>
    </row>
    <row r="225">
      <c r="A225" s="15">
        <f>Sheet1!A225</f>
        <v/>
      </c>
      <c r="B225">
        <f>Sheet1!B225</f>
        <v/>
      </c>
      <c r="C225" s="8">
        <f>IF(B225&gt;B224,B225-B224,0)</f>
        <v/>
      </c>
      <c r="D225" s="8">
        <f>IF(B225&lt;B224,B224-B225,0)</f>
        <v/>
      </c>
      <c r="E225" s="8">
        <f>AVERAGE(C217:C225)</f>
        <v/>
      </c>
      <c r="F225" s="8">
        <f>AVERAGE(D217:D225)</f>
        <v/>
      </c>
      <c r="G225" s="8">
        <f>E225/F225</f>
        <v/>
      </c>
      <c r="H225" s="8">
        <f>1+G225</f>
        <v/>
      </c>
      <c r="I225" s="8">
        <f>100/H225</f>
        <v/>
      </c>
      <c r="J225" s="13">
        <f>100-I225</f>
        <v/>
      </c>
    </row>
    <row r="226">
      <c r="A226" s="15">
        <f>Sheet1!A226</f>
        <v/>
      </c>
      <c r="B226">
        <f>Sheet1!B226</f>
        <v/>
      </c>
      <c r="C226" s="8">
        <f>IF(B226&gt;B225,B226-B225,0)</f>
        <v/>
      </c>
      <c r="D226" s="8">
        <f>IF(B226&lt;B225,B225-B226,0)</f>
        <v/>
      </c>
      <c r="E226" s="8">
        <f>AVERAGE(C218:C226)</f>
        <v/>
      </c>
      <c r="F226" s="8">
        <f>AVERAGE(D218:D226)</f>
        <v/>
      </c>
      <c r="G226" s="8">
        <f>E226/F226</f>
        <v/>
      </c>
      <c r="H226" s="8">
        <f>1+G226</f>
        <v/>
      </c>
      <c r="I226" s="8">
        <f>100/H226</f>
        <v/>
      </c>
      <c r="J226" s="13">
        <f>100-I226</f>
        <v/>
      </c>
    </row>
    <row r="227">
      <c r="A227" s="15">
        <f>Sheet1!A227</f>
        <v/>
      </c>
      <c r="B227">
        <f>Sheet1!B227</f>
        <v/>
      </c>
      <c r="C227" s="8">
        <f>IF(B227&gt;B226,B227-B226,0)</f>
        <v/>
      </c>
      <c r="D227" s="8">
        <f>IF(B227&lt;B226,B226-B227,0)</f>
        <v/>
      </c>
      <c r="E227" s="8">
        <f>AVERAGE(C219:C227)</f>
        <v/>
      </c>
      <c r="F227" s="8">
        <f>AVERAGE(D219:D227)</f>
        <v/>
      </c>
      <c r="G227" s="8">
        <f>E227/F227</f>
        <v/>
      </c>
      <c r="H227" s="8">
        <f>1+G227</f>
        <v/>
      </c>
      <c r="I227" s="8">
        <f>100/H227</f>
        <v/>
      </c>
      <c r="J227" s="13">
        <f>100-I227</f>
        <v/>
      </c>
    </row>
    <row r="228">
      <c r="A228" s="15">
        <f>Sheet1!A228</f>
        <v/>
      </c>
      <c r="B228">
        <f>Sheet1!B228</f>
        <v/>
      </c>
      <c r="C228" s="8">
        <f>IF(B228&gt;B227,B228-B227,0)</f>
        <v/>
      </c>
      <c r="D228" s="8">
        <f>IF(B228&lt;B227,B227-B228,0)</f>
        <v/>
      </c>
      <c r="E228" s="8">
        <f>AVERAGE(C220:C228)</f>
        <v/>
      </c>
      <c r="F228" s="8">
        <f>AVERAGE(D220:D228)</f>
        <v/>
      </c>
      <c r="G228" s="8">
        <f>E228/F228</f>
        <v/>
      </c>
      <c r="H228" s="8">
        <f>1+G228</f>
        <v/>
      </c>
      <c r="I228" s="8">
        <f>100/H228</f>
        <v/>
      </c>
      <c r="J228" s="13">
        <f>100-I228</f>
        <v/>
      </c>
    </row>
    <row r="229">
      <c r="A229" s="15">
        <f>Sheet1!A229</f>
        <v/>
      </c>
      <c r="B229">
        <f>Sheet1!B229</f>
        <v/>
      </c>
      <c r="C229" s="8">
        <f>IF(B229&gt;B228,B229-B228,0)</f>
        <v/>
      </c>
      <c r="D229" s="8">
        <f>IF(B229&lt;B228,B228-B229,0)</f>
        <v/>
      </c>
      <c r="E229" s="8">
        <f>AVERAGE(C221:C229)</f>
        <v/>
      </c>
      <c r="F229" s="8">
        <f>AVERAGE(D221:D229)</f>
        <v/>
      </c>
      <c r="G229" s="8">
        <f>E229/F229</f>
        <v/>
      </c>
      <c r="H229" s="8">
        <f>1+G229</f>
        <v/>
      </c>
      <c r="I229" s="8">
        <f>100/H229</f>
        <v/>
      </c>
      <c r="J229" s="13">
        <f>100-I229</f>
        <v/>
      </c>
    </row>
    <row r="230">
      <c r="A230" s="15">
        <f>Sheet1!A230</f>
        <v/>
      </c>
      <c r="B230">
        <f>Sheet1!B230</f>
        <v/>
      </c>
      <c r="C230" s="8">
        <f>IF(B230&gt;B229,B230-B229,0)</f>
        <v/>
      </c>
      <c r="D230" s="8">
        <f>IF(B230&lt;B229,B229-B230,0)</f>
        <v/>
      </c>
      <c r="E230" s="8">
        <f>AVERAGE(C222:C230)</f>
        <v/>
      </c>
      <c r="F230" s="8">
        <f>AVERAGE(D222:D230)</f>
        <v/>
      </c>
      <c r="G230" s="8">
        <f>E230/F230</f>
        <v/>
      </c>
      <c r="H230" s="8">
        <f>1+G230</f>
        <v/>
      </c>
      <c r="I230" s="8">
        <f>100/H230</f>
        <v/>
      </c>
      <c r="J230" s="13">
        <f>100-I230</f>
        <v/>
      </c>
    </row>
    <row r="231">
      <c r="A231" s="15">
        <f>Sheet1!A231</f>
        <v/>
      </c>
      <c r="B231">
        <f>Sheet1!B231</f>
        <v/>
      </c>
      <c r="C231" s="8">
        <f>IF(B231&gt;B230,B231-B230,0)</f>
        <v/>
      </c>
      <c r="D231" s="8">
        <f>IF(B231&lt;B230,B230-B231,0)</f>
        <v/>
      </c>
      <c r="E231" s="8">
        <f>AVERAGE(C223:C231)</f>
        <v/>
      </c>
      <c r="F231" s="8">
        <f>AVERAGE(D223:D231)</f>
        <v/>
      </c>
      <c r="G231" s="8">
        <f>E231/F231</f>
        <v/>
      </c>
      <c r="H231" s="8">
        <f>1+G231</f>
        <v/>
      </c>
      <c r="I231" s="8">
        <f>100/H231</f>
        <v/>
      </c>
      <c r="J231" s="13">
        <f>100-I231</f>
        <v/>
      </c>
    </row>
    <row r="232">
      <c r="A232" s="15">
        <f>Sheet1!A232</f>
        <v/>
      </c>
      <c r="B232">
        <f>Sheet1!B232</f>
        <v/>
      </c>
      <c r="C232" s="8">
        <f>IF(B232&gt;B231,B232-B231,0)</f>
        <v/>
      </c>
      <c r="D232" s="8">
        <f>IF(B232&lt;B231,B231-B232,0)</f>
        <v/>
      </c>
      <c r="E232" s="8">
        <f>AVERAGE(C224:C232)</f>
        <v/>
      </c>
      <c r="F232" s="8">
        <f>AVERAGE(D224:D232)</f>
        <v/>
      </c>
      <c r="G232" s="8">
        <f>E232/F232</f>
        <v/>
      </c>
      <c r="H232" s="8">
        <f>1+G232</f>
        <v/>
      </c>
      <c r="I232" s="8">
        <f>100/H232</f>
        <v/>
      </c>
      <c r="J232" s="13">
        <f>100-I232</f>
        <v/>
      </c>
    </row>
    <row r="233">
      <c r="A233" s="15">
        <f>Sheet1!A233</f>
        <v/>
      </c>
      <c r="B233">
        <f>Sheet1!B233</f>
        <v/>
      </c>
      <c r="C233" s="8">
        <f>IF(B233&gt;B232,B233-B232,0)</f>
        <v/>
      </c>
      <c r="D233" s="8">
        <f>IF(B233&lt;B232,B232-B233,0)</f>
        <v/>
      </c>
      <c r="E233" s="8">
        <f>AVERAGE(C225:C233)</f>
        <v/>
      </c>
      <c r="F233" s="8">
        <f>AVERAGE(D225:D233)</f>
        <v/>
      </c>
      <c r="G233" s="8">
        <f>E233/F233</f>
        <v/>
      </c>
      <c r="H233" s="8">
        <f>1+G233</f>
        <v/>
      </c>
      <c r="I233" s="8">
        <f>100/H233</f>
        <v/>
      </c>
      <c r="J233" s="13">
        <f>100-I233</f>
        <v/>
      </c>
    </row>
    <row r="234">
      <c r="A234" s="15">
        <f>Sheet1!A234</f>
        <v/>
      </c>
      <c r="B234">
        <f>Sheet1!B234</f>
        <v/>
      </c>
      <c r="C234" s="8">
        <f>IF(B234&gt;B233,B234-B233,0)</f>
        <v/>
      </c>
      <c r="D234" s="8">
        <f>IF(B234&lt;B233,B233-B234,0)</f>
        <v/>
      </c>
      <c r="E234" s="8">
        <f>AVERAGE(C226:C234)</f>
        <v/>
      </c>
      <c r="F234" s="8">
        <f>AVERAGE(D226:D234)</f>
        <v/>
      </c>
      <c r="G234" s="8">
        <f>E234/F234</f>
        <v/>
      </c>
      <c r="H234" s="8">
        <f>1+G234</f>
        <v/>
      </c>
      <c r="I234" s="8">
        <f>100/H234</f>
        <v/>
      </c>
      <c r="J234" s="13">
        <f>100-I234</f>
        <v/>
      </c>
    </row>
    <row r="235">
      <c r="A235" s="15">
        <f>Sheet1!A235</f>
        <v/>
      </c>
      <c r="B235">
        <f>Sheet1!B235</f>
        <v/>
      </c>
      <c r="C235" s="8">
        <f>IF(B235&gt;B234,B235-B234,0)</f>
        <v/>
      </c>
      <c r="D235" s="8">
        <f>IF(B235&lt;B234,B234-B235,0)</f>
        <v/>
      </c>
      <c r="E235" s="8">
        <f>AVERAGE(C227:C235)</f>
        <v/>
      </c>
      <c r="F235" s="8">
        <f>AVERAGE(D227:D235)</f>
        <v/>
      </c>
      <c r="G235" s="8">
        <f>E235/F235</f>
        <v/>
      </c>
      <c r="H235" s="8">
        <f>1+G235</f>
        <v/>
      </c>
      <c r="I235" s="8">
        <f>100/H235</f>
        <v/>
      </c>
      <c r="J235" s="13">
        <f>100-I235</f>
        <v/>
      </c>
    </row>
    <row r="236">
      <c r="A236" s="15">
        <f>Sheet1!A236</f>
        <v/>
      </c>
      <c r="B236">
        <f>Sheet1!B236</f>
        <v/>
      </c>
      <c r="C236" s="8">
        <f>IF(B236&gt;B235,B236-B235,0)</f>
        <v/>
      </c>
      <c r="D236" s="8">
        <f>IF(B236&lt;B235,B235-B236,0)</f>
        <v/>
      </c>
      <c r="E236" s="8">
        <f>AVERAGE(C228:C236)</f>
        <v/>
      </c>
      <c r="F236" s="8">
        <f>AVERAGE(D228:D236)</f>
        <v/>
      </c>
      <c r="G236" s="8">
        <f>E236/F236</f>
        <v/>
      </c>
      <c r="H236" s="8">
        <f>1+G236</f>
        <v/>
      </c>
      <c r="I236" s="8">
        <f>100/H236</f>
        <v/>
      </c>
      <c r="J236" s="13">
        <f>100-I236</f>
        <v/>
      </c>
    </row>
    <row r="237">
      <c r="A237" s="15">
        <f>Sheet1!A237</f>
        <v/>
      </c>
      <c r="B237">
        <f>Sheet1!B237</f>
        <v/>
      </c>
      <c r="C237" s="8">
        <f>IF(B237&gt;B236,B237-B236,0)</f>
        <v/>
      </c>
      <c r="D237" s="8">
        <f>IF(B237&lt;B236,B236-B237,0)</f>
        <v/>
      </c>
      <c r="E237" s="8">
        <f>AVERAGE(C229:C237)</f>
        <v/>
      </c>
      <c r="F237" s="8">
        <f>AVERAGE(D229:D237)</f>
        <v/>
      </c>
      <c r="G237" s="8">
        <f>E237/F237</f>
        <v/>
      </c>
      <c r="H237" s="8">
        <f>1+G237</f>
        <v/>
      </c>
      <c r="I237" s="8">
        <f>100/H237</f>
        <v/>
      </c>
      <c r="J237" s="13">
        <f>100-I237</f>
        <v/>
      </c>
    </row>
    <row r="238">
      <c r="A238" s="15">
        <f>Sheet1!A238</f>
        <v/>
      </c>
      <c r="B238">
        <f>Sheet1!B238</f>
        <v/>
      </c>
      <c r="C238" s="8">
        <f>IF(B238&gt;B237,B238-B237,0)</f>
        <v/>
      </c>
      <c r="D238" s="8">
        <f>IF(B238&lt;B237,B237-B238,0)</f>
        <v/>
      </c>
      <c r="E238" s="8">
        <f>AVERAGE(C230:C238)</f>
        <v/>
      </c>
      <c r="F238" s="8">
        <f>AVERAGE(D230:D238)</f>
        <v/>
      </c>
      <c r="G238" s="8">
        <f>E238/F238</f>
        <v/>
      </c>
      <c r="H238" s="8">
        <f>1+G238</f>
        <v/>
      </c>
      <c r="I238" s="8">
        <f>100/H238</f>
        <v/>
      </c>
      <c r="J238" s="13">
        <f>100-I238</f>
        <v/>
      </c>
    </row>
    <row r="239">
      <c r="A239" s="15">
        <f>Sheet1!A239</f>
        <v/>
      </c>
      <c r="B239">
        <f>Sheet1!B239</f>
        <v/>
      </c>
      <c r="C239" s="8">
        <f>IF(B239&gt;B238,B239-B238,0)</f>
        <v/>
      </c>
      <c r="D239" s="8">
        <f>IF(B239&lt;B238,B238-B239,0)</f>
        <v/>
      </c>
      <c r="E239" s="8">
        <f>AVERAGE(C231:C239)</f>
        <v/>
      </c>
      <c r="F239" s="8">
        <f>AVERAGE(D231:D239)</f>
        <v/>
      </c>
      <c r="G239" s="8">
        <f>E239/F239</f>
        <v/>
      </c>
      <c r="H239" s="8">
        <f>1+G239</f>
        <v/>
      </c>
      <c r="I239" s="8">
        <f>100/H239</f>
        <v/>
      </c>
      <c r="J239" s="13">
        <f>100-I239</f>
        <v/>
      </c>
    </row>
    <row r="240">
      <c r="A240" s="15">
        <f>Sheet1!A240</f>
        <v/>
      </c>
      <c r="B240">
        <f>Sheet1!B240</f>
        <v/>
      </c>
      <c r="C240" s="8">
        <f>IF(B240&gt;B239,B240-B239,0)</f>
        <v/>
      </c>
      <c r="D240" s="8">
        <f>IF(B240&lt;B239,B239-B240,0)</f>
        <v/>
      </c>
      <c r="E240" s="8">
        <f>AVERAGE(C232:C240)</f>
        <v/>
      </c>
      <c r="F240" s="8">
        <f>AVERAGE(D232:D240)</f>
        <v/>
      </c>
      <c r="G240" s="8">
        <f>E240/F240</f>
        <v/>
      </c>
      <c r="H240" s="8">
        <f>1+G240</f>
        <v/>
      </c>
      <c r="I240" s="8">
        <f>100/H240</f>
        <v/>
      </c>
      <c r="J240" s="13">
        <f>100-I240</f>
        <v/>
      </c>
    </row>
    <row r="241">
      <c r="A241" s="15">
        <f>Sheet1!A241</f>
        <v/>
      </c>
      <c r="B241">
        <f>Sheet1!B241</f>
        <v/>
      </c>
      <c r="C241" s="8">
        <f>IF(B241&gt;B240,B241-B240,0)</f>
        <v/>
      </c>
      <c r="D241" s="8">
        <f>IF(B241&lt;B240,B240-B241,0)</f>
        <v/>
      </c>
      <c r="E241" s="8">
        <f>AVERAGE(C233:C241)</f>
        <v/>
      </c>
      <c r="F241" s="8">
        <f>AVERAGE(D233:D241)</f>
        <v/>
      </c>
      <c r="G241" s="8">
        <f>E241/F241</f>
        <v/>
      </c>
      <c r="H241" s="8">
        <f>1+G241</f>
        <v/>
      </c>
      <c r="I241" s="8">
        <f>100/H241</f>
        <v/>
      </c>
      <c r="J241" s="13">
        <f>100-I241</f>
        <v/>
      </c>
    </row>
    <row r="242">
      <c r="A242" s="15">
        <f>Sheet1!A242</f>
        <v/>
      </c>
      <c r="B242">
        <f>Sheet1!B242</f>
        <v/>
      </c>
      <c r="C242" s="8">
        <f>IF(B242&gt;B241,B242-B241,0)</f>
        <v/>
      </c>
      <c r="D242" s="8">
        <f>IF(B242&lt;B241,B241-B242,0)</f>
        <v/>
      </c>
      <c r="E242" s="8">
        <f>AVERAGE(C234:C242)</f>
        <v/>
      </c>
      <c r="F242" s="8">
        <f>AVERAGE(D234:D242)</f>
        <v/>
      </c>
      <c r="G242" s="8">
        <f>E242/F242</f>
        <v/>
      </c>
      <c r="H242" s="8">
        <f>1+G242</f>
        <v/>
      </c>
      <c r="I242" s="8">
        <f>100/H242</f>
        <v/>
      </c>
      <c r="J242" s="13">
        <f>100-I242</f>
        <v/>
      </c>
    </row>
    <row r="243">
      <c r="A243" s="15">
        <f>Sheet1!A243</f>
        <v/>
      </c>
      <c r="B243">
        <f>Sheet1!B243</f>
        <v/>
      </c>
      <c r="C243" s="8">
        <f>IF(B243&gt;B242,B243-B242,0)</f>
        <v/>
      </c>
      <c r="D243" s="8">
        <f>IF(B243&lt;B242,B242-B243,0)</f>
        <v/>
      </c>
      <c r="E243" s="8">
        <f>AVERAGE(C235:C243)</f>
        <v/>
      </c>
      <c r="F243" s="8">
        <f>AVERAGE(D235:D243)</f>
        <v/>
      </c>
      <c r="G243" s="8">
        <f>E243/F243</f>
        <v/>
      </c>
      <c r="H243" s="8">
        <f>1+G243</f>
        <v/>
      </c>
      <c r="I243" s="8">
        <f>100/H243</f>
        <v/>
      </c>
      <c r="J243" s="13">
        <f>100-I243</f>
        <v/>
      </c>
    </row>
    <row r="244">
      <c r="A244" s="15">
        <f>Sheet1!A244</f>
        <v/>
      </c>
      <c r="B244">
        <f>Sheet1!B244</f>
        <v/>
      </c>
      <c r="C244" s="8">
        <f>IF(B244&gt;B243,B244-B243,0)</f>
        <v/>
      </c>
      <c r="D244" s="8">
        <f>IF(B244&lt;B243,B243-B244,0)</f>
        <v/>
      </c>
      <c r="E244" s="8">
        <f>AVERAGE(C236:C244)</f>
        <v/>
      </c>
      <c r="F244" s="8">
        <f>AVERAGE(D236:D244)</f>
        <v/>
      </c>
      <c r="G244" s="8">
        <f>E244/F244</f>
        <v/>
      </c>
      <c r="H244" s="8">
        <f>1+G244</f>
        <v/>
      </c>
      <c r="I244" s="8">
        <f>100/H244</f>
        <v/>
      </c>
      <c r="J244" s="13">
        <f>100-I244</f>
        <v/>
      </c>
    </row>
    <row r="245">
      <c r="A245" s="15">
        <f>Sheet1!A245</f>
        <v/>
      </c>
      <c r="B245">
        <f>Sheet1!B245</f>
        <v/>
      </c>
      <c r="C245" s="8">
        <f>IF(B245&gt;B244,B245-B244,0)</f>
        <v/>
      </c>
      <c r="D245" s="8">
        <f>IF(B245&lt;B244,B244-B245,0)</f>
        <v/>
      </c>
      <c r="E245" s="8">
        <f>AVERAGE(C237:C245)</f>
        <v/>
      </c>
      <c r="F245" s="8">
        <f>AVERAGE(D237:D245)</f>
        <v/>
      </c>
      <c r="G245" s="8">
        <f>E245/F245</f>
        <v/>
      </c>
      <c r="H245" s="8">
        <f>1+G245</f>
        <v/>
      </c>
      <c r="I245" s="8">
        <f>100/H245</f>
        <v/>
      </c>
      <c r="J245" s="13">
        <f>100-I245</f>
        <v/>
      </c>
    </row>
    <row r="246">
      <c r="A246" s="15">
        <f>Sheet1!A246</f>
        <v/>
      </c>
      <c r="B246">
        <f>Sheet1!B246</f>
        <v/>
      </c>
      <c r="C246" s="8">
        <f>IF(B246&gt;B245,B246-B245,0)</f>
        <v/>
      </c>
      <c r="D246" s="8">
        <f>IF(B246&lt;B245,B245-B246,0)</f>
        <v/>
      </c>
      <c r="E246" s="8">
        <f>AVERAGE(C238:C246)</f>
        <v/>
      </c>
      <c r="F246" s="8">
        <f>AVERAGE(D238:D246)</f>
        <v/>
      </c>
      <c r="G246" s="8">
        <f>E246/F246</f>
        <v/>
      </c>
      <c r="H246" s="8">
        <f>1+G246</f>
        <v/>
      </c>
      <c r="I246" s="8">
        <f>100/H246</f>
        <v/>
      </c>
      <c r="J246" s="13">
        <f>100-I246</f>
        <v/>
      </c>
    </row>
    <row r="247">
      <c r="A247" s="15">
        <f>Sheet1!A247</f>
        <v/>
      </c>
      <c r="B247">
        <f>Sheet1!B247</f>
        <v/>
      </c>
      <c r="C247" s="8">
        <f>IF(B247&gt;B246,B247-B246,0)</f>
        <v/>
      </c>
      <c r="D247" s="8">
        <f>IF(B247&lt;B246,B246-B247,0)</f>
        <v/>
      </c>
      <c r="E247" s="8">
        <f>AVERAGE(C239:C247)</f>
        <v/>
      </c>
      <c r="F247" s="8">
        <f>AVERAGE(D239:D247)</f>
        <v/>
      </c>
      <c r="G247" s="8">
        <f>E247/F247</f>
        <v/>
      </c>
      <c r="H247" s="8">
        <f>1+G247</f>
        <v/>
      </c>
      <c r="I247" s="8">
        <f>100/H247</f>
        <v/>
      </c>
      <c r="J247" s="13">
        <f>100-I247</f>
        <v/>
      </c>
    </row>
    <row r="248">
      <c r="A248" s="15">
        <f>Sheet1!A248</f>
        <v/>
      </c>
      <c r="B248">
        <f>Sheet1!B248</f>
        <v/>
      </c>
      <c r="C248" s="8">
        <f>IF(B248&gt;B247,B248-B247,0)</f>
        <v/>
      </c>
      <c r="D248" s="8">
        <f>IF(B248&lt;B247,B247-B248,0)</f>
        <v/>
      </c>
      <c r="E248" s="8">
        <f>AVERAGE(C240:C248)</f>
        <v/>
      </c>
      <c r="F248" s="8">
        <f>AVERAGE(D240:D248)</f>
        <v/>
      </c>
      <c r="G248" s="8">
        <f>E248/F248</f>
        <v/>
      </c>
      <c r="H248" s="8">
        <f>1+G248</f>
        <v/>
      </c>
      <c r="I248" s="8">
        <f>100/H248</f>
        <v/>
      </c>
      <c r="J248" s="13">
        <f>100-I248</f>
        <v/>
      </c>
    </row>
    <row r="249">
      <c r="A249" s="15">
        <f>Sheet1!A249</f>
        <v/>
      </c>
      <c r="B249">
        <f>Sheet1!B249</f>
        <v/>
      </c>
      <c r="C249" s="8">
        <f>IF(B249&gt;B248,B249-B248,0)</f>
        <v/>
      </c>
      <c r="D249" s="8">
        <f>IF(B249&lt;B248,B248-B249,0)</f>
        <v/>
      </c>
      <c r="E249" s="8">
        <f>AVERAGE(C241:C249)</f>
        <v/>
      </c>
      <c r="F249" s="8">
        <f>AVERAGE(D241:D249)</f>
        <v/>
      </c>
      <c r="G249" s="8">
        <f>E249/F249</f>
        <v/>
      </c>
      <c r="H249" s="8">
        <f>1+G249</f>
        <v/>
      </c>
      <c r="I249" s="8">
        <f>100/H249</f>
        <v/>
      </c>
      <c r="J249" s="13">
        <f>100-I249</f>
        <v/>
      </c>
    </row>
    <row r="250">
      <c r="A250" s="15">
        <f>Sheet1!A250</f>
        <v/>
      </c>
      <c r="B250">
        <f>Sheet1!B250</f>
        <v/>
      </c>
      <c r="C250" s="8">
        <f>IF(B250&gt;B249,B250-B249,0)</f>
        <v/>
      </c>
      <c r="D250" s="8">
        <f>IF(B250&lt;B249,B249-B250,0)</f>
        <v/>
      </c>
      <c r="E250" s="8">
        <f>AVERAGE(C242:C250)</f>
        <v/>
      </c>
      <c r="F250" s="8">
        <f>AVERAGE(D242:D250)</f>
        <v/>
      </c>
      <c r="G250" s="8">
        <f>E250/F250</f>
        <v/>
      </c>
      <c r="H250" s="8">
        <f>1+G250</f>
        <v/>
      </c>
      <c r="I250" s="8">
        <f>100/H250</f>
        <v/>
      </c>
      <c r="J250" s="13">
        <f>100-I250</f>
        <v/>
      </c>
    </row>
    <row r="251">
      <c r="A251" s="15">
        <f>Sheet1!A251</f>
        <v/>
      </c>
      <c r="B251">
        <f>Sheet1!B251</f>
        <v/>
      </c>
      <c r="C251" s="8">
        <f>IF(B251&gt;B250,B251-B250,0)</f>
        <v/>
      </c>
      <c r="D251" s="8">
        <f>IF(B251&lt;B250,B250-B251,0)</f>
        <v/>
      </c>
      <c r="E251" s="8">
        <f>AVERAGE(C243:C251)</f>
        <v/>
      </c>
      <c r="F251" s="8">
        <f>AVERAGE(D243:D251)</f>
        <v/>
      </c>
      <c r="G251" s="8">
        <f>E251/F251</f>
        <v/>
      </c>
      <c r="H251" s="8">
        <f>1+G251</f>
        <v/>
      </c>
      <c r="I251" s="8">
        <f>100/H251</f>
        <v/>
      </c>
      <c r="J251" s="13">
        <f>100-I251</f>
        <v/>
      </c>
    </row>
    <row r="252">
      <c r="A252" s="15">
        <f>Sheet1!A252</f>
        <v/>
      </c>
      <c r="B252">
        <f>Sheet1!B252</f>
        <v/>
      </c>
      <c r="C252" s="8">
        <f>IF(B252&gt;B251,B252-B251,0)</f>
        <v/>
      </c>
      <c r="D252" s="8">
        <f>IF(B252&lt;B251,B251-B252,0)</f>
        <v/>
      </c>
      <c r="E252" s="8">
        <f>AVERAGE(C244:C252)</f>
        <v/>
      </c>
      <c r="F252" s="8">
        <f>AVERAGE(D244:D252)</f>
        <v/>
      </c>
      <c r="G252" s="8">
        <f>E252/F252</f>
        <v/>
      </c>
      <c r="H252" s="8">
        <f>1+G252</f>
        <v/>
      </c>
      <c r="I252" s="8">
        <f>100/H252</f>
        <v/>
      </c>
      <c r="J252" s="13">
        <f>100-I252</f>
        <v/>
      </c>
    </row>
    <row r="253">
      <c r="A253" s="15">
        <f>Sheet1!A253</f>
        <v/>
      </c>
      <c r="B253">
        <f>Sheet1!B253</f>
        <v/>
      </c>
      <c r="C253" s="8">
        <f>IF(B253&gt;B252,B253-B252,0)</f>
        <v/>
      </c>
      <c r="D253" s="8">
        <f>IF(B253&lt;B252,B252-B253,0)</f>
        <v/>
      </c>
      <c r="E253" s="8">
        <f>AVERAGE(C245:C253)</f>
        <v/>
      </c>
      <c r="F253" s="8">
        <f>AVERAGE(D245:D253)</f>
        <v/>
      </c>
      <c r="G253" s="8">
        <f>E253/F253</f>
        <v/>
      </c>
      <c r="H253" s="8">
        <f>1+G253</f>
        <v/>
      </c>
      <c r="I253" s="8">
        <f>100/H253</f>
        <v/>
      </c>
      <c r="J253" s="13">
        <f>100-I253</f>
        <v/>
      </c>
    </row>
    <row r="254">
      <c r="A254" s="15">
        <f>Sheet1!A254</f>
        <v/>
      </c>
      <c r="B254">
        <f>Sheet1!B254</f>
        <v/>
      </c>
      <c r="C254" s="8">
        <f>IF(B254&gt;B253,B254-B253,0)</f>
        <v/>
      </c>
      <c r="D254" s="8">
        <f>IF(B254&lt;B253,B253-B254,0)</f>
        <v/>
      </c>
      <c r="E254" s="8">
        <f>AVERAGE(C246:C254)</f>
        <v/>
      </c>
      <c r="F254" s="8">
        <f>AVERAGE(D246:D254)</f>
        <v/>
      </c>
      <c r="G254" s="8">
        <f>E254/F254</f>
        <v/>
      </c>
      <c r="H254" s="8">
        <f>1+G254</f>
        <v/>
      </c>
      <c r="I254" s="8">
        <f>100/H254</f>
        <v/>
      </c>
      <c r="J254" s="13">
        <f>100-I254</f>
        <v/>
      </c>
    </row>
    <row r="255">
      <c r="A255" s="15">
        <f>Sheet1!A255</f>
        <v/>
      </c>
      <c r="B255">
        <f>Sheet1!B255</f>
        <v/>
      </c>
      <c r="C255" s="8">
        <f>IF(B255&gt;B254,B255-B254,0)</f>
        <v/>
      </c>
      <c r="D255" s="8">
        <f>IF(B255&lt;B254,B254-B255,0)</f>
        <v/>
      </c>
      <c r="E255" s="8">
        <f>AVERAGE(C247:C255)</f>
        <v/>
      </c>
      <c r="F255" s="8">
        <f>AVERAGE(D247:D255)</f>
        <v/>
      </c>
      <c r="G255" s="8">
        <f>E255/F255</f>
        <v/>
      </c>
      <c r="H255" s="8">
        <f>1+G255</f>
        <v/>
      </c>
      <c r="I255" s="8">
        <f>100/H255</f>
        <v/>
      </c>
      <c r="J255" s="13">
        <f>100-I255</f>
        <v/>
      </c>
    </row>
    <row r="256">
      <c r="A256" s="15">
        <f>Sheet1!A256</f>
        <v/>
      </c>
      <c r="B256">
        <f>Sheet1!B256</f>
        <v/>
      </c>
      <c r="C256" s="8">
        <f>IF(B256&gt;B255,B256-B255,0)</f>
        <v/>
      </c>
      <c r="D256" s="8">
        <f>IF(B256&lt;B255,B255-B256,0)</f>
        <v/>
      </c>
      <c r="E256" s="8">
        <f>AVERAGE(C248:C256)</f>
        <v/>
      </c>
      <c r="F256" s="8">
        <f>AVERAGE(D248:D256)</f>
        <v/>
      </c>
      <c r="G256" s="8">
        <f>E256/F256</f>
        <v/>
      </c>
      <c r="H256" s="8">
        <f>1+G256</f>
        <v/>
      </c>
      <c r="I256" s="8">
        <f>100/H256</f>
        <v/>
      </c>
      <c r="J256" s="13">
        <f>100-I256</f>
        <v/>
      </c>
    </row>
    <row r="257">
      <c r="A257" s="15">
        <f>Sheet1!A257</f>
        <v/>
      </c>
      <c r="B257">
        <f>Sheet1!B257</f>
        <v/>
      </c>
      <c r="C257" s="8">
        <f>IF(B257&gt;B256,B257-B256,0)</f>
        <v/>
      </c>
      <c r="D257" s="8">
        <f>IF(B257&lt;B256,B256-B257,0)</f>
        <v/>
      </c>
      <c r="E257" s="8">
        <f>AVERAGE(C249:C257)</f>
        <v/>
      </c>
      <c r="F257" s="8">
        <f>AVERAGE(D249:D257)</f>
        <v/>
      </c>
      <c r="G257" s="8">
        <f>E257/F257</f>
        <v/>
      </c>
      <c r="H257" s="8">
        <f>1+G257</f>
        <v/>
      </c>
      <c r="I257" s="8">
        <f>100/H257</f>
        <v/>
      </c>
      <c r="J257" s="13">
        <f>100-I257</f>
        <v/>
      </c>
    </row>
    <row r="258">
      <c r="A258" s="15">
        <f>Sheet1!A258</f>
        <v/>
      </c>
      <c r="B258">
        <f>Sheet1!B258</f>
        <v/>
      </c>
      <c r="C258" s="8">
        <f>IF(B258&gt;B257,B258-B257,0)</f>
        <v/>
      </c>
      <c r="D258" s="8">
        <f>IF(B258&lt;B257,B257-B258,0)</f>
        <v/>
      </c>
      <c r="E258" s="8">
        <f>AVERAGE(C250:C258)</f>
        <v/>
      </c>
      <c r="F258" s="8">
        <f>AVERAGE(D250:D258)</f>
        <v/>
      </c>
      <c r="G258" s="8">
        <f>E258/F258</f>
        <v/>
      </c>
      <c r="H258" s="8">
        <f>1+G258</f>
        <v/>
      </c>
      <c r="I258" s="8">
        <f>100/H258</f>
        <v/>
      </c>
      <c r="J258" s="13">
        <f>100-I258</f>
        <v/>
      </c>
    </row>
    <row r="259">
      <c r="A259" s="15">
        <f>Sheet1!A259</f>
        <v/>
      </c>
      <c r="B259">
        <f>Sheet1!B259</f>
        <v/>
      </c>
      <c r="C259" s="8">
        <f>IF(B259&gt;B258,B259-B258,0)</f>
        <v/>
      </c>
      <c r="D259" s="8">
        <f>IF(B259&lt;B258,B258-B259,0)</f>
        <v/>
      </c>
      <c r="E259" s="8">
        <f>AVERAGE(C251:C259)</f>
        <v/>
      </c>
      <c r="F259" s="8">
        <f>AVERAGE(D251:D259)</f>
        <v/>
      </c>
      <c r="G259" s="8">
        <f>E259/F259</f>
        <v/>
      </c>
      <c r="H259" s="8">
        <f>1+G259</f>
        <v/>
      </c>
      <c r="I259" s="8">
        <f>100/H259</f>
        <v/>
      </c>
      <c r="J259" s="13">
        <f>100-I259</f>
        <v/>
      </c>
    </row>
    <row r="260">
      <c r="A260" s="15">
        <f>Sheet1!A260</f>
        <v/>
      </c>
      <c r="B260">
        <f>Sheet1!B260</f>
        <v/>
      </c>
      <c r="C260" s="8">
        <f>IF(B260&gt;B259,B260-B259,0)</f>
        <v/>
      </c>
      <c r="D260" s="8">
        <f>IF(B260&lt;B259,B259-B260,0)</f>
        <v/>
      </c>
      <c r="E260" s="8">
        <f>AVERAGE(C252:C260)</f>
        <v/>
      </c>
      <c r="F260" s="8">
        <f>AVERAGE(D252:D260)</f>
        <v/>
      </c>
      <c r="G260" s="8">
        <f>E260/F260</f>
        <v/>
      </c>
      <c r="H260" s="8">
        <f>1+G260</f>
        <v/>
      </c>
      <c r="I260" s="8">
        <f>100/H260</f>
        <v/>
      </c>
      <c r="J260" s="13">
        <f>100-I260</f>
        <v/>
      </c>
    </row>
    <row r="261">
      <c r="A261" s="15">
        <f>Sheet1!A261</f>
        <v/>
      </c>
      <c r="B261">
        <f>Sheet1!B261</f>
        <v/>
      </c>
      <c r="C261" s="8">
        <f>IF(B261&gt;B260,B261-B260,0)</f>
        <v/>
      </c>
      <c r="D261" s="8">
        <f>IF(B261&lt;B260,B260-B261,0)</f>
        <v/>
      </c>
      <c r="E261" s="8">
        <f>AVERAGE(C253:C261)</f>
        <v/>
      </c>
      <c r="F261" s="8">
        <f>AVERAGE(D253:D261)</f>
        <v/>
      </c>
      <c r="G261" s="8">
        <f>E261/F261</f>
        <v/>
      </c>
      <c r="H261" s="8">
        <f>1+G261</f>
        <v/>
      </c>
      <c r="I261" s="8">
        <f>100/H261</f>
        <v/>
      </c>
      <c r="J261" s="13">
        <f>100-I261</f>
        <v/>
      </c>
    </row>
    <row r="262">
      <c r="A262" s="15">
        <f>Sheet1!A262</f>
        <v/>
      </c>
      <c r="B262">
        <f>Sheet1!B262</f>
        <v/>
      </c>
      <c r="C262" s="8">
        <f>IF(B262&gt;B261,B262-B261,0)</f>
        <v/>
      </c>
      <c r="D262" s="8">
        <f>IF(B262&lt;B261,B261-B262,0)</f>
        <v/>
      </c>
      <c r="E262" s="8">
        <f>AVERAGE(C254:C262)</f>
        <v/>
      </c>
      <c r="F262" s="8">
        <f>AVERAGE(D254:D262)</f>
        <v/>
      </c>
      <c r="G262" s="8">
        <f>E262/F262</f>
        <v/>
      </c>
      <c r="H262" s="8">
        <f>1+G262</f>
        <v/>
      </c>
      <c r="I262" s="8">
        <f>100/H262</f>
        <v/>
      </c>
      <c r="J262" s="13">
        <f>100-I262</f>
        <v/>
      </c>
    </row>
    <row r="263">
      <c r="A263" s="15">
        <f>Sheet1!A263</f>
        <v/>
      </c>
      <c r="B263">
        <f>Sheet1!B263</f>
        <v/>
      </c>
      <c r="C263" s="8">
        <f>IF(B263&gt;B262,B263-B262,0)</f>
        <v/>
      </c>
      <c r="D263" s="8">
        <f>IF(B263&lt;B262,B262-B263,0)</f>
        <v/>
      </c>
      <c r="E263" s="8">
        <f>AVERAGE(C255:C263)</f>
        <v/>
      </c>
      <c r="F263" s="8">
        <f>AVERAGE(D255:D263)</f>
        <v/>
      </c>
      <c r="G263" s="8">
        <f>E263/F263</f>
        <v/>
      </c>
      <c r="H263" s="8">
        <f>1+G263</f>
        <v/>
      </c>
      <c r="I263" s="8">
        <f>100/H263</f>
        <v/>
      </c>
      <c r="J263" s="13">
        <f>100-I263</f>
        <v/>
      </c>
    </row>
    <row r="264">
      <c r="A264" s="15">
        <f>Sheet1!A264</f>
        <v/>
      </c>
      <c r="B264">
        <f>Sheet1!B264</f>
        <v/>
      </c>
      <c r="C264" s="8">
        <f>IF(B264&gt;B263,B264-B263,0)</f>
        <v/>
      </c>
      <c r="D264" s="8">
        <f>IF(B264&lt;B263,B263-B264,0)</f>
        <v/>
      </c>
      <c r="E264" s="8">
        <f>AVERAGE(C256:C264)</f>
        <v/>
      </c>
      <c r="F264" s="8">
        <f>AVERAGE(D256:D264)</f>
        <v/>
      </c>
      <c r="G264" s="8">
        <f>E264/F264</f>
        <v/>
      </c>
      <c r="H264" s="8">
        <f>1+G264</f>
        <v/>
      </c>
      <c r="I264" s="8">
        <f>100/H264</f>
        <v/>
      </c>
      <c r="J264" s="13">
        <f>100-I264</f>
        <v/>
      </c>
    </row>
    <row r="265">
      <c r="A265" s="15">
        <f>Sheet1!A265</f>
        <v/>
      </c>
      <c r="B265">
        <f>Sheet1!B265</f>
        <v/>
      </c>
      <c r="C265" s="8">
        <f>IF(B265&gt;B264,B265-B264,0)</f>
        <v/>
      </c>
      <c r="D265" s="8">
        <f>IF(B265&lt;B264,B264-B265,0)</f>
        <v/>
      </c>
      <c r="E265" s="8">
        <f>AVERAGE(C257:C265)</f>
        <v/>
      </c>
      <c r="F265" s="8">
        <f>AVERAGE(D257:D265)</f>
        <v/>
      </c>
      <c r="G265" s="8">
        <f>E265/F265</f>
        <v/>
      </c>
      <c r="H265" s="8">
        <f>1+G265</f>
        <v/>
      </c>
      <c r="I265" s="8">
        <f>100/H265</f>
        <v/>
      </c>
      <c r="J265" s="13">
        <f>100-I265</f>
        <v/>
      </c>
    </row>
    <row r="266">
      <c r="A266" s="15">
        <f>Sheet1!A266</f>
        <v/>
      </c>
      <c r="B266">
        <f>Sheet1!B266</f>
        <v/>
      </c>
      <c r="C266" s="8">
        <f>IF(B266&gt;B265,B266-B265,0)</f>
        <v/>
      </c>
      <c r="D266" s="8">
        <f>IF(B266&lt;B265,B265-B266,0)</f>
        <v/>
      </c>
      <c r="E266" s="8">
        <f>AVERAGE(C258:C266)</f>
        <v/>
      </c>
      <c r="F266" s="8">
        <f>AVERAGE(D258:D266)</f>
        <v/>
      </c>
      <c r="G266" s="8">
        <f>E266/F266</f>
        <v/>
      </c>
      <c r="H266" s="8">
        <f>1+G266</f>
        <v/>
      </c>
      <c r="I266" s="8">
        <f>100/H266</f>
        <v/>
      </c>
      <c r="J266" s="13">
        <f>100-I266</f>
        <v/>
      </c>
    </row>
    <row r="267">
      <c r="A267" s="15">
        <f>Sheet1!A267</f>
        <v/>
      </c>
      <c r="B267">
        <f>Sheet1!B267</f>
        <v/>
      </c>
      <c r="C267" s="8">
        <f>IF(B267&gt;B266,B267-B266,0)</f>
        <v/>
      </c>
      <c r="D267" s="8">
        <f>IF(B267&lt;B266,B266-B267,0)</f>
        <v/>
      </c>
      <c r="E267" s="8">
        <f>AVERAGE(C259:C267)</f>
        <v/>
      </c>
      <c r="F267" s="8">
        <f>AVERAGE(D259:D267)</f>
        <v/>
      </c>
      <c r="G267" s="8">
        <f>E267/F267</f>
        <v/>
      </c>
      <c r="H267" s="8">
        <f>1+G267</f>
        <v/>
      </c>
      <c r="I267" s="8">
        <f>100/H267</f>
        <v/>
      </c>
      <c r="J267" s="13">
        <f>100-I267</f>
        <v/>
      </c>
    </row>
    <row r="268">
      <c r="A268" s="15">
        <f>Sheet1!A268</f>
        <v/>
      </c>
      <c r="B268">
        <f>Sheet1!B268</f>
        <v/>
      </c>
      <c r="C268" s="8">
        <f>IF(B268&gt;B267,B268-B267,0)</f>
        <v/>
      </c>
      <c r="D268" s="8">
        <f>IF(B268&lt;B267,B267-B268,0)</f>
        <v/>
      </c>
      <c r="E268" s="8">
        <f>AVERAGE(C260:C268)</f>
        <v/>
      </c>
      <c r="F268" s="8">
        <f>AVERAGE(D260:D268)</f>
        <v/>
      </c>
      <c r="G268" s="8">
        <f>E268/F268</f>
        <v/>
      </c>
      <c r="H268" s="8">
        <f>1+G268</f>
        <v/>
      </c>
      <c r="I268" s="8">
        <f>100/H268</f>
        <v/>
      </c>
      <c r="J268" s="13">
        <f>100-I268</f>
        <v/>
      </c>
    </row>
    <row r="269">
      <c r="A269" s="15">
        <f>Sheet1!A269</f>
        <v/>
      </c>
      <c r="B269">
        <f>Sheet1!B269</f>
        <v/>
      </c>
      <c r="C269" s="8">
        <f>IF(B269&gt;B268,B269-B268,0)</f>
        <v/>
      </c>
      <c r="D269" s="8">
        <f>IF(B269&lt;B268,B268-B269,0)</f>
        <v/>
      </c>
      <c r="E269" s="8">
        <f>AVERAGE(C261:C269)</f>
        <v/>
      </c>
      <c r="F269" s="8">
        <f>AVERAGE(D261:D269)</f>
        <v/>
      </c>
      <c r="G269" s="8">
        <f>E269/F269</f>
        <v/>
      </c>
      <c r="H269" s="8">
        <f>1+G269</f>
        <v/>
      </c>
      <c r="I269" s="8">
        <f>100/H269</f>
        <v/>
      </c>
      <c r="J269" s="13">
        <f>100-I269</f>
        <v/>
      </c>
    </row>
    <row r="270">
      <c r="A270" s="15">
        <f>Sheet1!A270</f>
        <v/>
      </c>
      <c r="B270">
        <f>Sheet1!B270</f>
        <v/>
      </c>
      <c r="C270" s="8">
        <f>IF(B270&gt;B269,B270-B269,0)</f>
        <v/>
      </c>
      <c r="D270" s="8">
        <f>IF(B270&lt;B269,B269-B270,0)</f>
        <v/>
      </c>
      <c r="E270" s="8">
        <f>AVERAGE(C262:C270)</f>
        <v/>
      </c>
      <c r="F270" s="8">
        <f>AVERAGE(D262:D270)</f>
        <v/>
      </c>
      <c r="G270" s="8">
        <f>E270/F270</f>
        <v/>
      </c>
      <c r="H270" s="8">
        <f>1+G270</f>
        <v/>
      </c>
      <c r="I270" s="8">
        <f>100/H270</f>
        <v/>
      </c>
      <c r="J270" s="13">
        <f>100-I270</f>
        <v/>
      </c>
    </row>
    <row r="271">
      <c r="A271" s="15">
        <f>Sheet1!A271</f>
        <v/>
      </c>
      <c r="B271">
        <f>Sheet1!B271</f>
        <v/>
      </c>
      <c r="C271" s="8">
        <f>IF(B271&gt;B270,B271-B270,0)</f>
        <v/>
      </c>
      <c r="D271" s="8">
        <f>IF(B271&lt;B270,B270-B271,0)</f>
        <v/>
      </c>
      <c r="E271" s="8">
        <f>AVERAGE(C263:C271)</f>
        <v/>
      </c>
      <c r="F271" s="8">
        <f>AVERAGE(D263:D271)</f>
        <v/>
      </c>
      <c r="G271" s="8">
        <f>E271/F271</f>
        <v/>
      </c>
      <c r="H271" s="8">
        <f>1+G271</f>
        <v/>
      </c>
      <c r="I271" s="8">
        <f>100/H271</f>
        <v/>
      </c>
      <c r="J271" s="13">
        <f>100-I271</f>
        <v/>
      </c>
    </row>
    <row r="272">
      <c r="A272" s="15">
        <f>Sheet1!A272</f>
        <v/>
      </c>
      <c r="B272">
        <f>Sheet1!B272</f>
        <v/>
      </c>
      <c r="C272" s="8">
        <f>IF(B272&gt;B271,B272-B271,0)</f>
        <v/>
      </c>
      <c r="D272" s="8">
        <f>IF(B272&lt;B271,B271-B272,0)</f>
        <v/>
      </c>
      <c r="E272" s="8">
        <f>AVERAGE(C264:C272)</f>
        <v/>
      </c>
      <c r="F272" s="8">
        <f>AVERAGE(D264:D272)</f>
        <v/>
      </c>
      <c r="G272" s="8">
        <f>E272/F272</f>
        <v/>
      </c>
      <c r="H272" s="8">
        <f>1+G272</f>
        <v/>
      </c>
      <c r="I272" s="8">
        <f>100/H272</f>
        <v/>
      </c>
      <c r="J272" s="13">
        <f>100-I272</f>
        <v/>
      </c>
    </row>
    <row r="273">
      <c r="A273" s="15">
        <f>Sheet1!A273</f>
        <v/>
      </c>
      <c r="B273">
        <f>Sheet1!B273</f>
        <v/>
      </c>
      <c r="C273" s="8">
        <f>IF(B273&gt;B272,B273-B272,0)</f>
        <v/>
      </c>
      <c r="D273" s="8">
        <f>IF(B273&lt;B272,B272-B273,0)</f>
        <v/>
      </c>
      <c r="E273" s="8">
        <f>AVERAGE(C265:C273)</f>
        <v/>
      </c>
      <c r="F273" s="8">
        <f>AVERAGE(D265:D273)</f>
        <v/>
      </c>
      <c r="G273" s="8">
        <f>E273/F273</f>
        <v/>
      </c>
      <c r="H273" s="8">
        <f>1+G273</f>
        <v/>
      </c>
      <c r="I273" s="8">
        <f>100/H273</f>
        <v/>
      </c>
      <c r="J273" s="13">
        <f>100-I273</f>
        <v/>
      </c>
    </row>
    <row r="274">
      <c r="A274" s="15">
        <f>Sheet1!A274</f>
        <v/>
      </c>
      <c r="B274">
        <f>Sheet1!B274</f>
        <v/>
      </c>
      <c r="C274" s="8">
        <f>IF(B274&gt;B273,B274-B273,0)</f>
        <v/>
      </c>
      <c r="D274" s="8">
        <f>IF(B274&lt;B273,B273-B274,0)</f>
        <v/>
      </c>
      <c r="E274" s="8">
        <f>AVERAGE(C266:C274)</f>
        <v/>
      </c>
      <c r="F274" s="8">
        <f>AVERAGE(D266:D274)</f>
        <v/>
      </c>
      <c r="G274" s="8">
        <f>E274/F274</f>
        <v/>
      </c>
      <c r="H274" s="8">
        <f>1+G274</f>
        <v/>
      </c>
      <c r="I274" s="8">
        <f>100/H274</f>
        <v/>
      </c>
      <c r="J274" s="13">
        <f>100-I274</f>
        <v/>
      </c>
    </row>
    <row r="275">
      <c r="A275" s="15">
        <f>Sheet1!A275</f>
        <v/>
      </c>
      <c r="B275">
        <f>Sheet1!B275</f>
        <v/>
      </c>
      <c r="C275" s="8">
        <f>IF(B275&gt;B274,B275-B274,0)</f>
        <v/>
      </c>
      <c r="D275" s="8">
        <f>IF(B275&lt;B274,B274-B275,0)</f>
        <v/>
      </c>
      <c r="E275" s="8">
        <f>AVERAGE(C267:C275)</f>
        <v/>
      </c>
      <c r="F275" s="8">
        <f>AVERAGE(D267:D275)</f>
        <v/>
      </c>
      <c r="G275" s="8">
        <f>E275/F275</f>
        <v/>
      </c>
      <c r="H275" s="8">
        <f>1+G275</f>
        <v/>
      </c>
      <c r="I275" s="8">
        <f>100/H275</f>
        <v/>
      </c>
      <c r="J275" s="13">
        <f>100-I275</f>
        <v/>
      </c>
    </row>
    <row r="276">
      <c r="A276" s="15">
        <f>Sheet1!A276</f>
        <v/>
      </c>
      <c r="B276">
        <f>Sheet1!B276</f>
        <v/>
      </c>
      <c r="C276" s="8">
        <f>IF(B276&gt;B275,B276-B275,0)</f>
        <v/>
      </c>
      <c r="D276" s="8">
        <f>IF(B276&lt;B275,B275-B276,0)</f>
        <v/>
      </c>
      <c r="E276" s="8">
        <f>AVERAGE(C268:C276)</f>
        <v/>
      </c>
      <c r="F276" s="8">
        <f>AVERAGE(D268:D276)</f>
        <v/>
      </c>
      <c r="G276" s="8">
        <f>E276/F276</f>
        <v/>
      </c>
      <c r="H276" s="8">
        <f>1+G276</f>
        <v/>
      </c>
      <c r="I276" s="8">
        <f>100/H276</f>
        <v/>
      </c>
      <c r="J276" s="13">
        <f>100-I276</f>
        <v/>
      </c>
    </row>
    <row r="277">
      <c r="A277" s="15">
        <f>Sheet1!A277</f>
        <v/>
      </c>
      <c r="B277">
        <f>Sheet1!B277</f>
        <v/>
      </c>
      <c r="C277" s="8">
        <f>IF(B277&gt;B276,B277-B276,0)</f>
        <v/>
      </c>
      <c r="D277" s="8">
        <f>IF(B277&lt;B276,B276-B277,0)</f>
        <v/>
      </c>
      <c r="E277" s="8">
        <f>AVERAGE(C269:C277)</f>
        <v/>
      </c>
      <c r="F277" s="8">
        <f>AVERAGE(D269:D277)</f>
        <v/>
      </c>
      <c r="G277" s="8">
        <f>E277/F277</f>
        <v/>
      </c>
      <c r="H277" s="8">
        <f>1+G277</f>
        <v/>
      </c>
      <c r="I277" s="8">
        <f>100/H277</f>
        <v/>
      </c>
      <c r="J277" s="13">
        <f>100-I277</f>
        <v/>
      </c>
    </row>
    <row r="278">
      <c r="A278" s="15">
        <f>Sheet1!A278</f>
        <v/>
      </c>
      <c r="B278">
        <f>Sheet1!B278</f>
        <v/>
      </c>
      <c r="C278" s="8">
        <f>IF(B278&gt;B277,B278-B277,0)</f>
        <v/>
      </c>
      <c r="D278" s="8">
        <f>IF(B278&lt;B277,B277-B278,0)</f>
        <v/>
      </c>
      <c r="E278" s="8">
        <f>AVERAGE(C270:C278)</f>
        <v/>
      </c>
      <c r="F278" s="8">
        <f>AVERAGE(D270:D278)</f>
        <v/>
      </c>
      <c r="G278" s="8">
        <f>E278/F278</f>
        <v/>
      </c>
      <c r="H278" s="8">
        <f>1+G278</f>
        <v/>
      </c>
      <c r="I278" s="8">
        <f>100/H278</f>
        <v/>
      </c>
      <c r="J278" s="13">
        <f>100-I278</f>
        <v/>
      </c>
    </row>
    <row r="279">
      <c r="A279" s="15">
        <f>Sheet1!A279</f>
        <v/>
      </c>
      <c r="B279">
        <f>Sheet1!B279</f>
        <v/>
      </c>
      <c r="C279" s="8">
        <f>IF(B279&gt;B278,B279-B278,0)</f>
        <v/>
      </c>
      <c r="D279" s="8">
        <f>IF(B279&lt;B278,B278-B279,0)</f>
        <v/>
      </c>
      <c r="E279" s="8">
        <f>AVERAGE(C271:C279)</f>
        <v/>
      </c>
      <c r="F279" s="8">
        <f>AVERAGE(D271:D279)</f>
        <v/>
      </c>
      <c r="G279" s="8">
        <f>E279/F279</f>
        <v/>
      </c>
      <c r="H279" s="8">
        <f>1+G279</f>
        <v/>
      </c>
      <c r="I279" s="8">
        <f>100/H279</f>
        <v/>
      </c>
      <c r="J279" s="13">
        <f>100-I279</f>
        <v/>
      </c>
    </row>
    <row r="280">
      <c r="A280" s="15">
        <f>Sheet1!A280</f>
        <v/>
      </c>
      <c r="B280">
        <f>Sheet1!B280</f>
        <v/>
      </c>
      <c r="C280" s="8">
        <f>IF(B280&gt;B279,B280-B279,0)</f>
        <v/>
      </c>
      <c r="D280" s="8">
        <f>IF(B280&lt;B279,B279-B280,0)</f>
        <v/>
      </c>
      <c r="E280" s="8">
        <f>AVERAGE(C272:C280)</f>
        <v/>
      </c>
      <c r="F280" s="8">
        <f>AVERAGE(D272:D280)</f>
        <v/>
      </c>
      <c r="G280" s="8">
        <f>E280/F280</f>
        <v/>
      </c>
      <c r="H280" s="8">
        <f>1+G280</f>
        <v/>
      </c>
      <c r="I280" s="8">
        <f>100/H280</f>
        <v/>
      </c>
      <c r="J280" s="13">
        <f>100-I280</f>
        <v/>
      </c>
    </row>
    <row r="281">
      <c r="A281" s="15">
        <f>Sheet1!A281</f>
        <v/>
      </c>
      <c r="B281">
        <f>Sheet1!B281</f>
        <v/>
      </c>
      <c r="C281" s="8">
        <f>IF(B281&gt;B280,B281-B280,0)</f>
        <v/>
      </c>
      <c r="D281" s="8">
        <f>IF(B281&lt;B280,B280-B281,0)</f>
        <v/>
      </c>
      <c r="E281" s="8">
        <f>AVERAGE(C273:C281)</f>
        <v/>
      </c>
      <c r="F281" s="8">
        <f>AVERAGE(D273:D281)</f>
        <v/>
      </c>
      <c r="G281" s="8">
        <f>E281/F281</f>
        <v/>
      </c>
      <c r="H281" s="8">
        <f>1+G281</f>
        <v/>
      </c>
      <c r="I281" s="8">
        <f>100/H281</f>
        <v/>
      </c>
      <c r="J281" s="13">
        <f>100-I281</f>
        <v/>
      </c>
    </row>
    <row r="282">
      <c r="A282" s="15">
        <f>Sheet1!A282</f>
        <v/>
      </c>
      <c r="B282">
        <f>Sheet1!B282</f>
        <v/>
      </c>
      <c r="C282" s="8">
        <f>IF(B282&gt;B281,B282-B281,0)</f>
        <v/>
      </c>
      <c r="D282" s="8">
        <f>IF(B282&lt;B281,B281-B282,0)</f>
        <v/>
      </c>
      <c r="E282" s="8">
        <f>AVERAGE(C274:C282)</f>
        <v/>
      </c>
      <c r="F282" s="8">
        <f>AVERAGE(D274:D282)</f>
        <v/>
      </c>
      <c r="G282" s="8">
        <f>E282/F282</f>
        <v/>
      </c>
      <c r="H282" s="8">
        <f>1+G282</f>
        <v/>
      </c>
      <c r="I282" s="8">
        <f>100/H282</f>
        <v/>
      </c>
      <c r="J282" s="13">
        <f>100-I282</f>
        <v/>
      </c>
    </row>
    <row r="283">
      <c r="A283" s="15">
        <f>Sheet1!A283</f>
        <v/>
      </c>
      <c r="B283">
        <f>Sheet1!B283</f>
        <v/>
      </c>
      <c r="C283" s="8">
        <f>IF(B283&gt;B282,B283-B282,0)</f>
        <v/>
      </c>
      <c r="D283" s="8">
        <f>IF(B283&lt;B282,B282-B283,0)</f>
        <v/>
      </c>
      <c r="E283" s="8">
        <f>AVERAGE(C275:C283)</f>
        <v/>
      </c>
      <c r="F283" s="8">
        <f>AVERAGE(D275:D283)</f>
        <v/>
      </c>
      <c r="G283" s="8">
        <f>E283/F283</f>
        <v/>
      </c>
      <c r="H283" s="8">
        <f>1+G283</f>
        <v/>
      </c>
      <c r="I283" s="8">
        <f>100/H283</f>
        <v/>
      </c>
      <c r="J283" s="13">
        <f>100-I283</f>
        <v/>
      </c>
    </row>
    <row r="284">
      <c r="A284" s="15">
        <f>Sheet1!A284</f>
        <v/>
      </c>
      <c r="B284">
        <f>Sheet1!B284</f>
        <v/>
      </c>
      <c r="C284" s="8">
        <f>IF(B284&gt;B283,B284-B283,0)</f>
        <v/>
      </c>
      <c r="D284" s="8">
        <f>IF(B284&lt;B283,B283-B284,0)</f>
        <v/>
      </c>
      <c r="E284" s="8">
        <f>AVERAGE(C276:C284)</f>
        <v/>
      </c>
      <c r="F284" s="8">
        <f>AVERAGE(D276:D284)</f>
        <v/>
      </c>
      <c r="G284" s="8">
        <f>E284/F284</f>
        <v/>
      </c>
      <c r="H284" s="8">
        <f>1+G284</f>
        <v/>
      </c>
      <c r="I284" s="8">
        <f>100/H284</f>
        <v/>
      </c>
      <c r="J284" s="13">
        <f>100-I284</f>
        <v/>
      </c>
    </row>
    <row r="285">
      <c r="A285" s="15">
        <f>Sheet1!A285</f>
        <v/>
      </c>
      <c r="B285">
        <f>Sheet1!B285</f>
        <v/>
      </c>
      <c r="C285" s="8">
        <f>IF(B285&gt;B284,B285-B284,0)</f>
        <v/>
      </c>
      <c r="D285" s="8">
        <f>IF(B285&lt;B284,B284-B285,0)</f>
        <v/>
      </c>
      <c r="E285" s="8">
        <f>AVERAGE(C277:C285)</f>
        <v/>
      </c>
      <c r="F285" s="8">
        <f>AVERAGE(D277:D285)</f>
        <v/>
      </c>
      <c r="G285" s="8">
        <f>E285/F285</f>
        <v/>
      </c>
      <c r="H285" s="8">
        <f>1+G285</f>
        <v/>
      </c>
      <c r="I285" s="8">
        <f>100/H285</f>
        <v/>
      </c>
      <c r="J285" s="13">
        <f>100-I285</f>
        <v/>
      </c>
    </row>
    <row r="286">
      <c r="A286" s="15">
        <f>Sheet1!A286</f>
        <v/>
      </c>
      <c r="B286">
        <f>Sheet1!B286</f>
        <v/>
      </c>
      <c r="C286" s="8">
        <f>IF(B286&gt;B285,B286-B285,0)</f>
        <v/>
      </c>
      <c r="D286" s="8">
        <f>IF(B286&lt;B285,B285-B286,0)</f>
        <v/>
      </c>
      <c r="E286" s="8">
        <f>AVERAGE(C278:C286)</f>
        <v/>
      </c>
      <c r="F286" s="8">
        <f>AVERAGE(D278:D286)</f>
        <v/>
      </c>
      <c r="G286" s="8">
        <f>E286/F286</f>
        <v/>
      </c>
      <c r="H286" s="8">
        <f>1+G286</f>
        <v/>
      </c>
      <c r="I286" s="8">
        <f>100/H286</f>
        <v/>
      </c>
      <c r="J286" s="13">
        <f>100-I286</f>
        <v/>
      </c>
    </row>
    <row r="287">
      <c r="A287" s="15">
        <f>Sheet1!A287</f>
        <v/>
      </c>
      <c r="B287">
        <f>Sheet1!B287</f>
        <v/>
      </c>
      <c r="C287" s="8">
        <f>IF(B287&gt;B286,B287-B286,0)</f>
        <v/>
      </c>
      <c r="D287" s="8">
        <f>IF(B287&lt;B286,B286-B287,0)</f>
        <v/>
      </c>
      <c r="E287" s="8">
        <f>AVERAGE(C279:C287)</f>
        <v/>
      </c>
      <c r="F287" s="8">
        <f>AVERAGE(D279:D287)</f>
        <v/>
      </c>
      <c r="G287" s="8">
        <f>E287/F287</f>
        <v/>
      </c>
      <c r="H287" s="8">
        <f>1+G287</f>
        <v/>
      </c>
      <c r="I287" s="8">
        <f>100/H287</f>
        <v/>
      </c>
      <c r="J287" s="13">
        <f>100-I287</f>
        <v/>
      </c>
    </row>
    <row r="288">
      <c r="A288" s="15">
        <f>Sheet1!A288</f>
        <v/>
      </c>
      <c r="B288">
        <f>Sheet1!B288</f>
        <v/>
      </c>
      <c r="C288" s="8">
        <f>IF(B288&gt;B287,B288-B287,0)</f>
        <v/>
      </c>
      <c r="D288" s="8">
        <f>IF(B288&lt;B287,B287-B288,0)</f>
        <v/>
      </c>
      <c r="E288" s="8">
        <f>AVERAGE(C280:C288)</f>
        <v/>
      </c>
      <c r="F288" s="8">
        <f>AVERAGE(D280:D288)</f>
        <v/>
      </c>
      <c r="G288" s="8">
        <f>E288/F288</f>
        <v/>
      </c>
      <c r="H288" s="8">
        <f>1+G288</f>
        <v/>
      </c>
      <c r="I288" s="8">
        <f>100/H288</f>
        <v/>
      </c>
      <c r="J288" s="13">
        <f>100-I288</f>
        <v/>
      </c>
    </row>
    <row r="289">
      <c r="A289" s="15">
        <f>Sheet1!A289</f>
        <v/>
      </c>
      <c r="B289">
        <f>Sheet1!B289</f>
        <v/>
      </c>
      <c r="C289" s="8">
        <f>IF(B289&gt;B288,B289-B288,0)</f>
        <v/>
      </c>
      <c r="D289" s="8">
        <f>IF(B289&lt;B288,B288-B289,0)</f>
        <v/>
      </c>
      <c r="E289" s="8">
        <f>AVERAGE(C281:C289)</f>
        <v/>
      </c>
      <c r="F289" s="8">
        <f>AVERAGE(D281:D289)</f>
        <v/>
      </c>
      <c r="G289" s="8">
        <f>E289/F289</f>
        <v/>
      </c>
      <c r="H289" s="8">
        <f>1+G289</f>
        <v/>
      </c>
      <c r="I289" s="8">
        <f>100/H289</f>
        <v/>
      </c>
      <c r="J289" s="13">
        <f>100-I289</f>
        <v/>
      </c>
    </row>
    <row r="290">
      <c r="A290" s="15">
        <f>Sheet1!A290</f>
        <v/>
      </c>
      <c r="B290">
        <f>Sheet1!B290</f>
        <v/>
      </c>
      <c r="C290" s="8">
        <f>IF(B290&gt;B289,B290-B289,0)</f>
        <v/>
      </c>
      <c r="D290" s="8">
        <f>IF(B290&lt;B289,B289-B290,0)</f>
        <v/>
      </c>
      <c r="E290" s="8">
        <f>AVERAGE(C282:C290)</f>
        <v/>
      </c>
      <c r="F290" s="8">
        <f>AVERAGE(D282:D290)</f>
        <v/>
      </c>
      <c r="G290" s="8">
        <f>E290/F290</f>
        <v/>
      </c>
      <c r="H290" s="8">
        <f>1+G290</f>
        <v/>
      </c>
      <c r="I290" s="8">
        <f>100/H290</f>
        <v/>
      </c>
      <c r="J290" s="13">
        <f>100-I290</f>
        <v/>
      </c>
    </row>
    <row r="291">
      <c r="A291" s="15">
        <f>Sheet1!A291</f>
        <v/>
      </c>
      <c r="B291">
        <f>Sheet1!B291</f>
        <v/>
      </c>
      <c r="C291" s="8">
        <f>IF(B291&gt;B290,B291-B290,0)</f>
        <v/>
      </c>
      <c r="D291" s="8">
        <f>IF(B291&lt;B290,B290-B291,0)</f>
        <v/>
      </c>
      <c r="E291" s="8">
        <f>AVERAGE(C283:C291)</f>
        <v/>
      </c>
      <c r="F291" s="8">
        <f>AVERAGE(D283:D291)</f>
        <v/>
      </c>
      <c r="G291" s="8">
        <f>E291/F291</f>
        <v/>
      </c>
      <c r="H291" s="8">
        <f>1+G291</f>
        <v/>
      </c>
      <c r="I291" s="8">
        <f>100/H291</f>
        <v/>
      </c>
      <c r="J291" s="13">
        <f>100-I291</f>
        <v/>
      </c>
    </row>
    <row r="292">
      <c r="A292" s="15">
        <f>Sheet1!A292</f>
        <v/>
      </c>
      <c r="B292">
        <f>Sheet1!B292</f>
        <v/>
      </c>
      <c r="C292" s="8">
        <f>IF(B292&gt;B291,B292-B291,0)</f>
        <v/>
      </c>
      <c r="D292" s="8">
        <f>IF(B292&lt;B291,B291-B292,0)</f>
        <v/>
      </c>
      <c r="E292" s="8">
        <f>AVERAGE(C284:C292)</f>
        <v/>
      </c>
      <c r="F292" s="8">
        <f>AVERAGE(D284:D292)</f>
        <v/>
      </c>
      <c r="G292" s="8">
        <f>E292/F292</f>
        <v/>
      </c>
      <c r="H292" s="8">
        <f>1+G292</f>
        <v/>
      </c>
      <c r="I292" s="8">
        <f>100/H292</f>
        <v/>
      </c>
      <c r="J292" s="13">
        <f>100-I292</f>
        <v/>
      </c>
    </row>
    <row r="293">
      <c r="A293" s="15">
        <f>Sheet1!A293</f>
        <v/>
      </c>
      <c r="B293">
        <f>Sheet1!B293</f>
        <v/>
      </c>
      <c r="C293" s="8">
        <f>IF(B293&gt;B292,B293-B292,0)</f>
        <v/>
      </c>
      <c r="D293" s="8">
        <f>IF(B293&lt;B292,B292-B293,0)</f>
        <v/>
      </c>
      <c r="E293" s="8">
        <f>AVERAGE(C285:C293)</f>
        <v/>
      </c>
      <c r="F293" s="8">
        <f>AVERAGE(D285:D293)</f>
        <v/>
      </c>
      <c r="G293" s="8">
        <f>E293/F293</f>
        <v/>
      </c>
      <c r="H293" s="8">
        <f>1+G293</f>
        <v/>
      </c>
      <c r="I293" s="8">
        <f>100/H293</f>
        <v/>
      </c>
      <c r="J293" s="13">
        <f>100-I293</f>
        <v/>
      </c>
    </row>
    <row r="294">
      <c r="A294" s="15">
        <f>Sheet1!A294</f>
        <v/>
      </c>
      <c r="B294">
        <f>Sheet1!B294</f>
        <v/>
      </c>
      <c r="C294" s="8">
        <f>IF(B294&gt;B293,B294-B293,0)</f>
        <v/>
      </c>
      <c r="D294" s="8">
        <f>IF(B294&lt;B293,B293-B294,0)</f>
        <v/>
      </c>
      <c r="E294" s="8">
        <f>AVERAGE(C286:C294)</f>
        <v/>
      </c>
      <c r="F294" s="8">
        <f>AVERAGE(D286:D294)</f>
        <v/>
      </c>
      <c r="G294" s="8">
        <f>E294/F294</f>
        <v/>
      </c>
      <c r="H294" s="8">
        <f>1+G294</f>
        <v/>
      </c>
      <c r="I294" s="8">
        <f>100/H294</f>
        <v/>
      </c>
      <c r="J294" s="13">
        <f>100-I294</f>
        <v/>
      </c>
    </row>
    <row r="295">
      <c r="A295" s="15">
        <f>Sheet1!A295</f>
        <v/>
      </c>
      <c r="B295">
        <f>Sheet1!B295</f>
        <v/>
      </c>
      <c r="C295" s="8">
        <f>IF(B295&gt;B294,B295-B294,0)</f>
        <v/>
      </c>
      <c r="D295" s="8">
        <f>IF(B295&lt;B294,B294-B295,0)</f>
        <v/>
      </c>
      <c r="E295" s="8">
        <f>AVERAGE(C287:C295)</f>
        <v/>
      </c>
      <c r="F295" s="8">
        <f>AVERAGE(D287:D295)</f>
        <v/>
      </c>
      <c r="G295" s="8">
        <f>E295/F295</f>
        <v/>
      </c>
      <c r="H295" s="8">
        <f>1+G295</f>
        <v/>
      </c>
      <c r="I295" s="8">
        <f>100/H295</f>
        <v/>
      </c>
      <c r="J295" s="13">
        <f>100-I295</f>
        <v/>
      </c>
    </row>
    <row r="296">
      <c r="A296" s="15">
        <f>Sheet1!A296</f>
        <v/>
      </c>
      <c r="B296">
        <f>Sheet1!B296</f>
        <v/>
      </c>
      <c r="C296" s="8">
        <f>IF(B296&gt;B295,B296-B295,0)</f>
        <v/>
      </c>
      <c r="D296" s="8">
        <f>IF(B296&lt;B295,B295-B296,0)</f>
        <v/>
      </c>
      <c r="E296" s="8">
        <f>AVERAGE(C288:C296)</f>
        <v/>
      </c>
      <c r="F296" s="8">
        <f>AVERAGE(D288:D296)</f>
        <v/>
      </c>
      <c r="G296" s="8">
        <f>E296/F296</f>
        <v/>
      </c>
      <c r="H296" s="8">
        <f>1+G296</f>
        <v/>
      </c>
      <c r="I296" s="8">
        <f>100/H296</f>
        <v/>
      </c>
      <c r="J296" s="13">
        <f>100-I296</f>
        <v/>
      </c>
    </row>
    <row r="297">
      <c r="A297" s="15">
        <f>Sheet1!A297</f>
        <v/>
      </c>
      <c r="B297">
        <f>Sheet1!B297</f>
        <v/>
      </c>
      <c r="C297" s="8">
        <f>IF(B297&gt;B296,B297-B296,0)</f>
        <v/>
      </c>
      <c r="D297" s="8">
        <f>IF(B297&lt;B296,B296-B297,0)</f>
        <v/>
      </c>
      <c r="E297" s="8">
        <f>AVERAGE(C289:C297)</f>
        <v/>
      </c>
      <c r="F297" s="8">
        <f>AVERAGE(D289:D297)</f>
        <v/>
      </c>
      <c r="G297" s="8">
        <f>E297/F297</f>
        <v/>
      </c>
      <c r="H297" s="8">
        <f>1+G297</f>
        <v/>
      </c>
      <c r="I297" s="8">
        <f>100/H297</f>
        <v/>
      </c>
      <c r="J297" s="13">
        <f>100-I297</f>
        <v/>
      </c>
    </row>
    <row r="298">
      <c r="A298" s="15">
        <f>Sheet1!A298</f>
        <v/>
      </c>
      <c r="B298">
        <f>Sheet1!B298</f>
        <v/>
      </c>
      <c r="C298" s="8">
        <f>IF(B298&gt;B297,B298-B297,0)</f>
        <v/>
      </c>
      <c r="D298" s="8">
        <f>IF(B298&lt;B297,B297-B298,0)</f>
        <v/>
      </c>
      <c r="E298" s="8">
        <f>AVERAGE(C290:C298)</f>
        <v/>
      </c>
      <c r="F298" s="8">
        <f>AVERAGE(D290:D298)</f>
        <v/>
      </c>
      <c r="G298" s="8">
        <f>E298/F298</f>
        <v/>
      </c>
      <c r="H298" s="8">
        <f>1+G298</f>
        <v/>
      </c>
      <c r="I298" s="8">
        <f>100/H298</f>
        <v/>
      </c>
      <c r="J298" s="13">
        <f>100-I298</f>
        <v/>
      </c>
    </row>
    <row r="299">
      <c r="A299" s="15">
        <f>Sheet1!A299</f>
        <v/>
      </c>
      <c r="B299">
        <f>Sheet1!B299</f>
        <v/>
      </c>
      <c r="C299" s="8">
        <f>IF(B299&gt;B298,B299-B298,0)</f>
        <v/>
      </c>
      <c r="D299" s="8">
        <f>IF(B299&lt;B298,B298-B299,0)</f>
        <v/>
      </c>
      <c r="E299" s="8">
        <f>AVERAGE(C291:C299)</f>
        <v/>
      </c>
      <c r="F299" s="8">
        <f>AVERAGE(D291:D299)</f>
        <v/>
      </c>
      <c r="G299" s="8">
        <f>E299/F299</f>
        <v/>
      </c>
      <c r="H299" s="8">
        <f>1+G299</f>
        <v/>
      </c>
      <c r="I299" s="8">
        <f>100/H299</f>
        <v/>
      </c>
      <c r="J299" s="13">
        <f>100-I299</f>
        <v/>
      </c>
    </row>
    <row r="300">
      <c r="A300" s="15">
        <f>Sheet1!A300</f>
        <v/>
      </c>
      <c r="B300">
        <f>Sheet1!B300</f>
        <v/>
      </c>
      <c r="C300" s="8">
        <f>IF(B300&gt;B299,B300-B299,0)</f>
        <v/>
      </c>
      <c r="D300" s="8">
        <f>IF(B300&lt;B299,B299-B300,0)</f>
        <v/>
      </c>
      <c r="E300" s="8">
        <f>AVERAGE(C292:C300)</f>
        <v/>
      </c>
      <c r="F300" s="8">
        <f>AVERAGE(D292:D300)</f>
        <v/>
      </c>
      <c r="G300" s="8">
        <f>E300/F300</f>
        <v/>
      </c>
      <c r="H300" s="8">
        <f>1+G300</f>
        <v/>
      </c>
      <c r="I300" s="8">
        <f>100/H300</f>
        <v/>
      </c>
      <c r="J300" s="13">
        <f>100-I300</f>
        <v/>
      </c>
    </row>
    <row r="301">
      <c r="A301" s="15">
        <f>Sheet1!A301</f>
        <v/>
      </c>
      <c r="B301">
        <f>Sheet1!B301</f>
        <v/>
      </c>
      <c r="C301" s="8">
        <f>IF(B301&gt;B300,B301-B300,0)</f>
        <v/>
      </c>
      <c r="D301" s="8">
        <f>IF(B301&lt;B300,B300-B301,0)</f>
        <v/>
      </c>
      <c r="E301" s="8">
        <f>AVERAGE(C293:C301)</f>
        <v/>
      </c>
      <c r="F301" s="8">
        <f>AVERAGE(D293:D301)</f>
        <v/>
      </c>
      <c r="G301" s="8">
        <f>E301/F301</f>
        <v/>
      </c>
      <c r="H301" s="8">
        <f>1+G301</f>
        <v/>
      </c>
      <c r="I301" s="8">
        <f>100/H301</f>
        <v/>
      </c>
      <c r="J301" s="13">
        <f>100-I301</f>
        <v/>
      </c>
    </row>
    <row r="302">
      <c r="A302" s="15">
        <f>Sheet1!A302</f>
        <v/>
      </c>
      <c r="B302">
        <f>Sheet1!B302</f>
        <v/>
      </c>
      <c r="C302" s="8">
        <f>IF(B302&gt;B301,B302-B301,0)</f>
        <v/>
      </c>
      <c r="D302" s="8">
        <f>IF(B302&lt;B301,B301-B302,0)</f>
        <v/>
      </c>
      <c r="E302" s="8">
        <f>AVERAGE(C294:C302)</f>
        <v/>
      </c>
      <c r="F302" s="8">
        <f>AVERAGE(D294:D302)</f>
        <v/>
      </c>
      <c r="G302" s="8">
        <f>E302/F302</f>
        <v/>
      </c>
      <c r="H302" s="8">
        <f>1+G302</f>
        <v/>
      </c>
      <c r="I302" s="8">
        <f>100/H302</f>
        <v/>
      </c>
      <c r="J302" s="13">
        <f>100-I302</f>
        <v/>
      </c>
    </row>
    <row r="303">
      <c r="A303" s="15">
        <f>Sheet1!A303</f>
        <v/>
      </c>
      <c r="B303">
        <f>Sheet1!B303</f>
        <v/>
      </c>
      <c r="C303" s="8">
        <f>IF(B303&gt;B302,B303-B302,0)</f>
        <v/>
      </c>
      <c r="D303" s="8">
        <f>IF(B303&lt;B302,B302-B303,0)</f>
        <v/>
      </c>
      <c r="E303" s="8">
        <f>AVERAGE(C295:C303)</f>
        <v/>
      </c>
      <c r="F303" s="8">
        <f>AVERAGE(D295:D303)</f>
        <v/>
      </c>
      <c r="G303" s="8">
        <f>E303/F303</f>
        <v/>
      </c>
      <c r="H303" s="8">
        <f>1+G303</f>
        <v/>
      </c>
      <c r="I303" s="8">
        <f>100/H303</f>
        <v/>
      </c>
      <c r="J303" s="13">
        <f>100-I303</f>
        <v/>
      </c>
    </row>
    <row r="304">
      <c r="A304" s="15">
        <f>Sheet1!A304</f>
        <v/>
      </c>
      <c r="B304">
        <f>Sheet1!B304</f>
        <v/>
      </c>
      <c r="C304" s="8">
        <f>IF(B304&gt;B303,B304-B303,0)</f>
        <v/>
      </c>
      <c r="D304" s="8">
        <f>IF(B304&lt;B303,B303-B304,0)</f>
        <v/>
      </c>
      <c r="E304" s="8">
        <f>AVERAGE(C296:C304)</f>
        <v/>
      </c>
      <c r="F304" s="8">
        <f>AVERAGE(D296:D304)</f>
        <v/>
      </c>
      <c r="G304" s="8">
        <f>E304/F304</f>
        <v/>
      </c>
      <c r="H304" s="8">
        <f>1+G304</f>
        <v/>
      </c>
      <c r="I304" s="8">
        <f>100/H304</f>
        <v/>
      </c>
      <c r="J304" s="13">
        <f>100-I304</f>
        <v/>
      </c>
    </row>
    <row r="305">
      <c r="A305" s="15">
        <f>Sheet1!A305</f>
        <v/>
      </c>
      <c r="B305">
        <f>Sheet1!B305</f>
        <v/>
      </c>
      <c r="C305" s="8">
        <f>IF(B305&gt;B304,B305-B304,0)</f>
        <v/>
      </c>
      <c r="D305" s="8">
        <f>IF(B305&lt;B304,B304-B305,0)</f>
        <v/>
      </c>
      <c r="E305" s="8">
        <f>AVERAGE(C297:C305)</f>
        <v/>
      </c>
      <c r="F305" s="8">
        <f>AVERAGE(D297:D305)</f>
        <v/>
      </c>
      <c r="G305" s="8">
        <f>E305/F305</f>
        <v/>
      </c>
      <c r="H305" s="8">
        <f>1+G305</f>
        <v/>
      </c>
      <c r="I305" s="8">
        <f>100/H305</f>
        <v/>
      </c>
      <c r="J305" s="13">
        <f>100-I305</f>
        <v/>
      </c>
    </row>
    <row r="306">
      <c r="A306" s="15">
        <f>Sheet1!A306</f>
        <v/>
      </c>
      <c r="B306">
        <f>Sheet1!B306</f>
        <v/>
      </c>
      <c r="C306" s="8">
        <f>IF(B306&gt;B305,B306-B305,0)</f>
        <v/>
      </c>
      <c r="D306" s="8">
        <f>IF(B306&lt;B305,B305-B306,0)</f>
        <v/>
      </c>
      <c r="E306" s="8">
        <f>AVERAGE(C298:C306)</f>
        <v/>
      </c>
      <c r="F306" s="8">
        <f>AVERAGE(D298:D306)</f>
        <v/>
      </c>
      <c r="G306" s="8">
        <f>E306/F306</f>
        <v/>
      </c>
      <c r="H306" s="8">
        <f>1+G306</f>
        <v/>
      </c>
      <c r="I306" s="8">
        <f>100/H306</f>
        <v/>
      </c>
      <c r="J306" s="13">
        <f>100-I306</f>
        <v/>
      </c>
    </row>
    <row r="307">
      <c r="A307" s="15">
        <f>Sheet1!A307</f>
        <v/>
      </c>
      <c r="B307">
        <f>Sheet1!B307</f>
        <v/>
      </c>
      <c r="C307" s="8">
        <f>IF(B307&gt;B306,B307-B306,0)</f>
        <v/>
      </c>
      <c r="D307" s="8">
        <f>IF(B307&lt;B306,B306-B307,0)</f>
        <v/>
      </c>
      <c r="E307" s="8">
        <f>AVERAGE(C299:C307)</f>
        <v/>
      </c>
      <c r="F307" s="8">
        <f>AVERAGE(D299:D307)</f>
        <v/>
      </c>
      <c r="G307" s="8">
        <f>E307/F307</f>
        <v/>
      </c>
      <c r="H307" s="8">
        <f>1+G307</f>
        <v/>
      </c>
      <c r="I307" s="8">
        <f>100/H307</f>
        <v/>
      </c>
      <c r="J307" s="13">
        <f>100-I307</f>
        <v/>
      </c>
    </row>
    <row r="308">
      <c r="A308" s="15">
        <f>Sheet1!A308</f>
        <v/>
      </c>
      <c r="B308">
        <f>Sheet1!B308</f>
        <v/>
      </c>
      <c r="C308" s="8">
        <f>IF(B308&gt;B307,B308-B307,0)</f>
        <v/>
      </c>
      <c r="D308" s="8">
        <f>IF(B308&lt;B307,B307-B308,0)</f>
        <v/>
      </c>
      <c r="E308" s="8">
        <f>AVERAGE(C300:C308)</f>
        <v/>
      </c>
      <c r="F308" s="8">
        <f>AVERAGE(D300:D308)</f>
        <v/>
      </c>
      <c r="G308" s="8">
        <f>E308/F308</f>
        <v/>
      </c>
      <c r="H308" s="8">
        <f>1+G308</f>
        <v/>
      </c>
      <c r="I308" s="8">
        <f>100/H308</f>
        <v/>
      </c>
      <c r="J308" s="13">
        <f>100-I308</f>
        <v/>
      </c>
    </row>
    <row r="309">
      <c r="A309" s="15">
        <f>Sheet1!A309</f>
        <v/>
      </c>
      <c r="B309">
        <f>Sheet1!B309</f>
        <v/>
      </c>
      <c r="C309" s="8">
        <f>IF(B309&gt;B308,B309-B308,0)</f>
        <v/>
      </c>
      <c r="D309" s="8">
        <f>IF(B309&lt;B308,B308-B309,0)</f>
        <v/>
      </c>
      <c r="E309" s="8">
        <f>AVERAGE(C301:C309)</f>
        <v/>
      </c>
      <c r="F309" s="8">
        <f>AVERAGE(D301:D309)</f>
        <v/>
      </c>
      <c r="G309" s="8">
        <f>E309/F309</f>
        <v/>
      </c>
      <c r="H309" s="8">
        <f>1+G309</f>
        <v/>
      </c>
      <c r="I309" s="8">
        <f>100/H309</f>
        <v/>
      </c>
      <c r="J309" s="13">
        <f>100-I309</f>
        <v/>
      </c>
    </row>
    <row r="310">
      <c r="A310" s="15">
        <f>Sheet1!A310</f>
        <v/>
      </c>
      <c r="B310">
        <f>Sheet1!B310</f>
        <v/>
      </c>
      <c r="C310" s="8">
        <f>IF(B310&gt;B309,B310-B309,0)</f>
        <v/>
      </c>
      <c r="D310" s="8">
        <f>IF(B310&lt;B309,B309-B310,0)</f>
        <v/>
      </c>
      <c r="E310" s="8">
        <f>AVERAGE(C302:C310)</f>
        <v/>
      </c>
      <c r="F310" s="8">
        <f>AVERAGE(D302:D310)</f>
        <v/>
      </c>
      <c r="G310" s="8">
        <f>E310/F310</f>
        <v/>
      </c>
      <c r="H310" s="8">
        <f>1+G310</f>
        <v/>
      </c>
      <c r="I310" s="8">
        <f>100/H310</f>
        <v/>
      </c>
      <c r="J310" s="13">
        <f>100-I310</f>
        <v/>
      </c>
    </row>
    <row r="311">
      <c r="A311" s="15">
        <f>Sheet1!A311</f>
        <v/>
      </c>
      <c r="B311">
        <f>Sheet1!B311</f>
        <v/>
      </c>
      <c r="C311" s="8">
        <f>IF(B311&gt;B310,B311-B310,0)</f>
        <v/>
      </c>
      <c r="D311" s="8">
        <f>IF(B311&lt;B310,B310-B311,0)</f>
        <v/>
      </c>
      <c r="E311" s="8">
        <f>AVERAGE(C303:C311)</f>
        <v/>
      </c>
      <c r="F311" s="8">
        <f>AVERAGE(D303:D311)</f>
        <v/>
      </c>
      <c r="G311" s="8">
        <f>E311/F311</f>
        <v/>
      </c>
      <c r="H311" s="8">
        <f>1+G311</f>
        <v/>
      </c>
      <c r="I311" s="8">
        <f>100/H311</f>
        <v/>
      </c>
      <c r="J311" s="13">
        <f>100-I311</f>
        <v/>
      </c>
    </row>
    <row r="312">
      <c r="A312" s="15">
        <f>Sheet1!A312</f>
        <v/>
      </c>
      <c r="B312">
        <f>Sheet1!B312</f>
        <v/>
      </c>
      <c r="C312" s="8">
        <f>IF(B312&gt;B311,B312-B311,0)</f>
        <v/>
      </c>
      <c r="D312" s="8">
        <f>IF(B312&lt;B311,B311-B312,0)</f>
        <v/>
      </c>
      <c r="E312" s="8">
        <f>AVERAGE(C304:C312)</f>
        <v/>
      </c>
      <c r="F312" s="8">
        <f>AVERAGE(D304:D312)</f>
        <v/>
      </c>
      <c r="G312" s="8">
        <f>E312/F312</f>
        <v/>
      </c>
      <c r="H312" s="8">
        <f>1+G312</f>
        <v/>
      </c>
      <c r="I312" s="8">
        <f>100/H312</f>
        <v/>
      </c>
      <c r="J312" s="13">
        <f>100-I312</f>
        <v/>
      </c>
    </row>
    <row r="313">
      <c r="A313" s="15">
        <f>Sheet1!A313</f>
        <v/>
      </c>
      <c r="B313">
        <f>Sheet1!B313</f>
        <v/>
      </c>
      <c r="C313" s="8">
        <f>IF(B313&gt;B312,B313-B312,0)</f>
        <v/>
      </c>
      <c r="D313" s="8">
        <f>IF(B313&lt;B312,B312-B313,0)</f>
        <v/>
      </c>
      <c r="E313" s="8">
        <f>AVERAGE(C305:C313)</f>
        <v/>
      </c>
      <c r="F313" s="8">
        <f>AVERAGE(D305:D313)</f>
        <v/>
      </c>
      <c r="G313" s="8">
        <f>E313/F313</f>
        <v/>
      </c>
      <c r="H313" s="8">
        <f>1+G313</f>
        <v/>
      </c>
      <c r="I313" s="8">
        <f>100/H313</f>
        <v/>
      </c>
      <c r="J313" s="13">
        <f>100-I313</f>
        <v/>
      </c>
    </row>
    <row r="314">
      <c r="A314" s="15">
        <f>Sheet1!A314</f>
        <v/>
      </c>
      <c r="B314">
        <f>Sheet1!B314</f>
        <v/>
      </c>
      <c r="C314" s="8">
        <f>IF(B314&gt;B313,B314-B313,0)</f>
        <v/>
      </c>
      <c r="D314" s="8">
        <f>IF(B314&lt;B313,B313-B314,0)</f>
        <v/>
      </c>
      <c r="E314" s="8">
        <f>AVERAGE(C306:C314)</f>
        <v/>
      </c>
      <c r="F314" s="8">
        <f>AVERAGE(D306:D314)</f>
        <v/>
      </c>
      <c r="G314" s="8">
        <f>E314/F314</f>
        <v/>
      </c>
      <c r="H314" s="8">
        <f>1+G314</f>
        <v/>
      </c>
      <c r="I314" s="8">
        <f>100/H314</f>
        <v/>
      </c>
      <c r="J314" s="13">
        <f>100-I314</f>
        <v/>
      </c>
    </row>
    <row r="315">
      <c r="A315" s="15">
        <f>Sheet1!A315</f>
        <v/>
      </c>
      <c r="B315">
        <f>Sheet1!B315</f>
        <v/>
      </c>
      <c r="C315" s="8">
        <f>IF(B315&gt;B314,B315-B314,0)</f>
        <v/>
      </c>
      <c r="D315" s="8">
        <f>IF(B315&lt;B314,B314-B315,0)</f>
        <v/>
      </c>
      <c r="E315" s="8">
        <f>AVERAGE(C307:C315)</f>
        <v/>
      </c>
      <c r="F315" s="8">
        <f>AVERAGE(D307:D315)</f>
        <v/>
      </c>
      <c r="G315" s="8">
        <f>E315/F315</f>
        <v/>
      </c>
      <c r="H315" s="8">
        <f>1+G315</f>
        <v/>
      </c>
      <c r="I315" s="8">
        <f>100/H315</f>
        <v/>
      </c>
      <c r="J315" s="13">
        <f>100-I315</f>
        <v/>
      </c>
    </row>
    <row r="316">
      <c r="A316" s="15">
        <f>Sheet1!A316</f>
        <v/>
      </c>
      <c r="B316">
        <f>Sheet1!B316</f>
        <v/>
      </c>
      <c r="C316" s="8">
        <f>IF(B316&gt;B315,B316-B315,0)</f>
        <v/>
      </c>
      <c r="D316" s="8">
        <f>IF(B316&lt;B315,B315-B316,0)</f>
        <v/>
      </c>
      <c r="E316" s="8">
        <f>AVERAGE(C308:C316)</f>
        <v/>
      </c>
      <c r="F316" s="8">
        <f>AVERAGE(D308:D316)</f>
        <v/>
      </c>
      <c r="G316" s="8">
        <f>E316/F316</f>
        <v/>
      </c>
      <c r="H316" s="8">
        <f>1+G316</f>
        <v/>
      </c>
      <c r="I316" s="8">
        <f>100/H316</f>
        <v/>
      </c>
      <c r="J316" s="13">
        <f>100-I316</f>
        <v/>
      </c>
    </row>
    <row r="317">
      <c r="A317" s="15">
        <f>Sheet1!A317</f>
        <v/>
      </c>
      <c r="B317">
        <f>Sheet1!B317</f>
        <v/>
      </c>
      <c r="C317" s="8">
        <f>IF(B317&gt;B316,B317-B316,0)</f>
        <v/>
      </c>
      <c r="D317" s="8">
        <f>IF(B317&lt;B316,B316-B317,0)</f>
        <v/>
      </c>
      <c r="E317" s="8">
        <f>AVERAGE(C309:C317)</f>
        <v/>
      </c>
      <c r="F317" s="8">
        <f>AVERAGE(D309:D317)</f>
        <v/>
      </c>
      <c r="G317" s="8">
        <f>E317/F317</f>
        <v/>
      </c>
      <c r="H317" s="8">
        <f>1+G317</f>
        <v/>
      </c>
      <c r="I317" s="8">
        <f>100/H317</f>
        <v/>
      </c>
      <c r="J317" s="13">
        <f>100-I317</f>
        <v/>
      </c>
    </row>
    <row r="318">
      <c r="A318" s="15">
        <f>Sheet1!A318</f>
        <v/>
      </c>
      <c r="B318">
        <f>Sheet1!B318</f>
        <v/>
      </c>
      <c r="C318" s="8">
        <f>IF(B318&gt;B317,B318-B317,0)</f>
        <v/>
      </c>
      <c r="D318" s="8">
        <f>IF(B318&lt;B317,B317-B318,0)</f>
        <v/>
      </c>
      <c r="E318" s="8">
        <f>AVERAGE(C310:C318)</f>
        <v/>
      </c>
      <c r="F318" s="8">
        <f>AVERAGE(D310:D318)</f>
        <v/>
      </c>
      <c r="G318" s="8">
        <f>E318/F318</f>
        <v/>
      </c>
      <c r="H318" s="8">
        <f>1+G318</f>
        <v/>
      </c>
      <c r="I318" s="8">
        <f>100/H318</f>
        <v/>
      </c>
      <c r="J318" s="13">
        <f>100-I318</f>
        <v/>
      </c>
    </row>
    <row r="319">
      <c r="A319" s="15">
        <f>Sheet1!A319</f>
        <v/>
      </c>
      <c r="B319">
        <f>Sheet1!B319</f>
        <v/>
      </c>
      <c r="C319" s="8">
        <f>IF(B319&gt;B318,B319-B318,0)</f>
        <v/>
      </c>
      <c r="D319" s="8">
        <f>IF(B319&lt;B318,B318-B319,0)</f>
        <v/>
      </c>
      <c r="E319" s="8">
        <f>AVERAGE(C311:C319)</f>
        <v/>
      </c>
      <c r="F319" s="8">
        <f>AVERAGE(D311:D319)</f>
        <v/>
      </c>
      <c r="G319" s="8">
        <f>E319/F319</f>
        <v/>
      </c>
      <c r="H319" s="8">
        <f>1+G319</f>
        <v/>
      </c>
      <c r="I319" s="8">
        <f>100/H319</f>
        <v/>
      </c>
      <c r="J319" s="13">
        <f>100-I319</f>
        <v/>
      </c>
    </row>
    <row r="320">
      <c r="A320" s="15">
        <f>Sheet1!A320</f>
        <v/>
      </c>
      <c r="B320">
        <f>Sheet1!B320</f>
        <v/>
      </c>
      <c r="C320" s="8">
        <f>IF(B320&gt;B319,B320-B319,0)</f>
        <v/>
      </c>
      <c r="D320" s="8">
        <f>IF(B320&lt;B319,B319-B320,0)</f>
        <v/>
      </c>
      <c r="E320" s="8">
        <f>AVERAGE(C312:C320)</f>
        <v/>
      </c>
      <c r="F320" s="8">
        <f>AVERAGE(D312:D320)</f>
        <v/>
      </c>
      <c r="G320" s="8">
        <f>E320/F320</f>
        <v/>
      </c>
      <c r="H320" s="8">
        <f>1+G320</f>
        <v/>
      </c>
      <c r="I320" s="8">
        <f>100/H320</f>
        <v/>
      </c>
      <c r="J320" s="13">
        <f>100-I320</f>
        <v/>
      </c>
    </row>
    <row r="321">
      <c r="A321" s="15">
        <f>Sheet1!A321</f>
        <v/>
      </c>
      <c r="B321">
        <f>Sheet1!B321</f>
        <v/>
      </c>
      <c r="C321" s="8">
        <f>IF(B321&gt;B320,B321-B320,0)</f>
        <v/>
      </c>
      <c r="D321" s="8">
        <f>IF(B321&lt;B320,B320-B321,0)</f>
        <v/>
      </c>
      <c r="E321" s="8">
        <f>AVERAGE(C313:C321)</f>
        <v/>
      </c>
      <c r="F321" s="8">
        <f>AVERAGE(D313:D321)</f>
        <v/>
      </c>
      <c r="G321" s="8">
        <f>E321/F321</f>
        <v/>
      </c>
      <c r="H321" s="8">
        <f>1+G321</f>
        <v/>
      </c>
      <c r="I321" s="8">
        <f>100/H321</f>
        <v/>
      </c>
      <c r="J321" s="13">
        <f>100-I321</f>
        <v/>
      </c>
    </row>
    <row r="322">
      <c r="A322" s="15">
        <f>Sheet1!A322</f>
        <v/>
      </c>
      <c r="B322">
        <f>Sheet1!B322</f>
        <v/>
      </c>
      <c r="C322" s="8">
        <f>IF(B322&gt;B321,B322-B321,0)</f>
        <v/>
      </c>
      <c r="D322" s="8">
        <f>IF(B322&lt;B321,B321-B322,0)</f>
        <v/>
      </c>
      <c r="E322" s="8">
        <f>AVERAGE(C314:C322)</f>
        <v/>
      </c>
      <c r="F322" s="8">
        <f>AVERAGE(D314:D322)</f>
        <v/>
      </c>
      <c r="G322" s="8">
        <f>E322/F322</f>
        <v/>
      </c>
      <c r="H322" s="8">
        <f>1+G322</f>
        <v/>
      </c>
      <c r="I322" s="8">
        <f>100/H322</f>
        <v/>
      </c>
      <c r="J322" s="13">
        <f>100-I322</f>
        <v/>
      </c>
    </row>
    <row r="323">
      <c r="A323" s="15">
        <f>Sheet1!A323</f>
        <v/>
      </c>
      <c r="B323">
        <f>Sheet1!B323</f>
        <v/>
      </c>
      <c r="C323" s="8">
        <f>IF(B323&gt;B322,B323-B322,0)</f>
        <v/>
      </c>
      <c r="D323" s="8">
        <f>IF(B323&lt;B322,B322-B323,0)</f>
        <v/>
      </c>
      <c r="E323" s="8">
        <f>AVERAGE(C315:C323)</f>
        <v/>
      </c>
      <c r="F323" s="8">
        <f>AVERAGE(D315:D323)</f>
        <v/>
      </c>
      <c r="G323" s="8">
        <f>E323/F323</f>
        <v/>
      </c>
      <c r="H323" s="8">
        <f>1+G323</f>
        <v/>
      </c>
      <c r="I323" s="8">
        <f>100/H323</f>
        <v/>
      </c>
      <c r="J323" s="13">
        <f>100-I323</f>
        <v/>
      </c>
    </row>
    <row r="324">
      <c r="A324" s="15">
        <f>Sheet1!A324</f>
        <v/>
      </c>
      <c r="B324">
        <f>Sheet1!B324</f>
        <v/>
      </c>
      <c r="C324" s="8">
        <f>IF(B324&gt;B323,B324-B323,0)</f>
        <v/>
      </c>
      <c r="D324" s="8">
        <f>IF(B324&lt;B323,B323-B324,0)</f>
        <v/>
      </c>
      <c r="E324" s="8">
        <f>AVERAGE(C316:C324)</f>
        <v/>
      </c>
      <c r="F324" s="8">
        <f>AVERAGE(D316:D324)</f>
        <v/>
      </c>
      <c r="G324" s="8">
        <f>E324/F324</f>
        <v/>
      </c>
      <c r="H324" s="8">
        <f>1+G324</f>
        <v/>
      </c>
      <c r="I324" s="8">
        <f>100/H324</f>
        <v/>
      </c>
      <c r="J324" s="13">
        <f>100-I324</f>
        <v/>
      </c>
    </row>
    <row r="325">
      <c r="A325" s="15">
        <f>Sheet1!A325</f>
        <v/>
      </c>
      <c r="B325">
        <f>Sheet1!B325</f>
        <v/>
      </c>
      <c r="C325" s="8">
        <f>IF(B325&gt;B324,B325-B324,0)</f>
        <v/>
      </c>
      <c r="D325" s="8">
        <f>IF(B325&lt;B324,B324-B325,0)</f>
        <v/>
      </c>
      <c r="E325" s="8">
        <f>AVERAGE(C317:C325)</f>
        <v/>
      </c>
      <c r="F325" s="8">
        <f>AVERAGE(D317:D325)</f>
        <v/>
      </c>
      <c r="G325" s="8">
        <f>E325/F325</f>
        <v/>
      </c>
      <c r="H325" s="8">
        <f>1+G325</f>
        <v/>
      </c>
      <c r="I325" s="8">
        <f>100/H325</f>
        <v/>
      </c>
      <c r="J325" s="13">
        <f>100-I325</f>
        <v/>
      </c>
    </row>
    <row r="326">
      <c r="A326" s="15">
        <f>Sheet1!A326</f>
        <v/>
      </c>
      <c r="B326">
        <f>Sheet1!B326</f>
        <v/>
      </c>
      <c r="C326" s="8">
        <f>IF(B326&gt;B325,B326-B325,0)</f>
        <v/>
      </c>
      <c r="D326" s="8">
        <f>IF(B326&lt;B325,B325-B326,0)</f>
        <v/>
      </c>
      <c r="E326" s="8">
        <f>AVERAGE(C318:C326)</f>
        <v/>
      </c>
      <c r="F326" s="8">
        <f>AVERAGE(D318:D326)</f>
        <v/>
      </c>
      <c r="G326" s="8">
        <f>E326/F326</f>
        <v/>
      </c>
      <c r="H326" s="8">
        <f>1+G326</f>
        <v/>
      </c>
      <c r="I326" s="8">
        <f>100/H326</f>
        <v/>
      </c>
      <c r="J326" s="13">
        <f>100-I326</f>
        <v/>
      </c>
    </row>
    <row r="327">
      <c r="A327" s="15">
        <f>Sheet1!A327</f>
        <v/>
      </c>
      <c r="B327">
        <f>Sheet1!B327</f>
        <v/>
      </c>
      <c r="C327" s="8">
        <f>IF(B327&gt;B326,B327-B326,0)</f>
        <v/>
      </c>
      <c r="D327" s="8">
        <f>IF(B327&lt;B326,B326-B327,0)</f>
        <v/>
      </c>
      <c r="E327" s="8">
        <f>AVERAGE(C319:C327)</f>
        <v/>
      </c>
      <c r="F327" s="8">
        <f>AVERAGE(D319:D327)</f>
        <v/>
      </c>
      <c r="G327" s="8">
        <f>E327/F327</f>
        <v/>
      </c>
      <c r="H327" s="8">
        <f>1+G327</f>
        <v/>
      </c>
      <c r="I327" s="8">
        <f>100/H327</f>
        <v/>
      </c>
      <c r="J327" s="13">
        <f>100-I327</f>
        <v/>
      </c>
    </row>
    <row r="328">
      <c r="A328" s="15">
        <f>Sheet1!A328</f>
        <v/>
      </c>
      <c r="B328">
        <f>Sheet1!B328</f>
        <v/>
      </c>
      <c r="C328" s="8">
        <f>IF(B328&gt;B327,B328-B327,0)</f>
        <v/>
      </c>
      <c r="D328" s="8">
        <f>IF(B328&lt;B327,B327-B328,0)</f>
        <v/>
      </c>
      <c r="E328" s="8">
        <f>AVERAGE(C320:C328)</f>
        <v/>
      </c>
      <c r="F328" s="8">
        <f>AVERAGE(D320:D328)</f>
        <v/>
      </c>
      <c r="G328" s="8">
        <f>E328/F328</f>
        <v/>
      </c>
      <c r="H328" s="8">
        <f>1+G328</f>
        <v/>
      </c>
      <c r="I328" s="8">
        <f>100/H328</f>
        <v/>
      </c>
      <c r="J328" s="13">
        <f>100-I328</f>
        <v/>
      </c>
    </row>
    <row r="329">
      <c r="A329" s="15">
        <f>Sheet1!A329</f>
        <v/>
      </c>
      <c r="B329">
        <f>Sheet1!B329</f>
        <v/>
      </c>
      <c r="C329" s="8">
        <f>IF(B329&gt;B328,B329-B328,0)</f>
        <v/>
      </c>
      <c r="D329" s="8">
        <f>IF(B329&lt;B328,B328-B329,0)</f>
        <v/>
      </c>
      <c r="E329" s="8">
        <f>AVERAGE(C321:C329)</f>
        <v/>
      </c>
      <c r="F329" s="8">
        <f>AVERAGE(D321:D329)</f>
        <v/>
      </c>
      <c r="G329" s="8">
        <f>E329/F329</f>
        <v/>
      </c>
      <c r="H329" s="8">
        <f>1+G329</f>
        <v/>
      </c>
      <c r="I329" s="8">
        <f>100/H329</f>
        <v/>
      </c>
      <c r="J329" s="13">
        <f>100-I329</f>
        <v/>
      </c>
    </row>
    <row r="330">
      <c r="A330" s="15">
        <f>Sheet1!A330</f>
        <v/>
      </c>
      <c r="B330">
        <f>Sheet1!B330</f>
        <v/>
      </c>
      <c r="C330" s="8">
        <f>IF(B330&gt;B329,B330-B329,0)</f>
        <v/>
      </c>
      <c r="D330" s="8">
        <f>IF(B330&lt;B329,B329-B330,0)</f>
        <v/>
      </c>
      <c r="E330" s="8">
        <f>AVERAGE(C322:C330)</f>
        <v/>
      </c>
      <c r="F330" s="8">
        <f>AVERAGE(D322:D330)</f>
        <v/>
      </c>
      <c r="G330" s="8">
        <f>E330/F330</f>
        <v/>
      </c>
      <c r="H330" s="8">
        <f>1+G330</f>
        <v/>
      </c>
      <c r="I330" s="8">
        <f>100/H330</f>
        <v/>
      </c>
      <c r="J330" s="13">
        <f>100-I330</f>
        <v/>
      </c>
    </row>
    <row r="331">
      <c r="A331" s="15">
        <f>Sheet1!A331</f>
        <v/>
      </c>
      <c r="B331">
        <f>Sheet1!B331</f>
        <v/>
      </c>
      <c r="C331" s="8">
        <f>IF(B331&gt;B330,B331-B330,0)</f>
        <v/>
      </c>
      <c r="D331" s="8">
        <f>IF(B331&lt;B330,B330-B331,0)</f>
        <v/>
      </c>
      <c r="E331" s="8">
        <f>AVERAGE(C323:C331)</f>
        <v/>
      </c>
      <c r="F331" s="8">
        <f>AVERAGE(D323:D331)</f>
        <v/>
      </c>
      <c r="G331" s="8">
        <f>E331/F331</f>
        <v/>
      </c>
      <c r="H331" s="8">
        <f>1+G331</f>
        <v/>
      </c>
      <c r="I331" s="8">
        <f>100/H331</f>
        <v/>
      </c>
      <c r="J331" s="13">
        <f>100-I331</f>
        <v/>
      </c>
    </row>
    <row r="332">
      <c r="A332" s="15">
        <f>Sheet1!A332</f>
        <v/>
      </c>
      <c r="B332">
        <f>Sheet1!B332</f>
        <v/>
      </c>
      <c r="C332" s="8">
        <f>IF(B332&gt;B331,B332-B331,0)</f>
        <v/>
      </c>
      <c r="D332" s="8">
        <f>IF(B332&lt;B331,B331-B332,0)</f>
        <v/>
      </c>
      <c r="E332" s="8">
        <f>AVERAGE(C324:C332)</f>
        <v/>
      </c>
      <c r="F332" s="8">
        <f>AVERAGE(D324:D332)</f>
        <v/>
      </c>
      <c r="G332" s="8">
        <f>E332/F332</f>
        <v/>
      </c>
      <c r="H332" s="8">
        <f>1+G332</f>
        <v/>
      </c>
      <c r="I332" s="8">
        <f>100/H332</f>
        <v/>
      </c>
      <c r="J332" s="13">
        <f>100-I332</f>
        <v/>
      </c>
    </row>
    <row r="333">
      <c r="A333" s="15">
        <f>Sheet1!A333</f>
        <v/>
      </c>
      <c r="B333">
        <f>Sheet1!B333</f>
        <v/>
      </c>
      <c r="C333" s="8">
        <f>IF(B333&gt;B332,B333-B332,0)</f>
        <v/>
      </c>
      <c r="D333" s="8">
        <f>IF(B333&lt;B332,B332-B333,0)</f>
        <v/>
      </c>
      <c r="E333" s="8">
        <f>AVERAGE(C325:C333)</f>
        <v/>
      </c>
      <c r="F333" s="8">
        <f>AVERAGE(D325:D333)</f>
        <v/>
      </c>
      <c r="G333" s="8">
        <f>E333/F333</f>
        <v/>
      </c>
      <c r="H333" s="8">
        <f>1+G333</f>
        <v/>
      </c>
      <c r="I333" s="8">
        <f>100/H333</f>
        <v/>
      </c>
      <c r="J333" s="13">
        <f>100-I333</f>
        <v/>
      </c>
    </row>
    <row r="334">
      <c r="A334" s="15">
        <f>Sheet1!A334</f>
        <v/>
      </c>
      <c r="B334">
        <f>Sheet1!B334</f>
        <v/>
      </c>
      <c r="C334" s="8">
        <f>IF(B334&gt;B333,B334-B333,0)</f>
        <v/>
      </c>
      <c r="D334" s="8">
        <f>IF(B334&lt;B333,B333-B334,0)</f>
        <v/>
      </c>
      <c r="E334" s="8">
        <f>AVERAGE(C326:C334)</f>
        <v/>
      </c>
      <c r="F334" s="8">
        <f>AVERAGE(D326:D334)</f>
        <v/>
      </c>
      <c r="G334" s="8">
        <f>E334/F334</f>
        <v/>
      </c>
      <c r="H334" s="8">
        <f>1+G334</f>
        <v/>
      </c>
      <c r="I334" s="8">
        <f>100/H334</f>
        <v/>
      </c>
      <c r="J334" s="13">
        <f>100-I334</f>
        <v/>
      </c>
    </row>
    <row r="335">
      <c r="A335" s="15">
        <f>Sheet1!A335</f>
        <v/>
      </c>
      <c r="B335">
        <f>Sheet1!B335</f>
        <v/>
      </c>
      <c r="C335" s="8">
        <f>IF(B335&gt;B334,B335-B334,0)</f>
        <v/>
      </c>
      <c r="D335" s="8">
        <f>IF(B335&lt;B334,B334-B335,0)</f>
        <v/>
      </c>
      <c r="E335" s="8">
        <f>AVERAGE(C327:C335)</f>
        <v/>
      </c>
      <c r="F335" s="8">
        <f>AVERAGE(D327:D335)</f>
        <v/>
      </c>
      <c r="G335" s="8">
        <f>E335/F335</f>
        <v/>
      </c>
      <c r="H335" s="8">
        <f>1+G335</f>
        <v/>
      </c>
      <c r="I335" s="8">
        <f>100/H335</f>
        <v/>
      </c>
      <c r="J335" s="13">
        <f>100-I335</f>
        <v/>
      </c>
    </row>
    <row r="336">
      <c r="A336" s="15">
        <f>Sheet1!A336</f>
        <v/>
      </c>
      <c r="B336">
        <f>Sheet1!B336</f>
        <v/>
      </c>
      <c r="C336" s="8">
        <f>IF(B336&gt;B335,B336-B335,0)</f>
        <v/>
      </c>
      <c r="D336" s="8">
        <f>IF(B336&lt;B335,B335-B336,0)</f>
        <v/>
      </c>
      <c r="E336" s="8">
        <f>AVERAGE(C328:C336)</f>
        <v/>
      </c>
      <c r="F336" s="8">
        <f>AVERAGE(D328:D336)</f>
        <v/>
      </c>
      <c r="G336" s="8">
        <f>E336/F336</f>
        <v/>
      </c>
      <c r="H336" s="8">
        <f>1+G336</f>
        <v/>
      </c>
      <c r="I336" s="8">
        <f>100/H336</f>
        <v/>
      </c>
      <c r="J336" s="13">
        <f>100-I336</f>
        <v/>
      </c>
    </row>
    <row r="337">
      <c r="A337" s="15">
        <f>Sheet1!A337</f>
        <v/>
      </c>
      <c r="B337">
        <f>Sheet1!B337</f>
        <v/>
      </c>
      <c r="C337" s="8">
        <f>IF(B337&gt;B336,B337-B336,0)</f>
        <v/>
      </c>
      <c r="D337" s="8">
        <f>IF(B337&lt;B336,B336-B337,0)</f>
        <v/>
      </c>
      <c r="E337" s="8">
        <f>AVERAGE(C329:C337)</f>
        <v/>
      </c>
      <c r="F337" s="8">
        <f>AVERAGE(D329:D337)</f>
        <v/>
      </c>
      <c r="G337" s="8">
        <f>E337/F337</f>
        <v/>
      </c>
      <c r="H337" s="8">
        <f>1+G337</f>
        <v/>
      </c>
      <c r="I337" s="8">
        <f>100/H337</f>
        <v/>
      </c>
      <c r="J337" s="13">
        <f>100-I337</f>
        <v/>
      </c>
    </row>
    <row r="338">
      <c r="A338" s="15">
        <f>Sheet1!A338</f>
        <v/>
      </c>
      <c r="B338">
        <f>Sheet1!B338</f>
        <v/>
      </c>
      <c r="C338" s="8">
        <f>IF(B338&gt;B337,B338-B337,0)</f>
        <v/>
      </c>
      <c r="D338" s="8">
        <f>IF(B338&lt;B337,B337-B338,0)</f>
        <v/>
      </c>
      <c r="E338" s="8">
        <f>AVERAGE(C330:C338)</f>
        <v/>
      </c>
      <c r="F338" s="8">
        <f>AVERAGE(D330:D338)</f>
        <v/>
      </c>
      <c r="G338" s="8">
        <f>E338/F338</f>
        <v/>
      </c>
      <c r="H338" s="8">
        <f>1+G338</f>
        <v/>
      </c>
      <c r="I338" s="8">
        <f>100/H338</f>
        <v/>
      </c>
      <c r="J338" s="13">
        <f>100-I338</f>
        <v/>
      </c>
    </row>
    <row r="339">
      <c r="A339" s="15">
        <f>Sheet1!A339</f>
        <v/>
      </c>
      <c r="B339">
        <f>Sheet1!B339</f>
        <v/>
      </c>
      <c r="C339" s="8">
        <f>IF(B339&gt;B338,B339-B338,0)</f>
        <v/>
      </c>
      <c r="D339" s="8">
        <f>IF(B339&lt;B338,B338-B339,0)</f>
        <v/>
      </c>
      <c r="E339" s="8">
        <f>AVERAGE(C331:C339)</f>
        <v/>
      </c>
      <c r="F339" s="8">
        <f>AVERAGE(D331:D339)</f>
        <v/>
      </c>
      <c r="G339" s="8">
        <f>E339/F339</f>
        <v/>
      </c>
      <c r="H339" s="8">
        <f>1+G339</f>
        <v/>
      </c>
      <c r="I339" s="8">
        <f>100/H339</f>
        <v/>
      </c>
      <c r="J339" s="13">
        <f>100-I339</f>
        <v/>
      </c>
    </row>
    <row r="340">
      <c r="A340" s="15">
        <f>Sheet1!A340</f>
        <v/>
      </c>
      <c r="B340">
        <f>Sheet1!B340</f>
        <v/>
      </c>
      <c r="C340" s="8">
        <f>IF(B340&gt;B339,B340-B339,0)</f>
        <v/>
      </c>
      <c r="D340" s="8">
        <f>IF(B340&lt;B339,B339-B340,0)</f>
        <v/>
      </c>
      <c r="E340" s="8">
        <f>AVERAGE(C332:C340)</f>
        <v/>
      </c>
      <c r="F340" s="8">
        <f>AVERAGE(D332:D340)</f>
        <v/>
      </c>
      <c r="G340" s="8">
        <f>E340/F340</f>
        <v/>
      </c>
      <c r="H340" s="8">
        <f>1+G340</f>
        <v/>
      </c>
      <c r="I340" s="8">
        <f>100/H340</f>
        <v/>
      </c>
      <c r="J340" s="13">
        <f>100-I340</f>
        <v/>
      </c>
    </row>
    <row r="341">
      <c r="A341" s="15">
        <f>Sheet1!A341</f>
        <v/>
      </c>
      <c r="B341">
        <f>Sheet1!B341</f>
        <v/>
      </c>
      <c r="C341" s="8">
        <f>IF(B341&gt;B340,B341-B340,0)</f>
        <v/>
      </c>
      <c r="D341" s="8">
        <f>IF(B341&lt;B340,B340-B341,0)</f>
        <v/>
      </c>
      <c r="E341" s="8">
        <f>AVERAGE(C333:C341)</f>
        <v/>
      </c>
      <c r="F341" s="8">
        <f>AVERAGE(D333:D341)</f>
        <v/>
      </c>
      <c r="G341" s="8">
        <f>E341/F341</f>
        <v/>
      </c>
      <c r="H341" s="8">
        <f>1+G341</f>
        <v/>
      </c>
      <c r="I341" s="8">
        <f>100/H341</f>
        <v/>
      </c>
      <c r="J341" s="13">
        <f>100-I341</f>
        <v/>
      </c>
    </row>
    <row r="342">
      <c r="A342" s="15">
        <f>Sheet1!A342</f>
        <v/>
      </c>
      <c r="B342">
        <f>Sheet1!B342</f>
        <v/>
      </c>
      <c r="C342" s="8">
        <f>IF(B342&gt;B341,B342-B341,0)</f>
        <v/>
      </c>
      <c r="D342" s="8">
        <f>IF(B342&lt;B341,B341-B342,0)</f>
        <v/>
      </c>
      <c r="E342" s="8">
        <f>AVERAGE(C334:C342)</f>
        <v/>
      </c>
      <c r="F342" s="8">
        <f>AVERAGE(D334:D342)</f>
        <v/>
      </c>
      <c r="G342" s="8">
        <f>E342/F342</f>
        <v/>
      </c>
      <c r="H342" s="8">
        <f>1+G342</f>
        <v/>
      </c>
      <c r="I342" s="8">
        <f>100/H342</f>
        <v/>
      </c>
      <c r="J342" s="13">
        <f>100-I342</f>
        <v/>
      </c>
    </row>
    <row r="343">
      <c r="A343" s="15">
        <f>Sheet1!A343</f>
        <v/>
      </c>
      <c r="B343">
        <f>Sheet1!B343</f>
        <v/>
      </c>
      <c r="C343" s="8">
        <f>IF(B343&gt;B342,B343-B342,0)</f>
        <v/>
      </c>
      <c r="D343" s="8">
        <f>IF(B343&lt;B342,B342-B343,0)</f>
        <v/>
      </c>
      <c r="E343" s="8">
        <f>AVERAGE(C335:C343)</f>
        <v/>
      </c>
      <c r="F343" s="8">
        <f>AVERAGE(D335:D343)</f>
        <v/>
      </c>
      <c r="G343" s="8">
        <f>E343/F343</f>
        <v/>
      </c>
      <c r="H343" s="8">
        <f>1+G343</f>
        <v/>
      </c>
      <c r="I343" s="8">
        <f>100/H343</f>
        <v/>
      </c>
      <c r="J343" s="13">
        <f>100-I343</f>
        <v/>
      </c>
    </row>
    <row r="344">
      <c r="A344" s="15">
        <f>Sheet1!A344</f>
        <v/>
      </c>
      <c r="B344">
        <f>Sheet1!B344</f>
        <v/>
      </c>
      <c r="C344" s="8">
        <f>IF(B344&gt;B343,B344-B343,0)</f>
        <v/>
      </c>
      <c r="D344" s="8">
        <f>IF(B344&lt;B343,B343-B344,0)</f>
        <v/>
      </c>
      <c r="E344" s="8">
        <f>AVERAGE(C336:C344)</f>
        <v/>
      </c>
      <c r="F344" s="8">
        <f>AVERAGE(D336:D344)</f>
        <v/>
      </c>
      <c r="G344" s="8">
        <f>E344/F344</f>
        <v/>
      </c>
      <c r="H344" s="8">
        <f>1+G344</f>
        <v/>
      </c>
      <c r="I344" s="8">
        <f>100/H344</f>
        <v/>
      </c>
      <c r="J344" s="13">
        <f>100-I344</f>
        <v/>
      </c>
    </row>
    <row r="345">
      <c r="A345" s="15">
        <f>Sheet1!A345</f>
        <v/>
      </c>
      <c r="B345">
        <f>Sheet1!B345</f>
        <v/>
      </c>
      <c r="C345" s="8">
        <f>IF(B345&gt;B344,B345-B344,0)</f>
        <v/>
      </c>
      <c r="D345" s="8">
        <f>IF(B345&lt;B344,B344-B345,0)</f>
        <v/>
      </c>
      <c r="E345" s="8">
        <f>AVERAGE(C337:C345)</f>
        <v/>
      </c>
      <c r="F345" s="8">
        <f>AVERAGE(D337:D345)</f>
        <v/>
      </c>
      <c r="G345" s="8">
        <f>E345/F345</f>
        <v/>
      </c>
      <c r="H345" s="8">
        <f>1+G345</f>
        <v/>
      </c>
      <c r="I345" s="8">
        <f>100/H345</f>
        <v/>
      </c>
      <c r="J345" s="13">
        <f>100-I345</f>
        <v/>
      </c>
    </row>
    <row r="346">
      <c r="A346" s="15">
        <f>Sheet1!A346</f>
        <v/>
      </c>
      <c r="B346">
        <f>Sheet1!B346</f>
        <v/>
      </c>
      <c r="C346" s="8">
        <f>IF(B346&gt;B345,B346-B345,0)</f>
        <v/>
      </c>
      <c r="D346" s="8">
        <f>IF(B346&lt;B345,B345-B346,0)</f>
        <v/>
      </c>
      <c r="E346" s="8">
        <f>AVERAGE(C338:C346)</f>
        <v/>
      </c>
      <c r="F346" s="8">
        <f>AVERAGE(D338:D346)</f>
        <v/>
      </c>
      <c r="G346" s="8">
        <f>E346/F346</f>
        <v/>
      </c>
      <c r="H346" s="8">
        <f>1+G346</f>
        <v/>
      </c>
      <c r="I346" s="8">
        <f>100/H346</f>
        <v/>
      </c>
      <c r="J346" s="13">
        <f>100-I346</f>
        <v/>
      </c>
    </row>
    <row r="347">
      <c r="A347" s="15">
        <f>Sheet1!A347</f>
        <v/>
      </c>
      <c r="B347">
        <f>Sheet1!B347</f>
        <v/>
      </c>
      <c r="C347" s="8">
        <f>IF(B347&gt;B346,B347-B346,0)</f>
        <v/>
      </c>
      <c r="D347" s="8">
        <f>IF(B347&lt;B346,B346-B347,0)</f>
        <v/>
      </c>
      <c r="E347" s="8">
        <f>AVERAGE(C339:C347)</f>
        <v/>
      </c>
      <c r="F347" s="8">
        <f>AVERAGE(D339:D347)</f>
        <v/>
      </c>
      <c r="G347" s="8">
        <f>E347/F347</f>
        <v/>
      </c>
      <c r="H347" s="8">
        <f>1+G347</f>
        <v/>
      </c>
      <c r="I347" s="8">
        <f>100/H347</f>
        <v/>
      </c>
      <c r="J347" s="13">
        <f>100-I347</f>
        <v/>
      </c>
    </row>
    <row r="348">
      <c r="A348" s="15">
        <f>Sheet1!A348</f>
        <v/>
      </c>
      <c r="B348">
        <f>Sheet1!B348</f>
        <v/>
      </c>
      <c r="C348" s="8">
        <f>IF(B348&gt;B347,B348-B347,0)</f>
        <v/>
      </c>
      <c r="D348" s="8">
        <f>IF(B348&lt;B347,B347-B348,0)</f>
        <v/>
      </c>
      <c r="E348" s="8">
        <f>AVERAGE(C340:C348)</f>
        <v/>
      </c>
      <c r="F348" s="8">
        <f>AVERAGE(D340:D348)</f>
        <v/>
      </c>
      <c r="G348" s="8">
        <f>E348/F348</f>
        <v/>
      </c>
      <c r="H348" s="8">
        <f>1+G348</f>
        <v/>
      </c>
      <c r="I348" s="8">
        <f>100/H348</f>
        <v/>
      </c>
      <c r="J348" s="13">
        <f>100-I348</f>
        <v/>
      </c>
    </row>
    <row r="349">
      <c r="A349" s="15">
        <f>Sheet1!A349</f>
        <v/>
      </c>
      <c r="B349">
        <f>Sheet1!B349</f>
        <v/>
      </c>
      <c r="C349" s="8">
        <f>IF(B349&gt;B348,B349-B348,0)</f>
        <v/>
      </c>
      <c r="D349" s="8">
        <f>IF(B349&lt;B348,B348-B349,0)</f>
        <v/>
      </c>
      <c r="E349" s="8">
        <f>AVERAGE(C341:C349)</f>
        <v/>
      </c>
      <c r="F349" s="8">
        <f>AVERAGE(D341:D349)</f>
        <v/>
      </c>
      <c r="G349" s="8">
        <f>E349/F349</f>
        <v/>
      </c>
      <c r="H349" s="8">
        <f>1+G349</f>
        <v/>
      </c>
      <c r="I349" s="8">
        <f>100/H349</f>
        <v/>
      </c>
      <c r="J349" s="13">
        <f>100-I349</f>
        <v/>
      </c>
    </row>
    <row r="350">
      <c r="A350" s="15">
        <f>Sheet1!A350</f>
        <v/>
      </c>
      <c r="B350">
        <f>Sheet1!B350</f>
        <v/>
      </c>
      <c r="C350" s="8">
        <f>IF(B350&gt;B349,B350-B349,0)</f>
        <v/>
      </c>
      <c r="D350" s="8">
        <f>IF(B350&lt;B349,B349-B350,0)</f>
        <v/>
      </c>
      <c r="E350" s="8">
        <f>AVERAGE(C342:C350)</f>
        <v/>
      </c>
      <c r="F350" s="8">
        <f>AVERAGE(D342:D350)</f>
        <v/>
      </c>
      <c r="G350" s="8">
        <f>E350/F350</f>
        <v/>
      </c>
      <c r="H350" s="8">
        <f>1+G350</f>
        <v/>
      </c>
      <c r="I350" s="8">
        <f>100/H350</f>
        <v/>
      </c>
      <c r="J350" s="13">
        <f>100-I350</f>
        <v/>
      </c>
    </row>
    <row r="351">
      <c r="A351" s="15">
        <f>Sheet1!A351</f>
        <v/>
      </c>
      <c r="B351">
        <f>Sheet1!B351</f>
        <v/>
      </c>
      <c r="C351" s="8">
        <f>IF(B351&gt;B350,B351-B350,0)</f>
        <v/>
      </c>
      <c r="D351" s="8">
        <f>IF(B351&lt;B350,B350-B351,0)</f>
        <v/>
      </c>
      <c r="E351" s="8">
        <f>AVERAGE(C343:C351)</f>
        <v/>
      </c>
      <c r="F351" s="8">
        <f>AVERAGE(D343:D351)</f>
        <v/>
      </c>
      <c r="G351" s="8">
        <f>E351/F351</f>
        <v/>
      </c>
      <c r="H351" s="8">
        <f>1+G351</f>
        <v/>
      </c>
      <c r="I351" s="8">
        <f>100/H351</f>
        <v/>
      </c>
      <c r="J351" s="13">
        <f>100-I351</f>
        <v/>
      </c>
    </row>
    <row r="352">
      <c r="A352" s="15">
        <f>Sheet1!A352</f>
        <v/>
      </c>
      <c r="B352">
        <f>Sheet1!B352</f>
        <v/>
      </c>
      <c r="C352" s="8">
        <f>IF(B352&gt;B351,B352-B351,0)</f>
        <v/>
      </c>
      <c r="D352" s="8">
        <f>IF(B352&lt;B351,B351-B352,0)</f>
        <v/>
      </c>
      <c r="E352" s="8">
        <f>AVERAGE(C344:C352)</f>
        <v/>
      </c>
      <c r="F352" s="8">
        <f>AVERAGE(D344:D352)</f>
        <v/>
      </c>
      <c r="G352" s="8">
        <f>E352/F352</f>
        <v/>
      </c>
      <c r="H352" s="8">
        <f>1+G352</f>
        <v/>
      </c>
      <c r="I352" s="8">
        <f>100/H352</f>
        <v/>
      </c>
      <c r="J352" s="13">
        <f>100-I352</f>
        <v/>
      </c>
    </row>
    <row r="353">
      <c r="A353" s="15">
        <f>Sheet1!A353</f>
        <v/>
      </c>
      <c r="B353">
        <f>Sheet1!B353</f>
        <v/>
      </c>
      <c r="C353" s="8">
        <f>IF(B353&gt;B352,B353-B352,0)</f>
        <v/>
      </c>
      <c r="D353" s="8">
        <f>IF(B353&lt;B352,B352-B353,0)</f>
        <v/>
      </c>
      <c r="E353" s="8">
        <f>AVERAGE(C345:C353)</f>
        <v/>
      </c>
      <c r="F353" s="8">
        <f>AVERAGE(D345:D353)</f>
        <v/>
      </c>
      <c r="G353" s="8">
        <f>E353/F353</f>
        <v/>
      </c>
      <c r="H353" s="8">
        <f>1+G353</f>
        <v/>
      </c>
      <c r="I353" s="8">
        <f>100/H353</f>
        <v/>
      </c>
      <c r="J353" s="13">
        <f>100-I353</f>
        <v/>
      </c>
    </row>
    <row r="354">
      <c r="A354" s="15">
        <f>Sheet1!A354</f>
        <v/>
      </c>
      <c r="B354">
        <f>Sheet1!B354</f>
        <v/>
      </c>
      <c r="C354" s="8">
        <f>IF(B354&gt;B353,B354-B353,0)</f>
        <v/>
      </c>
      <c r="D354" s="8">
        <f>IF(B354&lt;B353,B353-B354,0)</f>
        <v/>
      </c>
      <c r="E354" s="8">
        <f>AVERAGE(C346:C354)</f>
        <v/>
      </c>
      <c r="F354" s="8">
        <f>AVERAGE(D346:D354)</f>
        <v/>
      </c>
      <c r="G354" s="8">
        <f>E354/F354</f>
        <v/>
      </c>
      <c r="H354" s="8">
        <f>1+G354</f>
        <v/>
      </c>
      <c r="I354" s="8">
        <f>100/H354</f>
        <v/>
      </c>
      <c r="J354" s="13">
        <f>100-I354</f>
        <v/>
      </c>
    </row>
    <row r="355">
      <c r="A355" s="15">
        <f>Sheet1!A355</f>
        <v/>
      </c>
      <c r="B355">
        <f>Sheet1!B355</f>
        <v/>
      </c>
      <c r="C355" s="8">
        <f>IF(B355&gt;B354,B355-B354,0)</f>
        <v/>
      </c>
      <c r="D355" s="8">
        <f>IF(B355&lt;B354,B354-B355,0)</f>
        <v/>
      </c>
      <c r="E355" s="8">
        <f>AVERAGE(C347:C355)</f>
        <v/>
      </c>
      <c r="F355" s="8">
        <f>AVERAGE(D347:D355)</f>
        <v/>
      </c>
      <c r="G355" s="8">
        <f>E355/F355</f>
        <v/>
      </c>
      <c r="H355" s="8">
        <f>1+G355</f>
        <v/>
      </c>
      <c r="I355" s="8">
        <f>100/H355</f>
        <v/>
      </c>
      <c r="J355" s="13">
        <f>100-I355</f>
        <v/>
      </c>
    </row>
    <row r="356">
      <c r="A356" s="15">
        <f>Sheet1!A356</f>
        <v/>
      </c>
      <c r="B356">
        <f>Sheet1!B356</f>
        <v/>
      </c>
      <c r="C356" s="8">
        <f>IF(B356&gt;B355,B356-B355,0)</f>
        <v/>
      </c>
      <c r="D356" s="8">
        <f>IF(B356&lt;B355,B355-B356,0)</f>
        <v/>
      </c>
      <c r="E356" s="8">
        <f>AVERAGE(C348:C356)</f>
        <v/>
      </c>
      <c r="F356" s="8">
        <f>AVERAGE(D348:D356)</f>
        <v/>
      </c>
      <c r="G356" s="8">
        <f>E356/F356</f>
        <v/>
      </c>
      <c r="H356" s="8">
        <f>1+G356</f>
        <v/>
      </c>
      <c r="I356" s="8">
        <f>100/H356</f>
        <v/>
      </c>
      <c r="J356" s="13">
        <f>100-I356</f>
        <v/>
      </c>
    </row>
    <row r="357">
      <c r="A357" s="15">
        <f>Sheet1!A357</f>
        <v/>
      </c>
      <c r="B357">
        <f>Sheet1!B357</f>
        <v/>
      </c>
      <c r="C357" s="8">
        <f>IF(B357&gt;B356,B357-B356,0)</f>
        <v/>
      </c>
      <c r="D357" s="8">
        <f>IF(B357&lt;B356,B356-B357,0)</f>
        <v/>
      </c>
      <c r="E357" s="8">
        <f>AVERAGE(C349:C357)</f>
        <v/>
      </c>
      <c r="F357" s="8">
        <f>AVERAGE(D349:D357)</f>
        <v/>
      </c>
      <c r="G357" s="8">
        <f>E357/F357</f>
        <v/>
      </c>
      <c r="H357" s="8">
        <f>1+G357</f>
        <v/>
      </c>
      <c r="I357" s="8">
        <f>100/H357</f>
        <v/>
      </c>
      <c r="J357" s="13">
        <f>100-I357</f>
        <v/>
      </c>
    </row>
    <row r="358">
      <c r="A358" s="15">
        <f>Sheet1!A358</f>
        <v/>
      </c>
      <c r="B358">
        <f>Sheet1!B358</f>
        <v/>
      </c>
      <c r="C358" s="8">
        <f>IF(B358&gt;B357,B358-B357,0)</f>
        <v/>
      </c>
      <c r="D358" s="8">
        <f>IF(B358&lt;B357,B357-B358,0)</f>
        <v/>
      </c>
      <c r="E358" s="8">
        <f>AVERAGE(C350:C358)</f>
        <v/>
      </c>
      <c r="F358" s="8">
        <f>AVERAGE(D350:D358)</f>
        <v/>
      </c>
      <c r="G358" s="8">
        <f>E358/F358</f>
        <v/>
      </c>
      <c r="H358" s="8">
        <f>1+G358</f>
        <v/>
      </c>
      <c r="I358" s="8">
        <f>100/H358</f>
        <v/>
      </c>
      <c r="J358" s="13">
        <f>100-I358</f>
        <v/>
      </c>
    </row>
    <row r="359">
      <c r="A359" s="15">
        <f>Sheet1!A359</f>
        <v/>
      </c>
      <c r="B359">
        <f>Sheet1!B359</f>
        <v/>
      </c>
      <c r="C359" s="8">
        <f>IF(B359&gt;B358,B359-B358,0)</f>
        <v/>
      </c>
      <c r="D359" s="8">
        <f>IF(B359&lt;B358,B358-B359,0)</f>
        <v/>
      </c>
      <c r="E359" s="8">
        <f>AVERAGE(C351:C359)</f>
        <v/>
      </c>
      <c r="F359" s="8">
        <f>AVERAGE(D351:D359)</f>
        <v/>
      </c>
      <c r="G359" s="8">
        <f>E359/F359</f>
        <v/>
      </c>
      <c r="H359" s="8">
        <f>1+G359</f>
        <v/>
      </c>
      <c r="I359" s="8">
        <f>100/H359</f>
        <v/>
      </c>
      <c r="J359" s="13">
        <f>100-I359</f>
        <v/>
      </c>
    </row>
    <row r="360">
      <c r="A360" s="15">
        <f>Sheet1!A360</f>
        <v/>
      </c>
      <c r="B360">
        <f>Sheet1!B360</f>
        <v/>
      </c>
      <c r="C360" s="8">
        <f>IF(B360&gt;B359,B360-B359,0)</f>
        <v/>
      </c>
      <c r="D360" s="8">
        <f>IF(B360&lt;B359,B359-B360,0)</f>
        <v/>
      </c>
      <c r="E360" s="8">
        <f>AVERAGE(C352:C360)</f>
        <v/>
      </c>
      <c r="F360" s="8">
        <f>AVERAGE(D352:D360)</f>
        <v/>
      </c>
      <c r="G360" s="8">
        <f>E360/F360</f>
        <v/>
      </c>
      <c r="H360" s="8">
        <f>1+G360</f>
        <v/>
      </c>
      <c r="I360" s="8">
        <f>100/H360</f>
        <v/>
      </c>
      <c r="J360" s="13">
        <f>100-I360</f>
        <v/>
      </c>
    </row>
    <row r="361">
      <c r="A361" s="15">
        <f>Sheet1!A361</f>
        <v/>
      </c>
      <c r="B361">
        <f>Sheet1!B361</f>
        <v/>
      </c>
      <c r="C361" s="8">
        <f>IF(B361&gt;B360,B361-B360,0)</f>
        <v/>
      </c>
      <c r="D361" s="8">
        <f>IF(B361&lt;B360,B360-B361,0)</f>
        <v/>
      </c>
      <c r="E361" s="8">
        <f>AVERAGE(C353:C361)</f>
        <v/>
      </c>
      <c r="F361" s="8">
        <f>AVERAGE(D353:D361)</f>
        <v/>
      </c>
      <c r="G361" s="8">
        <f>E361/F361</f>
        <v/>
      </c>
      <c r="H361" s="8">
        <f>1+G361</f>
        <v/>
      </c>
      <c r="I361" s="8">
        <f>100/H361</f>
        <v/>
      </c>
      <c r="J361" s="13">
        <f>100-I361</f>
        <v/>
      </c>
    </row>
    <row r="362">
      <c r="A362" s="15">
        <f>Sheet1!A362</f>
        <v/>
      </c>
      <c r="B362">
        <f>Sheet1!B362</f>
        <v/>
      </c>
      <c r="C362" s="8">
        <f>IF(B362&gt;B361,B362-B361,0)</f>
        <v/>
      </c>
      <c r="D362" s="8">
        <f>IF(B362&lt;B361,B361-B362,0)</f>
        <v/>
      </c>
      <c r="E362" s="8">
        <f>AVERAGE(C354:C362)</f>
        <v/>
      </c>
      <c r="F362" s="8">
        <f>AVERAGE(D354:D362)</f>
        <v/>
      </c>
      <c r="G362" s="8">
        <f>E362/F362</f>
        <v/>
      </c>
      <c r="H362" s="8">
        <f>1+G362</f>
        <v/>
      </c>
      <c r="I362" s="8">
        <f>100/H362</f>
        <v/>
      </c>
      <c r="J362" s="13">
        <f>100-I362</f>
        <v/>
      </c>
    </row>
    <row r="363">
      <c r="A363" s="15">
        <f>Sheet1!A363</f>
        <v/>
      </c>
      <c r="B363">
        <f>Sheet1!B363</f>
        <v/>
      </c>
      <c r="C363" s="8">
        <f>IF(B363&gt;B362,B363-B362,0)</f>
        <v/>
      </c>
      <c r="D363" s="8">
        <f>IF(B363&lt;B362,B362-B363,0)</f>
        <v/>
      </c>
      <c r="E363" s="8">
        <f>AVERAGE(C355:C363)</f>
        <v/>
      </c>
      <c r="F363" s="8">
        <f>AVERAGE(D355:D363)</f>
        <v/>
      </c>
      <c r="G363" s="8">
        <f>E363/F363</f>
        <v/>
      </c>
      <c r="H363" s="8">
        <f>1+G363</f>
        <v/>
      </c>
      <c r="I363" s="8">
        <f>100/H363</f>
        <v/>
      </c>
      <c r="J363" s="13">
        <f>100-I363</f>
        <v/>
      </c>
    </row>
    <row r="364">
      <c r="A364" s="15">
        <f>Sheet1!A364</f>
        <v/>
      </c>
      <c r="B364">
        <f>Sheet1!B364</f>
        <v/>
      </c>
      <c r="C364" s="8">
        <f>IF(B364&gt;B363,B364-B363,0)</f>
        <v/>
      </c>
      <c r="D364" s="8">
        <f>IF(B364&lt;B363,B363-B364,0)</f>
        <v/>
      </c>
      <c r="E364" s="8">
        <f>AVERAGE(C356:C364)</f>
        <v/>
      </c>
      <c r="F364" s="8">
        <f>AVERAGE(D356:D364)</f>
        <v/>
      </c>
      <c r="G364" s="8">
        <f>E364/F364</f>
        <v/>
      </c>
      <c r="H364" s="8">
        <f>1+G364</f>
        <v/>
      </c>
      <c r="I364" s="8">
        <f>100/H364</f>
        <v/>
      </c>
      <c r="J364" s="13">
        <f>100-I364</f>
        <v/>
      </c>
    </row>
    <row r="365">
      <c r="A365" s="15">
        <f>Sheet1!A365</f>
        <v/>
      </c>
      <c r="B365">
        <f>Sheet1!B365</f>
        <v/>
      </c>
      <c r="C365" s="8">
        <f>IF(B365&gt;B364,B365-B364,0)</f>
        <v/>
      </c>
      <c r="D365" s="8">
        <f>IF(B365&lt;B364,B364-B365,0)</f>
        <v/>
      </c>
      <c r="E365" s="8">
        <f>AVERAGE(C357:C365)</f>
        <v/>
      </c>
      <c r="F365" s="8">
        <f>AVERAGE(D357:D365)</f>
        <v/>
      </c>
      <c r="G365" s="8">
        <f>E365/F365</f>
        <v/>
      </c>
      <c r="H365" s="8">
        <f>1+G365</f>
        <v/>
      </c>
      <c r="I365" s="8">
        <f>100/H365</f>
        <v/>
      </c>
      <c r="J365" s="13">
        <f>100-I365</f>
        <v/>
      </c>
    </row>
    <row r="366">
      <c r="A366" s="15">
        <f>Sheet1!A366</f>
        <v/>
      </c>
      <c r="B366">
        <f>Sheet1!B366</f>
        <v/>
      </c>
      <c r="C366" s="8">
        <f>IF(B366&gt;B365,B366-B365,0)</f>
        <v/>
      </c>
      <c r="D366" s="8">
        <f>IF(B366&lt;B365,B365-B366,0)</f>
        <v/>
      </c>
      <c r="E366" s="8">
        <f>AVERAGE(C358:C366)</f>
        <v/>
      </c>
      <c r="F366" s="8">
        <f>AVERAGE(D358:D366)</f>
        <v/>
      </c>
      <c r="G366" s="8">
        <f>E366/F366</f>
        <v/>
      </c>
      <c r="H366" s="8">
        <f>1+G366</f>
        <v/>
      </c>
      <c r="I366" s="8">
        <f>100/H366</f>
        <v/>
      </c>
      <c r="J366" s="13">
        <f>100-I366</f>
        <v/>
      </c>
    </row>
    <row r="367">
      <c r="A367" s="15">
        <f>Sheet1!A367</f>
        <v/>
      </c>
      <c r="B367">
        <f>Sheet1!B367</f>
        <v/>
      </c>
      <c r="C367" s="8">
        <f>IF(B367&gt;B366,B367-B366,0)</f>
        <v/>
      </c>
      <c r="D367" s="8">
        <f>IF(B367&lt;B366,B366-B367,0)</f>
        <v/>
      </c>
      <c r="E367" s="8">
        <f>AVERAGE(C359:C367)</f>
        <v/>
      </c>
      <c r="F367" s="8">
        <f>AVERAGE(D359:D367)</f>
        <v/>
      </c>
      <c r="G367" s="8">
        <f>E367/F367</f>
        <v/>
      </c>
      <c r="H367" s="8">
        <f>1+G367</f>
        <v/>
      </c>
      <c r="I367" s="8">
        <f>100/H367</f>
        <v/>
      </c>
      <c r="J367" s="13">
        <f>100-I367</f>
        <v/>
      </c>
    </row>
    <row r="368">
      <c r="A368" s="15">
        <f>Sheet1!A368</f>
        <v/>
      </c>
      <c r="B368">
        <f>Sheet1!B368</f>
        <v/>
      </c>
      <c r="C368" s="8">
        <f>IF(B368&gt;B367,B368-B367,0)</f>
        <v/>
      </c>
      <c r="D368" s="8">
        <f>IF(B368&lt;B367,B367-B368,0)</f>
        <v/>
      </c>
      <c r="E368" s="8">
        <f>AVERAGE(C360:C368)</f>
        <v/>
      </c>
      <c r="F368" s="8">
        <f>AVERAGE(D360:D368)</f>
        <v/>
      </c>
      <c r="G368" s="8">
        <f>E368/F368</f>
        <v/>
      </c>
      <c r="H368" s="8">
        <f>1+G368</f>
        <v/>
      </c>
      <c r="I368" s="8">
        <f>100/H368</f>
        <v/>
      </c>
      <c r="J368" s="13">
        <f>100-I368</f>
        <v/>
      </c>
    </row>
    <row r="369">
      <c r="A369" s="15">
        <f>Sheet1!A369</f>
        <v/>
      </c>
      <c r="B369">
        <f>Sheet1!B369</f>
        <v/>
      </c>
      <c r="C369" s="8">
        <f>IF(B369&gt;B368,B369-B368,0)</f>
        <v/>
      </c>
      <c r="D369" s="8">
        <f>IF(B369&lt;B368,B368-B369,0)</f>
        <v/>
      </c>
      <c r="E369" s="8">
        <f>AVERAGE(C361:C369)</f>
        <v/>
      </c>
      <c r="F369" s="8">
        <f>AVERAGE(D361:D369)</f>
        <v/>
      </c>
      <c r="G369" s="8">
        <f>E369/F369</f>
        <v/>
      </c>
      <c r="H369" s="8">
        <f>1+G369</f>
        <v/>
      </c>
      <c r="I369" s="8">
        <f>100/H369</f>
        <v/>
      </c>
      <c r="J369" s="13">
        <f>100-I369</f>
        <v/>
      </c>
    </row>
    <row r="370">
      <c r="A370" s="15">
        <f>Sheet1!A370</f>
        <v/>
      </c>
      <c r="B370">
        <f>Sheet1!B370</f>
        <v/>
      </c>
      <c r="C370" s="8">
        <f>IF(B370&gt;B369,B370-B369,0)</f>
        <v/>
      </c>
      <c r="D370" s="8">
        <f>IF(B370&lt;B369,B369-B370,0)</f>
        <v/>
      </c>
      <c r="E370" s="8">
        <f>AVERAGE(C362:C370)</f>
        <v/>
      </c>
      <c r="F370" s="8">
        <f>AVERAGE(D362:D370)</f>
        <v/>
      </c>
      <c r="G370" s="8">
        <f>E370/F370</f>
        <v/>
      </c>
      <c r="H370" s="8">
        <f>1+G370</f>
        <v/>
      </c>
      <c r="I370" s="8">
        <f>100/H370</f>
        <v/>
      </c>
      <c r="J370" s="13">
        <f>100-I370</f>
        <v/>
      </c>
    </row>
    <row r="371">
      <c r="A371" s="15">
        <f>Sheet1!A371</f>
        <v/>
      </c>
      <c r="B371">
        <f>Sheet1!B371</f>
        <v/>
      </c>
      <c r="C371" s="8">
        <f>IF(B371&gt;B370,B371-B370,0)</f>
        <v/>
      </c>
      <c r="D371" s="8">
        <f>IF(B371&lt;B370,B370-B371,0)</f>
        <v/>
      </c>
      <c r="E371" s="8">
        <f>AVERAGE(C363:C371)</f>
        <v/>
      </c>
      <c r="F371" s="8">
        <f>AVERAGE(D363:D371)</f>
        <v/>
      </c>
      <c r="G371" s="8">
        <f>E371/F371</f>
        <v/>
      </c>
      <c r="H371" s="8">
        <f>1+G371</f>
        <v/>
      </c>
      <c r="I371" s="8">
        <f>100/H371</f>
        <v/>
      </c>
      <c r="J371" s="13">
        <f>100-I371</f>
        <v/>
      </c>
    </row>
    <row r="372">
      <c r="A372" s="15">
        <f>Sheet1!A372</f>
        <v/>
      </c>
      <c r="B372">
        <f>Sheet1!B372</f>
        <v/>
      </c>
      <c r="C372" s="8">
        <f>IF(B372&gt;B371,B372-B371,0)</f>
        <v/>
      </c>
      <c r="D372" s="8">
        <f>IF(B372&lt;B371,B371-B372,0)</f>
        <v/>
      </c>
      <c r="E372" s="8">
        <f>AVERAGE(C364:C372)</f>
        <v/>
      </c>
      <c r="F372" s="8">
        <f>AVERAGE(D364:D372)</f>
        <v/>
      </c>
      <c r="G372" s="8">
        <f>E372/F372</f>
        <v/>
      </c>
      <c r="H372" s="8">
        <f>1+G372</f>
        <v/>
      </c>
      <c r="I372" s="8">
        <f>100/H372</f>
        <v/>
      </c>
      <c r="J372" s="13">
        <f>100-I372</f>
        <v/>
      </c>
    </row>
    <row r="373">
      <c r="A373" s="15">
        <f>Sheet1!A373</f>
        <v/>
      </c>
      <c r="B373">
        <f>Sheet1!B373</f>
        <v/>
      </c>
      <c r="C373" s="8">
        <f>IF(B373&gt;B372,B373-B372,0)</f>
        <v/>
      </c>
      <c r="D373" s="8">
        <f>IF(B373&lt;B372,B372-B373,0)</f>
        <v/>
      </c>
      <c r="E373" s="8">
        <f>AVERAGE(C365:C373)</f>
        <v/>
      </c>
      <c r="F373" s="8">
        <f>AVERAGE(D365:D373)</f>
        <v/>
      </c>
      <c r="G373" s="8">
        <f>E373/F373</f>
        <v/>
      </c>
      <c r="H373" s="8">
        <f>1+G373</f>
        <v/>
      </c>
      <c r="I373" s="8">
        <f>100/H373</f>
        <v/>
      </c>
      <c r="J373" s="13">
        <f>100-I373</f>
        <v/>
      </c>
    </row>
    <row r="374">
      <c r="A374" s="15">
        <f>Sheet1!A374</f>
        <v/>
      </c>
      <c r="B374">
        <f>Sheet1!B374</f>
        <v/>
      </c>
      <c r="C374" s="8">
        <f>IF(B374&gt;B373,B374-B373,0)</f>
        <v/>
      </c>
      <c r="D374" s="8">
        <f>IF(B374&lt;B373,B373-B374,0)</f>
        <v/>
      </c>
      <c r="E374" s="8">
        <f>AVERAGE(C366:C374)</f>
        <v/>
      </c>
      <c r="F374" s="8">
        <f>AVERAGE(D366:D374)</f>
        <v/>
      </c>
      <c r="G374" s="8">
        <f>E374/F374</f>
        <v/>
      </c>
      <c r="H374" s="8">
        <f>1+G374</f>
        <v/>
      </c>
      <c r="I374" s="8">
        <f>100/H374</f>
        <v/>
      </c>
      <c r="J374" s="13">
        <f>100-I374</f>
        <v/>
      </c>
    </row>
    <row r="375">
      <c r="A375" s="15">
        <f>Sheet1!A375</f>
        <v/>
      </c>
      <c r="B375">
        <f>Sheet1!B375</f>
        <v/>
      </c>
      <c r="C375" s="8">
        <f>IF(B375&gt;B374,B375-B374,0)</f>
        <v/>
      </c>
      <c r="D375" s="8">
        <f>IF(B375&lt;B374,B374-B375,0)</f>
        <v/>
      </c>
      <c r="E375" s="8">
        <f>AVERAGE(C367:C375)</f>
        <v/>
      </c>
      <c r="F375" s="8">
        <f>AVERAGE(D367:D375)</f>
        <v/>
      </c>
      <c r="G375" s="8">
        <f>E375/F375</f>
        <v/>
      </c>
      <c r="H375" s="8">
        <f>1+G375</f>
        <v/>
      </c>
      <c r="I375" s="8">
        <f>100/H375</f>
        <v/>
      </c>
      <c r="J375" s="13">
        <f>100-I375</f>
        <v/>
      </c>
    </row>
    <row r="376">
      <c r="A376" s="15">
        <f>Sheet1!A376</f>
        <v/>
      </c>
      <c r="B376">
        <f>Sheet1!B376</f>
        <v/>
      </c>
      <c r="C376" s="8">
        <f>IF(B376&gt;B375,B376-B375,0)</f>
        <v/>
      </c>
      <c r="D376" s="8">
        <f>IF(B376&lt;B375,B375-B376,0)</f>
        <v/>
      </c>
      <c r="E376" s="8">
        <f>AVERAGE(C368:C376)</f>
        <v/>
      </c>
      <c r="F376" s="8">
        <f>AVERAGE(D368:D376)</f>
        <v/>
      </c>
      <c r="G376" s="8">
        <f>E376/F376</f>
        <v/>
      </c>
      <c r="H376" s="8">
        <f>1+G376</f>
        <v/>
      </c>
      <c r="I376" s="8">
        <f>100/H376</f>
        <v/>
      </c>
      <c r="J376" s="13">
        <f>100-I376</f>
        <v/>
      </c>
    </row>
    <row r="377">
      <c r="A377" s="15">
        <f>Sheet1!A377</f>
        <v/>
      </c>
      <c r="B377">
        <f>Sheet1!B377</f>
        <v/>
      </c>
      <c r="C377" s="8">
        <f>IF(B377&gt;B376,B377-B376,0)</f>
        <v/>
      </c>
      <c r="D377" s="8">
        <f>IF(B377&lt;B376,B376-B377,0)</f>
        <v/>
      </c>
      <c r="E377" s="8">
        <f>AVERAGE(C369:C377)</f>
        <v/>
      </c>
      <c r="F377" s="8">
        <f>AVERAGE(D369:D377)</f>
        <v/>
      </c>
      <c r="G377" s="8">
        <f>E377/F377</f>
        <v/>
      </c>
      <c r="H377" s="8">
        <f>1+G377</f>
        <v/>
      </c>
      <c r="I377" s="8">
        <f>100/H377</f>
        <v/>
      </c>
      <c r="J377" s="13">
        <f>100-I377</f>
        <v/>
      </c>
    </row>
    <row r="378">
      <c r="A378" s="15">
        <f>Sheet1!A378</f>
        <v/>
      </c>
      <c r="B378">
        <f>Sheet1!B378</f>
        <v/>
      </c>
      <c r="C378" s="8">
        <f>IF(B378&gt;B377,B378-B377,0)</f>
        <v/>
      </c>
      <c r="D378" s="8">
        <f>IF(B378&lt;B377,B377-B378,0)</f>
        <v/>
      </c>
      <c r="E378" s="8">
        <f>AVERAGE(C370:C378)</f>
        <v/>
      </c>
      <c r="F378" s="8">
        <f>AVERAGE(D370:D378)</f>
        <v/>
      </c>
      <c r="G378" s="8">
        <f>E378/F378</f>
        <v/>
      </c>
      <c r="H378" s="8">
        <f>1+G378</f>
        <v/>
      </c>
      <c r="I378" s="8">
        <f>100/H378</f>
        <v/>
      </c>
      <c r="J378" s="13">
        <f>100-I378</f>
        <v/>
      </c>
    </row>
    <row r="379">
      <c r="A379" s="15">
        <f>Sheet1!A379</f>
        <v/>
      </c>
      <c r="B379">
        <f>Sheet1!B379</f>
        <v/>
      </c>
      <c r="C379" s="8">
        <f>IF(B379&gt;B378,B379-B378,0)</f>
        <v/>
      </c>
      <c r="D379" s="8">
        <f>IF(B379&lt;B378,B378-B379,0)</f>
        <v/>
      </c>
      <c r="E379" s="8">
        <f>AVERAGE(C371:C379)</f>
        <v/>
      </c>
      <c r="F379" s="8">
        <f>AVERAGE(D371:D379)</f>
        <v/>
      </c>
      <c r="G379" s="8">
        <f>E379/F379</f>
        <v/>
      </c>
      <c r="H379" s="8">
        <f>1+G379</f>
        <v/>
      </c>
      <c r="I379" s="8">
        <f>100/H379</f>
        <v/>
      </c>
      <c r="J379" s="13">
        <f>100-I379</f>
        <v/>
      </c>
    </row>
    <row r="380">
      <c r="A380" s="15">
        <f>Sheet1!A380</f>
        <v/>
      </c>
      <c r="B380">
        <f>Sheet1!B380</f>
        <v/>
      </c>
      <c r="C380" s="8">
        <f>IF(B380&gt;B379,B380-B379,0)</f>
        <v/>
      </c>
      <c r="D380" s="8">
        <f>IF(B380&lt;B379,B379-B380,0)</f>
        <v/>
      </c>
      <c r="E380" s="8">
        <f>AVERAGE(C372:C380)</f>
        <v/>
      </c>
      <c r="F380" s="8">
        <f>AVERAGE(D372:D380)</f>
        <v/>
      </c>
      <c r="G380" s="8">
        <f>E380/F380</f>
        <v/>
      </c>
      <c r="H380" s="8">
        <f>1+G380</f>
        <v/>
      </c>
      <c r="I380" s="8">
        <f>100/H380</f>
        <v/>
      </c>
      <c r="J380" s="13">
        <f>100-I380</f>
        <v/>
      </c>
    </row>
    <row r="381">
      <c r="A381" s="15">
        <f>Sheet1!A381</f>
        <v/>
      </c>
      <c r="B381">
        <f>Sheet1!B381</f>
        <v/>
      </c>
      <c r="C381" s="8">
        <f>IF(B381&gt;B380,B381-B380,0)</f>
        <v/>
      </c>
      <c r="D381" s="8">
        <f>IF(B381&lt;B380,B380-B381,0)</f>
        <v/>
      </c>
      <c r="E381" s="8">
        <f>AVERAGE(C373:C381)</f>
        <v/>
      </c>
      <c r="F381" s="8">
        <f>AVERAGE(D373:D381)</f>
        <v/>
      </c>
      <c r="G381" s="8">
        <f>E381/F381</f>
        <v/>
      </c>
      <c r="H381" s="8">
        <f>1+G381</f>
        <v/>
      </c>
      <c r="I381" s="8">
        <f>100/H381</f>
        <v/>
      </c>
      <c r="J381" s="13">
        <f>100-I381</f>
        <v/>
      </c>
    </row>
    <row r="382">
      <c r="A382" s="15">
        <f>Sheet1!A382</f>
        <v/>
      </c>
      <c r="B382">
        <f>Sheet1!B382</f>
        <v/>
      </c>
      <c r="C382" s="8">
        <f>IF(B382&gt;B381,B382-B381,0)</f>
        <v/>
      </c>
      <c r="D382" s="8">
        <f>IF(B382&lt;B381,B381-B382,0)</f>
        <v/>
      </c>
      <c r="E382" s="8">
        <f>AVERAGE(C374:C382)</f>
        <v/>
      </c>
      <c r="F382" s="8">
        <f>AVERAGE(D374:D382)</f>
        <v/>
      </c>
      <c r="G382" s="8">
        <f>E382/F382</f>
        <v/>
      </c>
      <c r="H382" s="8">
        <f>1+G382</f>
        <v/>
      </c>
      <c r="I382" s="8">
        <f>100/H382</f>
        <v/>
      </c>
      <c r="J382" s="13">
        <f>100-I382</f>
        <v/>
      </c>
    </row>
    <row r="383">
      <c r="A383" s="15">
        <f>Sheet1!A383</f>
        <v/>
      </c>
      <c r="B383">
        <f>Sheet1!B383</f>
        <v/>
      </c>
      <c r="C383" s="8">
        <f>IF(B383&gt;B382,B383-B382,0)</f>
        <v/>
      </c>
      <c r="D383" s="8">
        <f>IF(B383&lt;B382,B382-B383,0)</f>
        <v/>
      </c>
      <c r="E383" s="8">
        <f>AVERAGE(C375:C383)</f>
        <v/>
      </c>
      <c r="F383" s="8">
        <f>AVERAGE(D375:D383)</f>
        <v/>
      </c>
      <c r="G383" s="8">
        <f>E383/F383</f>
        <v/>
      </c>
      <c r="H383" s="8">
        <f>1+G383</f>
        <v/>
      </c>
      <c r="I383" s="8">
        <f>100/H383</f>
        <v/>
      </c>
      <c r="J383" s="13">
        <f>100-I383</f>
        <v/>
      </c>
    </row>
    <row r="384">
      <c r="A384" s="15">
        <f>Sheet1!A384</f>
        <v/>
      </c>
      <c r="B384">
        <f>Sheet1!B384</f>
        <v/>
      </c>
      <c r="C384" s="8">
        <f>IF(B384&gt;B383,B384-B383,0)</f>
        <v/>
      </c>
      <c r="D384" s="8">
        <f>IF(B384&lt;B383,B383-B384,0)</f>
        <v/>
      </c>
      <c r="E384" s="8">
        <f>AVERAGE(C376:C384)</f>
        <v/>
      </c>
      <c r="F384" s="8">
        <f>AVERAGE(D376:D384)</f>
        <v/>
      </c>
      <c r="G384" s="8">
        <f>E384/F384</f>
        <v/>
      </c>
      <c r="H384" s="8">
        <f>1+G384</f>
        <v/>
      </c>
      <c r="I384" s="8">
        <f>100/H384</f>
        <v/>
      </c>
      <c r="J384" s="13">
        <f>100-I384</f>
        <v/>
      </c>
    </row>
    <row r="385">
      <c r="A385" s="15">
        <f>Sheet1!A385</f>
        <v/>
      </c>
      <c r="B385">
        <f>Sheet1!B385</f>
        <v/>
      </c>
      <c r="C385" s="8">
        <f>IF(B385&gt;B384,B385-B384,0)</f>
        <v/>
      </c>
      <c r="D385" s="8">
        <f>IF(B385&lt;B384,B384-B385,0)</f>
        <v/>
      </c>
      <c r="E385" s="8">
        <f>AVERAGE(C377:C385)</f>
        <v/>
      </c>
      <c r="F385" s="8">
        <f>AVERAGE(D377:D385)</f>
        <v/>
      </c>
      <c r="G385" s="8">
        <f>E385/F385</f>
        <v/>
      </c>
      <c r="H385" s="8">
        <f>1+G385</f>
        <v/>
      </c>
      <c r="I385" s="8">
        <f>100/H385</f>
        <v/>
      </c>
      <c r="J385" s="13">
        <f>100-I385</f>
        <v/>
      </c>
    </row>
    <row r="386">
      <c r="A386" s="15">
        <f>Sheet1!A386</f>
        <v/>
      </c>
      <c r="B386">
        <f>Sheet1!B386</f>
        <v/>
      </c>
      <c r="C386" s="8">
        <f>IF(B386&gt;B385,B386-B385,0)</f>
        <v/>
      </c>
      <c r="D386" s="8">
        <f>IF(B386&lt;B385,B385-B386,0)</f>
        <v/>
      </c>
      <c r="E386" s="8">
        <f>AVERAGE(C378:C386)</f>
        <v/>
      </c>
      <c r="F386" s="8">
        <f>AVERAGE(D378:D386)</f>
        <v/>
      </c>
      <c r="G386" s="8">
        <f>E386/F386</f>
        <v/>
      </c>
      <c r="H386" s="8">
        <f>1+G386</f>
        <v/>
      </c>
      <c r="I386" s="8">
        <f>100/H386</f>
        <v/>
      </c>
      <c r="J386" s="13">
        <f>100-I386</f>
        <v/>
      </c>
    </row>
    <row r="387">
      <c r="A387" s="15">
        <f>Sheet1!A387</f>
        <v/>
      </c>
      <c r="B387">
        <f>Sheet1!B387</f>
        <v/>
      </c>
      <c r="C387" s="8">
        <f>IF(B387&gt;B386,B387-B386,0)</f>
        <v/>
      </c>
      <c r="D387" s="8">
        <f>IF(B387&lt;B386,B386-B387,0)</f>
        <v/>
      </c>
      <c r="E387" s="8">
        <f>AVERAGE(C379:C387)</f>
        <v/>
      </c>
      <c r="F387" s="8">
        <f>AVERAGE(D379:D387)</f>
        <v/>
      </c>
      <c r="G387" s="8">
        <f>E387/F387</f>
        <v/>
      </c>
      <c r="H387" s="8">
        <f>1+G387</f>
        <v/>
      </c>
      <c r="I387" s="8">
        <f>100/H387</f>
        <v/>
      </c>
      <c r="J387" s="13">
        <f>100-I387</f>
        <v/>
      </c>
    </row>
    <row r="388">
      <c r="A388" s="15">
        <f>Sheet1!A388</f>
        <v/>
      </c>
      <c r="B388">
        <f>Sheet1!B388</f>
        <v/>
      </c>
      <c r="C388" s="8">
        <f>IF(B388&gt;B387,B388-B387,0)</f>
        <v/>
      </c>
      <c r="D388" s="8">
        <f>IF(B388&lt;B387,B387-B388,0)</f>
        <v/>
      </c>
      <c r="E388" s="8">
        <f>AVERAGE(C380:C388)</f>
        <v/>
      </c>
      <c r="F388" s="8">
        <f>AVERAGE(D380:D388)</f>
        <v/>
      </c>
      <c r="G388" s="8">
        <f>E388/F388</f>
        <v/>
      </c>
      <c r="H388" s="8">
        <f>1+G388</f>
        <v/>
      </c>
      <c r="I388" s="8">
        <f>100/H388</f>
        <v/>
      </c>
      <c r="J388" s="13">
        <f>100-I388</f>
        <v/>
      </c>
    </row>
    <row r="389">
      <c r="A389" s="15">
        <f>Sheet1!A389</f>
        <v/>
      </c>
      <c r="B389">
        <f>Sheet1!B389</f>
        <v/>
      </c>
      <c r="C389" s="8">
        <f>IF(B389&gt;B388,B389-B388,0)</f>
        <v/>
      </c>
      <c r="D389" s="8">
        <f>IF(B389&lt;B388,B388-B389,0)</f>
        <v/>
      </c>
      <c r="E389" s="8">
        <f>AVERAGE(C381:C389)</f>
        <v/>
      </c>
      <c r="F389" s="8">
        <f>AVERAGE(D381:D389)</f>
        <v/>
      </c>
      <c r="G389" s="8">
        <f>E389/F389</f>
        <v/>
      </c>
      <c r="H389" s="8">
        <f>1+G389</f>
        <v/>
      </c>
      <c r="I389" s="8">
        <f>100/H389</f>
        <v/>
      </c>
      <c r="J389" s="13">
        <f>100-I389</f>
        <v/>
      </c>
    </row>
    <row r="390">
      <c r="A390" s="15">
        <f>Sheet1!A390</f>
        <v/>
      </c>
      <c r="B390">
        <f>Sheet1!B390</f>
        <v/>
      </c>
      <c r="C390" s="8">
        <f>IF(B390&gt;B389,B390-B389,0)</f>
        <v/>
      </c>
      <c r="D390" s="8">
        <f>IF(B390&lt;B389,B389-B390,0)</f>
        <v/>
      </c>
      <c r="E390" s="8">
        <f>AVERAGE(C382:C390)</f>
        <v/>
      </c>
      <c r="F390" s="8">
        <f>AVERAGE(D382:D390)</f>
        <v/>
      </c>
      <c r="G390" s="8">
        <f>E390/F390</f>
        <v/>
      </c>
      <c r="H390" s="8">
        <f>1+G390</f>
        <v/>
      </c>
      <c r="I390" s="8">
        <f>100/H390</f>
        <v/>
      </c>
      <c r="J390" s="13">
        <f>100-I390</f>
        <v/>
      </c>
    </row>
    <row r="391">
      <c r="A391" s="15">
        <f>Sheet1!A391</f>
        <v/>
      </c>
      <c r="B391">
        <f>Sheet1!B391</f>
        <v/>
      </c>
      <c r="C391" s="8">
        <f>IF(B391&gt;B390,B391-B390,0)</f>
        <v/>
      </c>
      <c r="D391" s="8">
        <f>IF(B391&lt;B390,B390-B391,0)</f>
        <v/>
      </c>
      <c r="E391" s="8">
        <f>AVERAGE(C383:C391)</f>
        <v/>
      </c>
      <c r="F391" s="8">
        <f>AVERAGE(D383:D391)</f>
        <v/>
      </c>
      <c r="G391" s="8">
        <f>E391/F391</f>
        <v/>
      </c>
      <c r="H391" s="8">
        <f>1+G391</f>
        <v/>
      </c>
      <c r="I391" s="8">
        <f>100/H391</f>
        <v/>
      </c>
      <c r="J391" s="13">
        <f>100-I391</f>
        <v/>
      </c>
    </row>
    <row r="392">
      <c r="A392" s="15">
        <f>Sheet1!A392</f>
        <v/>
      </c>
      <c r="B392">
        <f>Sheet1!B392</f>
        <v/>
      </c>
      <c r="C392" s="8">
        <f>IF(B392&gt;B391,B392-B391,0)</f>
        <v/>
      </c>
      <c r="D392" s="8">
        <f>IF(B392&lt;B391,B391-B392,0)</f>
        <v/>
      </c>
      <c r="E392" s="8">
        <f>AVERAGE(C384:C392)</f>
        <v/>
      </c>
      <c r="F392" s="8">
        <f>AVERAGE(D384:D392)</f>
        <v/>
      </c>
      <c r="G392" s="8">
        <f>E392/F392</f>
        <v/>
      </c>
      <c r="H392" s="8">
        <f>1+G392</f>
        <v/>
      </c>
      <c r="I392" s="8">
        <f>100/H392</f>
        <v/>
      </c>
      <c r="J392" s="13">
        <f>100-I392</f>
        <v/>
      </c>
    </row>
    <row r="393">
      <c r="A393" s="15">
        <f>Sheet1!A393</f>
        <v/>
      </c>
      <c r="B393">
        <f>Sheet1!B393</f>
        <v/>
      </c>
      <c r="C393" s="8">
        <f>IF(B393&gt;B392,B393-B392,0)</f>
        <v/>
      </c>
      <c r="D393" s="8">
        <f>IF(B393&lt;B392,B392-B393,0)</f>
        <v/>
      </c>
      <c r="E393" s="8">
        <f>AVERAGE(C385:C393)</f>
        <v/>
      </c>
      <c r="F393" s="8">
        <f>AVERAGE(D385:D393)</f>
        <v/>
      </c>
      <c r="G393" s="8">
        <f>E393/F393</f>
        <v/>
      </c>
      <c r="H393" s="8">
        <f>1+G393</f>
        <v/>
      </c>
      <c r="I393" s="8">
        <f>100/H393</f>
        <v/>
      </c>
      <c r="J393" s="13">
        <f>100-I393</f>
        <v/>
      </c>
    </row>
    <row r="394">
      <c r="A394" s="15">
        <f>Sheet1!A394</f>
        <v/>
      </c>
      <c r="B394">
        <f>Sheet1!B394</f>
        <v/>
      </c>
      <c r="C394" s="8">
        <f>IF(B394&gt;B393,B394-B393,0)</f>
        <v/>
      </c>
      <c r="D394" s="8">
        <f>IF(B394&lt;B393,B393-B394,0)</f>
        <v/>
      </c>
      <c r="E394" s="8">
        <f>AVERAGE(C386:C394)</f>
        <v/>
      </c>
      <c r="F394" s="8">
        <f>AVERAGE(D386:D394)</f>
        <v/>
      </c>
      <c r="G394" s="8">
        <f>E394/F394</f>
        <v/>
      </c>
      <c r="H394" s="8">
        <f>1+G394</f>
        <v/>
      </c>
      <c r="I394" s="8">
        <f>100/H394</f>
        <v/>
      </c>
      <c r="J394" s="13">
        <f>100-I394</f>
        <v/>
      </c>
    </row>
    <row r="395">
      <c r="A395" s="15">
        <f>Sheet1!A395</f>
        <v/>
      </c>
      <c r="B395">
        <f>Sheet1!B395</f>
        <v/>
      </c>
      <c r="C395" s="8">
        <f>IF(B395&gt;B394,B395-B394,0)</f>
        <v/>
      </c>
      <c r="D395" s="8">
        <f>IF(B395&lt;B394,B394-B395,0)</f>
        <v/>
      </c>
      <c r="E395" s="8">
        <f>AVERAGE(C387:C395)</f>
        <v/>
      </c>
      <c r="F395" s="8">
        <f>AVERAGE(D387:D395)</f>
        <v/>
      </c>
      <c r="G395" s="8">
        <f>E395/F395</f>
        <v/>
      </c>
      <c r="H395" s="8">
        <f>1+G395</f>
        <v/>
      </c>
      <c r="I395" s="8">
        <f>100/H395</f>
        <v/>
      </c>
      <c r="J395" s="13">
        <f>100-I395</f>
        <v/>
      </c>
    </row>
    <row r="396">
      <c r="A396" s="15">
        <f>Sheet1!A396</f>
        <v/>
      </c>
      <c r="B396">
        <f>Sheet1!B396</f>
        <v/>
      </c>
      <c r="C396" s="8">
        <f>IF(B396&gt;B395,B396-B395,0)</f>
        <v/>
      </c>
      <c r="D396" s="8">
        <f>IF(B396&lt;B395,B395-B396,0)</f>
        <v/>
      </c>
      <c r="E396" s="8">
        <f>AVERAGE(C388:C396)</f>
        <v/>
      </c>
      <c r="F396" s="8">
        <f>AVERAGE(D388:D396)</f>
        <v/>
      </c>
      <c r="G396" s="8">
        <f>E396/F396</f>
        <v/>
      </c>
      <c r="H396" s="8">
        <f>1+G396</f>
        <v/>
      </c>
      <c r="I396" s="8">
        <f>100/H396</f>
        <v/>
      </c>
      <c r="J396" s="13">
        <f>100-I396</f>
        <v/>
      </c>
    </row>
    <row r="397">
      <c r="A397" s="15">
        <f>Sheet1!A397</f>
        <v/>
      </c>
      <c r="B397">
        <f>Sheet1!B397</f>
        <v/>
      </c>
      <c r="C397" s="8">
        <f>IF(B397&gt;B396,B397-B396,0)</f>
        <v/>
      </c>
      <c r="D397" s="8">
        <f>IF(B397&lt;B396,B396-B397,0)</f>
        <v/>
      </c>
      <c r="E397" s="8">
        <f>AVERAGE(C389:C397)</f>
        <v/>
      </c>
      <c r="F397" s="8">
        <f>AVERAGE(D389:D397)</f>
        <v/>
      </c>
      <c r="G397" s="8">
        <f>E397/F397</f>
        <v/>
      </c>
      <c r="H397" s="8">
        <f>1+G397</f>
        <v/>
      </c>
      <c r="I397" s="8">
        <f>100/H397</f>
        <v/>
      </c>
      <c r="J397" s="13">
        <f>100-I397</f>
        <v/>
      </c>
    </row>
    <row r="398">
      <c r="A398" s="15">
        <f>Sheet1!A398</f>
        <v/>
      </c>
      <c r="B398">
        <f>Sheet1!B398</f>
        <v/>
      </c>
      <c r="C398" s="8">
        <f>IF(B398&gt;B397,B398-B397,0)</f>
        <v/>
      </c>
      <c r="D398" s="8">
        <f>IF(B398&lt;B397,B397-B398,0)</f>
        <v/>
      </c>
      <c r="E398" s="8">
        <f>AVERAGE(C390:C398)</f>
        <v/>
      </c>
      <c r="F398" s="8">
        <f>AVERAGE(D390:D398)</f>
        <v/>
      </c>
      <c r="G398" s="8">
        <f>E398/F398</f>
        <v/>
      </c>
      <c r="H398" s="8">
        <f>1+G398</f>
        <v/>
      </c>
      <c r="I398" s="8">
        <f>100/H398</f>
        <v/>
      </c>
      <c r="J398" s="13">
        <f>100-I398</f>
        <v/>
      </c>
    </row>
    <row r="399">
      <c r="A399" s="15">
        <f>Sheet1!A399</f>
        <v/>
      </c>
      <c r="B399">
        <f>Sheet1!B399</f>
        <v/>
      </c>
      <c r="C399" s="8">
        <f>IF(B399&gt;B398,B399-B398,0)</f>
        <v/>
      </c>
      <c r="D399" s="8">
        <f>IF(B399&lt;B398,B398-B399,0)</f>
        <v/>
      </c>
      <c r="E399" s="8">
        <f>AVERAGE(C391:C399)</f>
        <v/>
      </c>
      <c r="F399" s="8">
        <f>AVERAGE(D391:D399)</f>
        <v/>
      </c>
      <c r="G399" s="8">
        <f>E399/F399</f>
        <v/>
      </c>
      <c r="H399" s="8">
        <f>1+G399</f>
        <v/>
      </c>
      <c r="I399" s="8">
        <f>100/H399</f>
        <v/>
      </c>
      <c r="J399" s="13">
        <f>100-I399</f>
        <v/>
      </c>
    </row>
    <row r="400">
      <c r="A400" s="15">
        <f>Sheet1!A400</f>
        <v/>
      </c>
      <c r="B400">
        <f>Sheet1!B400</f>
        <v/>
      </c>
      <c r="C400" s="8">
        <f>IF(B400&gt;B399,B400-B399,0)</f>
        <v/>
      </c>
      <c r="D400" s="8">
        <f>IF(B400&lt;B399,B399-B400,0)</f>
        <v/>
      </c>
      <c r="E400" s="8">
        <f>AVERAGE(C392:C400)</f>
        <v/>
      </c>
      <c r="F400" s="8">
        <f>AVERAGE(D392:D400)</f>
        <v/>
      </c>
      <c r="G400" s="8">
        <f>E400/F400</f>
        <v/>
      </c>
      <c r="H400" s="8">
        <f>1+G400</f>
        <v/>
      </c>
      <c r="I400" s="8">
        <f>100/H400</f>
        <v/>
      </c>
      <c r="J400" s="13">
        <f>100-I400</f>
        <v/>
      </c>
    </row>
    <row r="401">
      <c r="A401" s="15">
        <f>Sheet1!A401</f>
        <v/>
      </c>
      <c r="B401">
        <f>Sheet1!B401</f>
        <v/>
      </c>
      <c r="C401" s="8">
        <f>IF(B401&gt;B400,B401-B400,0)</f>
        <v/>
      </c>
      <c r="D401" s="8">
        <f>IF(B401&lt;B400,B400-B401,0)</f>
        <v/>
      </c>
      <c r="E401" s="8">
        <f>AVERAGE(C393:C401)</f>
        <v/>
      </c>
      <c r="F401" s="8">
        <f>AVERAGE(D393:D401)</f>
        <v/>
      </c>
      <c r="G401" s="8">
        <f>E401/F401</f>
        <v/>
      </c>
      <c r="H401" s="8">
        <f>1+G401</f>
        <v/>
      </c>
      <c r="I401" s="8">
        <f>100/H401</f>
        <v/>
      </c>
      <c r="J401" s="13">
        <f>100-I401</f>
        <v/>
      </c>
    </row>
    <row r="402">
      <c r="A402" s="15">
        <f>Sheet1!A402</f>
        <v/>
      </c>
      <c r="B402">
        <f>Sheet1!B402</f>
        <v/>
      </c>
      <c r="C402" s="8">
        <f>IF(B402&gt;B401,B402-B401,0)</f>
        <v/>
      </c>
      <c r="D402" s="8">
        <f>IF(B402&lt;B401,B401-B402,0)</f>
        <v/>
      </c>
      <c r="E402" s="8">
        <f>AVERAGE(C394:C402)</f>
        <v/>
      </c>
      <c r="F402" s="8">
        <f>AVERAGE(D394:D402)</f>
        <v/>
      </c>
      <c r="G402" s="8">
        <f>E402/F402</f>
        <v/>
      </c>
      <c r="H402" s="8">
        <f>1+G402</f>
        <v/>
      </c>
      <c r="I402" s="8">
        <f>100/H402</f>
        <v/>
      </c>
      <c r="J402" s="13">
        <f>100-I402</f>
        <v/>
      </c>
    </row>
    <row r="403">
      <c r="A403" s="15">
        <f>Sheet1!A403</f>
        <v/>
      </c>
      <c r="B403">
        <f>Sheet1!B403</f>
        <v/>
      </c>
      <c r="C403" s="8">
        <f>IF(B403&gt;B402,B403-B402,0)</f>
        <v/>
      </c>
      <c r="D403" s="8">
        <f>IF(B403&lt;B402,B402-B403,0)</f>
        <v/>
      </c>
      <c r="E403" s="8">
        <f>AVERAGE(C395:C403)</f>
        <v/>
      </c>
      <c r="F403" s="8">
        <f>AVERAGE(D395:D403)</f>
        <v/>
      </c>
      <c r="G403" s="8">
        <f>E403/F403</f>
        <v/>
      </c>
      <c r="H403" s="8">
        <f>1+G403</f>
        <v/>
      </c>
      <c r="I403" s="8">
        <f>100/H403</f>
        <v/>
      </c>
      <c r="J403" s="13">
        <f>100-I403</f>
        <v/>
      </c>
    </row>
    <row r="404">
      <c r="A404" s="15">
        <f>Sheet1!A404</f>
        <v/>
      </c>
      <c r="B404">
        <f>Sheet1!B404</f>
        <v/>
      </c>
      <c r="C404" s="8">
        <f>IF(B404&gt;B403,B404-B403,0)</f>
        <v/>
      </c>
      <c r="D404" s="8">
        <f>IF(B404&lt;B403,B403-B404,0)</f>
        <v/>
      </c>
      <c r="E404" s="8">
        <f>AVERAGE(C396:C404)</f>
        <v/>
      </c>
      <c r="F404" s="8">
        <f>AVERAGE(D396:D404)</f>
        <v/>
      </c>
      <c r="G404" s="8">
        <f>E404/F404</f>
        <v/>
      </c>
      <c r="H404" s="8">
        <f>1+G404</f>
        <v/>
      </c>
      <c r="I404" s="8">
        <f>100/H404</f>
        <v/>
      </c>
      <c r="J404" s="13">
        <f>100-I404</f>
        <v/>
      </c>
    </row>
    <row r="405">
      <c r="A405" s="15">
        <f>Sheet1!A405</f>
        <v/>
      </c>
      <c r="B405">
        <f>Sheet1!B405</f>
        <v/>
      </c>
      <c r="C405" s="8">
        <f>IF(B405&gt;B404,B405-B404,0)</f>
        <v/>
      </c>
      <c r="D405" s="8">
        <f>IF(B405&lt;B404,B404-B405,0)</f>
        <v/>
      </c>
      <c r="E405" s="8">
        <f>AVERAGE(C397:C405)</f>
        <v/>
      </c>
      <c r="F405" s="8">
        <f>AVERAGE(D397:D405)</f>
        <v/>
      </c>
      <c r="G405" s="8">
        <f>E405/F405</f>
        <v/>
      </c>
      <c r="H405" s="8">
        <f>1+G405</f>
        <v/>
      </c>
      <c r="I405" s="8">
        <f>100/H405</f>
        <v/>
      </c>
      <c r="J405" s="13">
        <f>100-I405</f>
        <v/>
      </c>
    </row>
    <row r="406">
      <c r="A406" s="15">
        <f>Sheet1!A406</f>
        <v/>
      </c>
      <c r="B406">
        <f>Sheet1!B406</f>
        <v/>
      </c>
      <c r="C406" s="8">
        <f>IF(B406&gt;B405,B406-B405,0)</f>
        <v/>
      </c>
      <c r="D406" s="8">
        <f>IF(B406&lt;B405,B405-B406,0)</f>
        <v/>
      </c>
      <c r="E406" s="8">
        <f>AVERAGE(C398:C406)</f>
        <v/>
      </c>
      <c r="F406" s="8">
        <f>AVERAGE(D398:D406)</f>
        <v/>
      </c>
      <c r="G406" s="8">
        <f>E406/F406</f>
        <v/>
      </c>
      <c r="H406" s="8">
        <f>1+G406</f>
        <v/>
      </c>
      <c r="I406" s="8">
        <f>100/H406</f>
        <v/>
      </c>
      <c r="J406" s="13">
        <f>100-I406</f>
        <v/>
      </c>
    </row>
    <row r="407">
      <c r="A407" s="15">
        <f>Sheet1!A407</f>
        <v/>
      </c>
      <c r="B407">
        <f>Sheet1!B407</f>
        <v/>
      </c>
      <c r="C407" s="8">
        <f>IF(B407&gt;B406,B407-B406,0)</f>
        <v/>
      </c>
      <c r="D407" s="8">
        <f>IF(B407&lt;B406,B406-B407,0)</f>
        <v/>
      </c>
      <c r="E407" s="8">
        <f>AVERAGE(C399:C407)</f>
        <v/>
      </c>
      <c r="F407" s="8">
        <f>AVERAGE(D399:D407)</f>
        <v/>
      </c>
      <c r="G407" s="8">
        <f>E407/F407</f>
        <v/>
      </c>
      <c r="H407" s="8">
        <f>1+G407</f>
        <v/>
      </c>
      <c r="I407" s="8">
        <f>100/H407</f>
        <v/>
      </c>
      <c r="J407" s="13">
        <f>100-I407</f>
        <v/>
      </c>
    </row>
    <row r="408">
      <c r="A408" s="15">
        <f>Sheet1!A408</f>
        <v/>
      </c>
      <c r="B408">
        <f>Sheet1!B408</f>
        <v/>
      </c>
      <c r="C408" s="8">
        <f>IF(B408&gt;B407,B408-B407,0)</f>
        <v/>
      </c>
      <c r="D408" s="8">
        <f>IF(B408&lt;B407,B407-B408,0)</f>
        <v/>
      </c>
      <c r="E408" s="8">
        <f>AVERAGE(C400:C408)</f>
        <v/>
      </c>
      <c r="F408" s="8">
        <f>AVERAGE(D400:D408)</f>
        <v/>
      </c>
      <c r="G408" s="8">
        <f>E408/F408</f>
        <v/>
      </c>
      <c r="H408" s="8">
        <f>1+G408</f>
        <v/>
      </c>
      <c r="I408" s="8">
        <f>100/H408</f>
        <v/>
      </c>
      <c r="J408" s="13">
        <f>100-I408</f>
        <v/>
      </c>
    </row>
    <row r="409">
      <c r="A409" s="15">
        <f>Sheet1!A409</f>
        <v/>
      </c>
      <c r="B409">
        <f>Sheet1!B409</f>
        <v/>
      </c>
      <c r="C409" s="8">
        <f>IF(B409&gt;B408,B409-B408,0)</f>
        <v/>
      </c>
      <c r="D409" s="8">
        <f>IF(B409&lt;B408,B408-B409,0)</f>
        <v/>
      </c>
      <c r="E409" s="8">
        <f>AVERAGE(C401:C409)</f>
        <v/>
      </c>
      <c r="F409" s="8">
        <f>AVERAGE(D401:D409)</f>
        <v/>
      </c>
      <c r="G409" s="8">
        <f>E409/F409</f>
        <v/>
      </c>
      <c r="H409" s="8">
        <f>1+G409</f>
        <v/>
      </c>
      <c r="I409" s="8">
        <f>100/H409</f>
        <v/>
      </c>
      <c r="J409" s="13">
        <f>100-I409</f>
        <v/>
      </c>
    </row>
    <row r="410">
      <c r="A410" s="15">
        <f>Sheet1!A410</f>
        <v/>
      </c>
      <c r="B410">
        <f>Sheet1!B410</f>
        <v/>
      </c>
      <c r="C410" s="8">
        <f>IF(B410&gt;B409,B410-B409,0)</f>
        <v/>
      </c>
      <c r="D410" s="8">
        <f>IF(B410&lt;B409,B409-B410,0)</f>
        <v/>
      </c>
      <c r="E410" s="8">
        <f>AVERAGE(C402:C410)</f>
        <v/>
      </c>
      <c r="F410" s="8">
        <f>AVERAGE(D402:D410)</f>
        <v/>
      </c>
      <c r="G410" s="8">
        <f>E410/F410</f>
        <v/>
      </c>
      <c r="H410" s="8">
        <f>1+G410</f>
        <v/>
      </c>
      <c r="I410" s="8">
        <f>100/H410</f>
        <v/>
      </c>
      <c r="J410" s="13">
        <f>100-I410</f>
        <v/>
      </c>
    </row>
    <row r="411">
      <c r="A411" s="15">
        <f>Sheet1!A411</f>
        <v/>
      </c>
      <c r="B411">
        <f>Sheet1!B411</f>
        <v/>
      </c>
      <c r="C411" s="8">
        <f>IF(B411&gt;B410,B411-B410,0)</f>
        <v/>
      </c>
      <c r="D411" s="8">
        <f>IF(B411&lt;B410,B410-B411,0)</f>
        <v/>
      </c>
      <c r="E411" s="8">
        <f>AVERAGE(C403:C411)</f>
        <v/>
      </c>
      <c r="F411" s="8">
        <f>AVERAGE(D403:D411)</f>
        <v/>
      </c>
      <c r="G411" s="8">
        <f>E411/F411</f>
        <v/>
      </c>
      <c r="H411" s="8">
        <f>1+G411</f>
        <v/>
      </c>
      <c r="I411" s="8">
        <f>100/H411</f>
        <v/>
      </c>
      <c r="J411" s="13">
        <f>100-I411</f>
        <v/>
      </c>
    </row>
    <row r="412">
      <c r="A412" s="15">
        <f>Sheet1!A412</f>
        <v/>
      </c>
      <c r="B412">
        <f>Sheet1!B412</f>
        <v/>
      </c>
      <c r="C412" s="8">
        <f>IF(B412&gt;B411,B412-B411,0)</f>
        <v/>
      </c>
      <c r="D412" s="8">
        <f>IF(B412&lt;B411,B411-B412,0)</f>
        <v/>
      </c>
      <c r="E412" s="8">
        <f>AVERAGE(C404:C412)</f>
        <v/>
      </c>
      <c r="F412" s="8">
        <f>AVERAGE(D404:D412)</f>
        <v/>
      </c>
      <c r="G412" s="8">
        <f>E412/F412</f>
        <v/>
      </c>
      <c r="H412" s="8">
        <f>1+G412</f>
        <v/>
      </c>
      <c r="I412" s="8">
        <f>100/H412</f>
        <v/>
      </c>
      <c r="J412" s="13">
        <f>100-I412</f>
        <v/>
      </c>
    </row>
    <row r="413">
      <c r="A413" s="15">
        <f>Sheet1!A413</f>
        <v/>
      </c>
      <c r="B413">
        <f>Sheet1!B413</f>
        <v/>
      </c>
      <c r="C413" s="8">
        <f>IF(B413&gt;B412,B413-B412,0)</f>
        <v/>
      </c>
      <c r="D413" s="8">
        <f>IF(B413&lt;B412,B412-B413,0)</f>
        <v/>
      </c>
      <c r="E413" s="8">
        <f>AVERAGE(C405:C413)</f>
        <v/>
      </c>
      <c r="F413" s="8">
        <f>AVERAGE(D405:D413)</f>
        <v/>
      </c>
      <c r="G413" s="8">
        <f>E413/F413</f>
        <v/>
      </c>
      <c r="H413" s="8">
        <f>1+G413</f>
        <v/>
      </c>
      <c r="I413" s="8">
        <f>100/H413</f>
        <v/>
      </c>
      <c r="J413" s="13">
        <f>100-I413</f>
        <v/>
      </c>
    </row>
    <row r="414">
      <c r="A414" s="15">
        <f>Sheet1!A414</f>
        <v/>
      </c>
      <c r="B414">
        <f>Sheet1!B414</f>
        <v/>
      </c>
      <c r="C414" s="8">
        <f>IF(B414&gt;B413,B414-B413,0)</f>
        <v/>
      </c>
      <c r="D414" s="8">
        <f>IF(B414&lt;B413,B413-B414,0)</f>
        <v/>
      </c>
      <c r="E414" s="8">
        <f>AVERAGE(C406:C414)</f>
        <v/>
      </c>
      <c r="F414" s="8">
        <f>AVERAGE(D406:D414)</f>
        <v/>
      </c>
      <c r="G414" s="8">
        <f>E414/F414</f>
        <v/>
      </c>
      <c r="H414" s="8">
        <f>1+G414</f>
        <v/>
      </c>
      <c r="I414" s="8">
        <f>100/H414</f>
        <v/>
      </c>
      <c r="J414" s="13">
        <f>100-I414</f>
        <v/>
      </c>
    </row>
    <row r="415">
      <c r="A415" s="15">
        <f>Sheet1!A415</f>
        <v/>
      </c>
      <c r="B415">
        <f>Sheet1!B415</f>
        <v/>
      </c>
      <c r="C415" s="8">
        <f>IF(B415&gt;B414,B415-B414,0)</f>
        <v/>
      </c>
      <c r="D415" s="8">
        <f>IF(B415&lt;B414,B414-B415,0)</f>
        <v/>
      </c>
      <c r="E415" s="8">
        <f>AVERAGE(C407:C415)</f>
        <v/>
      </c>
      <c r="F415" s="8">
        <f>AVERAGE(D407:D415)</f>
        <v/>
      </c>
      <c r="G415" s="8">
        <f>E415/F415</f>
        <v/>
      </c>
      <c r="H415" s="8">
        <f>1+G415</f>
        <v/>
      </c>
      <c r="I415" s="8">
        <f>100/H415</f>
        <v/>
      </c>
      <c r="J415" s="13">
        <f>100-I415</f>
        <v/>
      </c>
    </row>
    <row r="416">
      <c r="A416" s="15">
        <f>Sheet1!A416</f>
        <v/>
      </c>
      <c r="B416">
        <f>Sheet1!B416</f>
        <v/>
      </c>
      <c r="C416" s="8">
        <f>IF(B416&gt;B415,B416-B415,0)</f>
        <v/>
      </c>
      <c r="D416" s="8">
        <f>IF(B416&lt;B415,B415-B416,0)</f>
        <v/>
      </c>
      <c r="E416" s="8">
        <f>AVERAGE(C408:C416)</f>
        <v/>
      </c>
      <c r="F416" s="8">
        <f>AVERAGE(D408:D416)</f>
        <v/>
      </c>
      <c r="G416" s="8">
        <f>E416/F416</f>
        <v/>
      </c>
      <c r="H416" s="8">
        <f>1+G416</f>
        <v/>
      </c>
      <c r="I416" s="8">
        <f>100/H416</f>
        <v/>
      </c>
      <c r="J416" s="13">
        <f>100-I416</f>
        <v/>
      </c>
    </row>
    <row r="417">
      <c r="A417" s="15">
        <f>Sheet1!A417</f>
        <v/>
      </c>
      <c r="B417">
        <f>Sheet1!B417</f>
        <v/>
      </c>
      <c r="C417" s="8">
        <f>IF(B417&gt;B416,B417-B416,0)</f>
        <v/>
      </c>
      <c r="D417" s="8">
        <f>IF(B417&lt;B416,B416-B417,0)</f>
        <v/>
      </c>
      <c r="E417" s="8">
        <f>AVERAGE(C409:C417)</f>
        <v/>
      </c>
      <c r="F417" s="8">
        <f>AVERAGE(D409:D417)</f>
        <v/>
      </c>
      <c r="G417" s="8">
        <f>E417/F417</f>
        <v/>
      </c>
      <c r="H417" s="8">
        <f>1+G417</f>
        <v/>
      </c>
      <c r="I417" s="8">
        <f>100/H417</f>
        <v/>
      </c>
      <c r="J417" s="13">
        <f>100-I417</f>
        <v/>
      </c>
    </row>
    <row r="418">
      <c r="A418" s="15">
        <f>Sheet1!A418</f>
        <v/>
      </c>
      <c r="B418">
        <f>Sheet1!B418</f>
        <v/>
      </c>
      <c r="C418" s="8">
        <f>IF(B418&gt;B417,B418-B417,0)</f>
        <v/>
      </c>
      <c r="D418" s="8">
        <f>IF(B418&lt;B417,B417-B418,0)</f>
        <v/>
      </c>
      <c r="E418" s="8">
        <f>AVERAGE(C410:C418)</f>
        <v/>
      </c>
      <c r="F418" s="8">
        <f>AVERAGE(D410:D418)</f>
        <v/>
      </c>
      <c r="G418" s="8">
        <f>E418/F418</f>
        <v/>
      </c>
      <c r="H418" s="8">
        <f>1+G418</f>
        <v/>
      </c>
      <c r="I418" s="8">
        <f>100/H418</f>
        <v/>
      </c>
      <c r="J418" s="13">
        <f>100-I418</f>
        <v/>
      </c>
    </row>
    <row r="419">
      <c r="A419" s="15">
        <f>Sheet1!A419</f>
        <v/>
      </c>
      <c r="B419">
        <f>Sheet1!B419</f>
        <v/>
      </c>
      <c r="C419" s="8">
        <f>IF(B419&gt;B418,B419-B418,0)</f>
        <v/>
      </c>
      <c r="D419" s="8">
        <f>IF(B419&lt;B418,B418-B419,0)</f>
        <v/>
      </c>
      <c r="E419" s="8">
        <f>AVERAGE(C411:C419)</f>
        <v/>
      </c>
      <c r="F419" s="8">
        <f>AVERAGE(D411:D419)</f>
        <v/>
      </c>
      <c r="G419" s="8">
        <f>E419/F419</f>
        <v/>
      </c>
      <c r="H419" s="8">
        <f>1+G419</f>
        <v/>
      </c>
      <c r="I419" s="8">
        <f>100/H419</f>
        <v/>
      </c>
      <c r="J419" s="13">
        <f>100-I419</f>
        <v/>
      </c>
    </row>
    <row r="420">
      <c r="A420" s="15">
        <f>Sheet1!A420</f>
        <v/>
      </c>
      <c r="B420">
        <f>Sheet1!B420</f>
        <v/>
      </c>
      <c r="C420" s="8">
        <f>IF(B420&gt;B419,B420-B419,0)</f>
        <v/>
      </c>
      <c r="D420" s="8">
        <f>IF(B420&lt;B419,B419-B420,0)</f>
        <v/>
      </c>
      <c r="E420" s="8">
        <f>AVERAGE(C412:C420)</f>
        <v/>
      </c>
      <c r="F420" s="8">
        <f>AVERAGE(D412:D420)</f>
        <v/>
      </c>
      <c r="G420" s="8">
        <f>E420/F420</f>
        <v/>
      </c>
      <c r="H420" s="8">
        <f>1+G420</f>
        <v/>
      </c>
      <c r="I420" s="8">
        <f>100/H420</f>
        <v/>
      </c>
      <c r="J420" s="13">
        <f>100-I420</f>
        <v/>
      </c>
    </row>
    <row r="421">
      <c r="A421" s="15">
        <f>Sheet1!A421</f>
        <v/>
      </c>
      <c r="B421">
        <f>Sheet1!B421</f>
        <v/>
      </c>
      <c r="C421" s="8">
        <f>IF(B421&gt;B420,B421-B420,0)</f>
        <v/>
      </c>
      <c r="D421" s="8">
        <f>IF(B421&lt;B420,B420-B421,0)</f>
        <v/>
      </c>
      <c r="E421" s="8">
        <f>AVERAGE(C413:C421)</f>
        <v/>
      </c>
      <c r="F421" s="8">
        <f>AVERAGE(D413:D421)</f>
        <v/>
      </c>
      <c r="G421" s="8">
        <f>E421/F421</f>
        <v/>
      </c>
      <c r="H421" s="8">
        <f>1+G421</f>
        <v/>
      </c>
      <c r="I421" s="8">
        <f>100/H421</f>
        <v/>
      </c>
      <c r="J421" s="13">
        <f>100-I421</f>
        <v/>
      </c>
    </row>
    <row r="422">
      <c r="A422" s="15">
        <f>Sheet1!A422</f>
        <v/>
      </c>
      <c r="B422">
        <f>Sheet1!B422</f>
        <v/>
      </c>
      <c r="C422" s="8">
        <f>IF(B422&gt;B421,B422-B421,0)</f>
        <v/>
      </c>
      <c r="D422" s="8">
        <f>IF(B422&lt;B421,B421-B422,0)</f>
        <v/>
      </c>
      <c r="E422" s="8">
        <f>AVERAGE(C414:C422)</f>
        <v/>
      </c>
      <c r="F422" s="8">
        <f>AVERAGE(D414:D422)</f>
        <v/>
      </c>
      <c r="G422" s="8">
        <f>E422/F422</f>
        <v/>
      </c>
      <c r="H422" s="8">
        <f>1+G422</f>
        <v/>
      </c>
      <c r="I422" s="8">
        <f>100/H422</f>
        <v/>
      </c>
      <c r="J422" s="13">
        <f>100-I422</f>
        <v/>
      </c>
    </row>
    <row r="423">
      <c r="A423" s="15">
        <f>Sheet1!A423</f>
        <v/>
      </c>
      <c r="B423">
        <f>Sheet1!B423</f>
        <v/>
      </c>
      <c r="C423" s="8">
        <f>IF(B423&gt;B422,B423-B422,0)</f>
        <v/>
      </c>
      <c r="D423" s="8">
        <f>IF(B423&lt;B422,B422-B423,0)</f>
        <v/>
      </c>
      <c r="E423" s="8">
        <f>AVERAGE(C415:C423)</f>
        <v/>
      </c>
      <c r="F423" s="8">
        <f>AVERAGE(D415:D423)</f>
        <v/>
      </c>
      <c r="G423" s="8">
        <f>E423/F423</f>
        <v/>
      </c>
      <c r="H423" s="8">
        <f>1+G423</f>
        <v/>
      </c>
      <c r="I423" s="8">
        <f>100/H423</f>
        <v/>
      </c>
      <c r="J423" s="13">
        <f>100-I423</f>
        <v/>
      </c>
    </row>
    <row r="424">
      <c r="A424" s="15">
        <f>Sheet1!A424</f>
        <v/>
      </c>
      <c r="B424">
        <f>Sheet1!B424</f>
        <v/>
      </c>
      <c r="C424" s="8">
        <f>IF(B424&gt;B423,B424-B423,0)</f>
        <v/>
      </c>
      <c r="D424" s="8">
        <f>IF(B424&lt;B423,B423-B424,0)</f>
        <v/>
      </c>
      <c r="E424" s="8">
        <f>AVERAGE(C416:C424)</f>
        <v/>
      </c>
      <c r="F424" s="8">
        <f>AVERAGE(D416:D424)</f>
        <v/>
      </c>
      <c r="G424" s="8">
        <f>E424/F424</f>
        <v/>
      </c>
      <c r="H424" s="8">
        <f>1+G424</f>
        <v/>
      </c>
      <c r="I424" s="8">
        <f>100/H424</f>
        <v/>
      </c>
      <c r="J424" s="13">
        <f>100-I424</f>
        <v/>
      </c>
    </row>
    <row r="425">
      <c r="A425" s="15">
        <f>Sheet1!A425</f>
        <v/>
      </c>
      <c r="B425">
        <f>Sheet1!B425</f>
        <v/>
      </c>
      <c r="C425" s="8">
        <f>IF(B425&gt;B424,B425-B424,0)</f>
        <v/>
      </c>
      <c r="D425" s="8">
        <f>IF(B425&lt;B424,B424-B425,0)</f>
        <v/>
      </c>
      <c r="E425" s="8">
        <f>AVERAGE(C417:C425)</f>
        <v/>
      </c>
      <c r="F425" s="8">
        <f>AVERAGE(D417:D425)</f>
        <v/>
      </c>
      <c r="G425" s="8">
        <f>E425/F425</f>
        <v/>
      </c>
      <c r="H425" s="8">
        <f>1+G425</f>
        <v/>
      </c>
      <c r="I425" s="8">
        <f>100/H425</f>
        <v/>
      </c>
      <c r="J425" s="13">
        <f>100-I425</f>
        <v/>
      </c>
    </row>
    <row r="426">
      <c r="A426" s="15">
        <f>Sheet1!A426</f>
        <v/>
      </c>
      <c r="B426">
        <f>Sheet1!B426</f>
        <v/>
      </c>
      <c r="C426" s="8">
        <f>IF(B426&gt;B425,B426-B425,0)</f>
        <v/>
      </c>
      <c r="D426" s="8">
        <f>IF(B426&lt;B425,B425-B426,0)</f>
        <v/>
      </c>
      <c r="E426" s="8">
        <f>AVERAGE(C418:C426)</f>
        <v/>
      </c>
      <c r="F426" s="8">
        <f>AVERAGE(D418:D426)</f>
        <v/>
      </c>
      <c r="G426" s="8">
        <f>E426/F426</f>
        <v/>
      </c>
      <c r="H426" s="8">
        <f>1+G426</f>
        <v/>
      </c>
      <c r="I426" s="8">
        <f>100/H426</f>
        <v/>
      </c>
      <c r="J426" s="13">
        <f>100-I426</f>
        <v/>
      </c>
    </row>
    <row r="427">
      <c r="A427" s="15">
        <f>Sheet1!A427</f>
        <v/>
      </c>
      <c r="B427">
        <f>Sheet1!B427</f>
        <v/>
      </c>
      <c r="C427" s="8">
        <f>IF(B427&gt;B426,B427-B426,0)</f>
        <v/>
      </c>
      <c r="D427" s="8">
        <f>IF(B427&lt;B426,B426-B427,0)</f>
        <v/>
      </c>
      <c r="E427" s="8">
        <f>AVERAGE(C419:C427)</f>
        <v/>
      </c>
      <c r="F427" s="8">
        <f>AVERAGE(D419:D427)</f>
        <v/>
      </c>
      <c r="G427" s="8">
        <f>E427/F427</f>
        <v/>
      </c>
      <c r="H427" s="8">
        <f>1+G427</f>
        <v/>
      </c>
      <c r="I427" s="8">
        <f>100/H427</f>
        <v/>
      </c>
      <c r="J427" s="13">
        <f>100-I427</f>
        <v/>
      </c>
    </row>
    <row r="428">
      <c r="A428" s="15">
        <f>Sheet1!A428</f>
        <v/>
      </c>
      <c r="B428">
        <f>Sheet1!B428</f>
        <v/>
      </c>
      <c r="C428" s="8">
        <f>IF(B428&gt;B427,B428-B427,0)</f>
        <v/>
      </c>
      <c r="D428" s="8">
        <f>IF(B428&lt;B427,B427-B428,0)</f>
        <v/>
      </c>
      <c r="E428" s="8">
        <f>AVERAGE(C420:C428)</f>
        <v/>
      </c>
      <c r="F428" s="8">
        <f>AVERAGE(D420:D428)</f>
        <v/>
      </c>
      <c r="G428" s="8">
        <f>E428/F428</f>
        <v/>
      </c>
      <c r="H428" s="8">
        <f>1+G428</f>
        <v/>
      </c>
      <c r="I428" s="8">
        <f>100/H428</f>
        <v/>
      </c>
      <c r="J428" s="13">
        <f>100-I428</f>
        <v/>
      </c>
    </row>
    <row r="429">
      <c r="A429" s="15">
        <f>Sheet1!A429</f>
        <v/>
      </c>
      <c r="B429">
        <f>Sheet1!B429</f>
        <v/>
      </c>
      <c r="C429" s="8">
        <f>IF(B429&gt;B428,B429-B428,0)</f>
        <v/>
      </c>
      <c r="D429" s="8">
        <f>IF(B429&lt;B428,B428-B429,0)</f>
        <v/>
      </c>
      <c r="E429" s="8">
        <f>AVERAGE(C421:C429)</f>
        <v/>
      </c>
      <c r="F429" s="8">
        <f>AVERAGE(D421:D429)</f>
        <v/>
      </c>
      <c r="G429" s="8">
        <f>E429/F429</f>
        <v/>
      </c>
      <c r="H429" s="8">
        <f>1+G429</f>
        <v/>
      </c>
      <c r="I429" s="8">
        <f>100/H429</f>
        <v/>
      </c>
      <c r="J429" s="13">
        <f>100-I429</f>
        <v/>
      </c>
    </row>
    <row r="430">
      <c r="A430" s="15">
        <f>Sheet1!A430</f>
        <v/>
      </c>
      <c r="B430">
        <f>Sheet1!B430</f>
        <v/>
      </c>
      <c r="C430" s="8">
        <f>IF(B430&gt;B429,B430-B429,0)</f>
        <v/>
      </c>
      <c r="D430" s="8">
        <f>IF(B430&lt;B429,B429-B430,0)</f>
        <v/>
      </c>
      <c r="E430" s="8">
        <f>AVERAGE(C422:C430)</f>
        <v/>
      </c>
      <c r="F430" s="8">
        <f>AVERAGE(D422:D430)</f>
        <v/>
      </c>
      <c r="G430" s="8">
        <f>E430/F430</f>
        <v/>
      </c>
      <c r="H430" s="8">
        <f>1+G430</f>
        <v/>
      </c>
      <c r="I430" s="8">
        <f>100/H430</f>
        <v/>
      </c>
      <c r="J430" s="13">
        <f>100-I430</f>
        <v/>
      </c>
    </row>
    <row r="431">
      <c r="A431" s="15">
        <f>Sheet1!A431</f>
        <v/>
      </c>
      <c r="B431">
        <f>Sheet1!B431</f>
        <v/>
      </c>
      <c r="C431" s="8">
        <f>IF(B431&gt;B430,B431-B430,0)</f>
        <v/>
      </c>
      <c r="D431" s="8">
        <f>IF(B431&lt;B430,B430-B431,0)</f>
        <v/>
      </c>
      <c r="E431" s="8">
        <f>AVERAGE(C423:C431)</f>
        <v/>
      </c>
      <c r="F431" s="8">
        <f>AVERAGE(D423:D431)</f>
        <v/>
      </c>
      <c r="G431" s="8">
        <f>E431/F431</f>
        <v/>
      </c>
      <c r="H431" s="8">
        <f>1+G431</f>
        <v/>
      </c>
      <c r="I431" s="8">
        <f>100/H431</f>
        <v/>
      </c>
      <c r="J431" s="13">
        <f>100-I431</f>
        <v/>
      </c>
    </row>
    <row r="432">
      <c r="A432" s="15">
        <f>Sheet1!A432</f>
        <v/>
      </c>
      <c r="B432">
        <f>Sheet1!B432</f>
        <v/>
      </c>
      <c r="C432" s="8">
        <f>IF(B432&gt;B431,B432-B431,0)</f>
        <v/>
      </c>
      <c r="D432" s="8">
        <f>IF(B432&lt;B431,B431-B432,0)</f>
        <v/>
      </c>
      <c r="E432" s="8">
        <f>AVERAGE(C424:C432)</f>
        <v/>
      </c>
      <c r="F432" s="8">
        <f>AVERAGE(D424:D432)</f>
        <v/>
      </c>
      <c r="G432" s="8">
        <f>E432/F432</f>
        <v/>
      </c>
      <c r="H432" s="8">
        <f>1+G432</f>
        <v/>
      </c>
      <c r="I432" s="8">
        <f>100/H432</f>
        <v/>
      </c>
      <c r="J432" s="13">
        <f>100-I432</f>
        <v/>
      </c>
    </row>
    <row r="433">
      <c r="A433" s="15">
        <f>Sheet1!A433</f>
        <v/>
      </c>
      <c r="B433">
        <f>Sheet1!B433</f>
        <v/>
      </c>
      <c r="C433" s="8">
        <f>IF(B433&gt;B432,B433-B432,0)</f>
        <v/>
      </c>
      <c r="D433" s="8">
        <f>IF(B433&lt;B432,B432-B433,0)</f>
        <v/>
      </c>
      <c r="E433" s="8">
        <f>AVERAGE(C425:C433)</f>
        <v/>
      </c>
      <c r="F433" s="8">
        <f>AVERAGE(D425:D433)</f>
        <v/>
      </c>
      <c r="G433" s="8">
        <f>E433/F433</f>
        <v/>
      </c>
      <c r="H433" s="8">
        <f>1+G433</f>
        <v/>
      </c>
      <c r="I433" s="8">
        <f>100/H433</f>
        <v/>
      </c>
      <c r="J433" s="13">
        <f>100-I433</f>
        <v/>
      </c>
    </row>
    <row r="434">
      <c r="A434" s="15">
        <f>Sheet1!A434</f>
        <v/>
      </c>
      <c r="B434">
        <f>Sheet1!B434</f>
        <v/>
      </c>
      <c r="C434" s="8">
        <f>IF(B434&gt;B433,B434-B433,0)</f>
        <v/>
      </c>
      <c r="D434" s="8">
        <f>IF(B434&lt;B433,B433-B434,0)</f>
        <v/>
      </c>
      <c r="E434" s="8">
        <f>AVERAGE(C426:C434)</f>
        <v/>
      </c>
      <c r="F434" s="8">
        <f>AVERAGE(D426:D434)</f>
        <v/>
      </c>
      <c r="G434" s="8">
        <f>E434/F434</f>
        <v/>
      </c>
      <c r="H434" s="8">
        <f>1+G434</f>
        <v/>
      </c>
      <c r="I434" s="8">
        <f>100/H434</f>
        <v/>
      </c>
      <c r="J434" s="13">
        <f>100-I434</f>
        <v/>
      </c>
    </row>
    <row r="435">
      <c r="A435" s="15">
        <f>Sheet1!A435</f>
        <v/>
      </c>
      <c r="B435">
        <f>Sheet1!B435</f>
        <v/>
      </c>
      <c r="C435" s="8">
        <f>IF(B435&gt;B434,B435-B434,0)</f>
        <v/>
      </c>
      <c r="D435" s="8">
        <f>IF(B435&lt;B434,B434-B435,0)</f>
        <v/>
      </c>
      <c r="E435" s="8">
        <f>AVERAGE(C427:C435)</f>
        <v/>
      </c>
      <c r="F435" s="8">
        <f>AVERAGE(D427:D435)</f>
        <v/>
      </c>
      <c r="G435" s="8">
        <f>E435/F435</f>
        <v/>
      </c>
      <c r="H435" s="8">
        <f>1+G435</f>
        <v/>
      </c>
      <c r="I435" s="8">
        <f>100/H435</f>
        <v/>
      </c>
      <c r="J435" s="13">
        <f>100-I435</f>
        <v/>
      </c>
    </row>
    <row r="436">
      <c r="A436" s="15">
        <f>Sheet1!A436</f>
        <v/>
      </c>
      <c r="B436">
        <f>Sheet1!B436</f>
        <v/>
      </c>
      <c r="C436" s="8">
        <f>IF(B436&gt;B435,B436-B435,0)</f>
        <v/>
      </c>
      <c r="D436" s="8">
        <f>IF(B436&lt;B435,B435-B436,0)</f>
        <v/>
      </c>
      <c r="E436" s="8">
        <f>AVERAGE(C428:C436)</f>
        <v/>
      </c>
      <c r="F436" s="8">
        <f>AVERAGE(D428:D436)</f>
        <v/>
      </c>
      <c r="G436" s="8">
        <f>E436/F436</f>
        <v/>
      </c>
      <c r="H436" s="8">
        <f>1+G436</f>
        <v/>
      </c>
      <c r="I436" s="8">
        <f>100/H436</f>
        <v/>
      </c>
      <c r="J436" s="13">
        <f>100-I436</f>
        <v/>
      </c>
    </row>
    <row r="437">
      <c r="A437" s="15">
        <f>Sheet1!A437</f>
        <v/>
      </c>
      <c r="B437">
        <f>Sheet1!B437</f>
        <v/>
      </c>
      <c r="C437" s="8">
        <f>IF(B437&gt;B436,B437-B436,0)</f>
        <v/>
      </c>
      <c r="D437" s="8">
        <f>IF(B437&lt;B436,B436-B437,0)</f>
        <v/>
      </c>
      <c r="E437" s="8">
        <f>AVERAGE(C429:C437)</f>
        <v/>
      </c>
      <c r="F437" s="8">
        <f>AVERAGE(D429:D437)</f>
        <v/>
      </c>
      <c r="G437" s="8">
        <f>E437/F437</f>
        <v/>
      </c>
      <c r="H437" s="8">
        <f>1+G437</f>
        <v/>
      </c>
      <c r="I437" s="8">
        <f>100/H437</f>
        <v/>
      </c>
      <c r="J437" s="13">
        <f>100-I437</f>
        <v/>
      </c>
    </row>
    <row r="438">
      <c r="A438" s="15">
        <f>Sheet1!A438</f>
        <v/>
      </c>
      <c r="B438">
        <f>Sheet1!B438</f>
        <v/>
      </c>
      <c r="C438" s="8">
        <f>IF(B438&gt;B437,B438-B437,0)</f>
        <v/>
      </c>
      <c r="D438" s="8">
        <f>IF(B438&lt;B437,B437-B438,0)</f>
        <v/>
      </c>
      <c r="E438" s="8">
        <f>AVERAGE(C430:C438)</f>
        <v/>
      </c>
      <c r="F438" s="8">
        <f>AVERAGE(D430:D438)</f>
        <v/>
      </c>
      <c r="G438" s="8">
        <f>E438/F438</f>
        <v/>
      </c>
      <c r="H438" s="8">
        <f>1+G438</f>
        <v/>
      </c>
      <c r="I438" s="8">
        <f>100/H438</f>
        <v/>
      </c>
      <c r="J438" s="13">
        <f>100-I438</f>
        <v/>
      </c>
    </row>
    <row r="439">
      <c r="A439" s="15">
        <f>Sheet1!A439</f>
        <v/>
      </c>
      <c r="B439">
        <f>Sheet1!B439</f>
        <v/>
      </c>
      <c r="C439" s="8">
        <f>IF(B439&gt;B438,B439-B438,0)</f>
        <v/>
      </c>
      <c r="D439" s="8">
        <f>IF(B439&lt;B438,B438-B439,0)</f>
        <v/>
      </c>
      <c r="E439" s="8">
        <f>AVERAGE(C431:C439)</f>
        <v/>
      </c>
      <c r="F439" s="8">
        <f>AVERAGE(D431:D439)</f>
        <v/>
      </c>
      <c r="G439" s="8">
        <f>E439/F439</f>
        <v/>
      </c>
      <c r="H439" s="8">
        <f>1+G439</f>
        <v/>
      </c>
      <c r="I439" s="8">
        <f>100/H439</f>
        <v/>
      </c>
      <c r="J439" s="13">
        <f>100-I439</f>
        <v/>
      </c>
    </row>
    <row r="440">
      <c r="A440" s="15">
        <f>Sheet1!A440</f>
        <v/>
      </c>
      <c r="B440">
        <f>Sheet1!B440</f>
        <v/>
      </c>
      <c r="C440" s="8">
        <f>IF(B440&gt;B439,B440-B439,0)</f>
        <v/>
      </c>
      <c r="D440" s="8">
        <f>IF(B440&lt;B439,B439-B440,0)</f>
        <v/>
      </c>
      <c r="E440" s="8">
        <f>AVERAGE(C432:C440)</f>
        <v/>
      </c>
      <c r="F440" s="8">
        <f>AVERAGE(D432:D440)</f>
        <v/>
      </c>
      <c r="G440" s="8">
        <f>E440/F440</f>
        <v/>
      </c>
      <c r="H440" s="8">
        <f>1+G440</f>
        <v/>
      </c>
      <c r="I440" s="8">
        <f>100/H440</f>
        <v/>
      </c>
      <c r="J440" s="13">
        <f>100-I440</f>
        <v/>
      </c>
    </row>
    <row r="441">
      <c r="A441" s="15">
        <f>Sheet1!A441</f>
        <v/>
      </c>
      <c r="B441">
        <f>Sheet1!B441</f>
        <v/>
      </c>
      <c r="C441" s="8">
        <f>IF(B441&gt;B440,B441-B440,0)</f>
        <v/>
      </c>
      <c r="D441" s="8">
        <f>IF(B441&lt;B440,B440-B441,0)</f>
        <v/>
      </c>
      <c r="E441" s="8">
        <f>AVERAGE(C433:C441)</f>
        <v/>
      </c>
      <c r="F441" s="8">
        <f>AVERAGE(D433:D441)</f>
        <v/>
      </c>
      <c r="G441" s="8">
        <f>E441/F441</f>
        <v/>
      </c>
      <c r="H441" s="8">
        <f>1+G441</f>
        <v/>
      </c>
      <c r="I441" s="8">
        <f>100/H441</f>
        <v/>
      </c>
      <c r="J441" s="13">
        <f>100-I441</f>
        <v/>
      </c>
    </row>
    <row r="442">
      <c r="A442" s="15">
        <f>Sheet1!A442</f>
        <v/>
      </c>
      <c r="B442">
        <f>Sheet1!B442</f>
        <v/>
      </c>
      <c r="C442" s="8">
        <f>IF(B442&gt;B441,B442-B441,0)</f>
        <v/>
      </c>
      <c r="D442" s="8">
        <f>IF(B442&lt;B441,B441-B442,0)</f>
        <v/>
      </c>
      <c r="E442" s="8">
        <f>AVERAGE(C434:C442)</f>
        <v/>
      </c>
      <c r="F442" s="8">
        <f>AVERAGE(D434:D442)</f>
        <v/>
      </c>
      <c r="G442" s="8">
        <f>E442/F442</f>
        <v/>
      </c>
      <c r="H442" s="8">
        <f>1+G442</f>
        <v/>
      </c>
      <c r="I442" s="8">
        <f>100/H442</f>
        <v/>
      </c>
      <c r="J442" s="13">
        <f>100-I442</f>
        <v/>
      </c>
    </row>
    <row r="443">
      <c r="A443" s="15">
        <f>Sheet1!A443</f>
        <v/>
      </c>
      <c r="B443">
        <f>Sheet1!B443</f>
        <v/>
      </c>
      <c r="C443" s="8">
        <f>IF(B443&gt;B442,B443-B442,0)</f>
        <v/>
      </c>
      <c r="D443" s="8">
        <f>IF(B443&lt;B442,B442-B443,0)</f>
        <v/>
      </c>
      <c r="E443" s="8">
        <f>AVERAGE(C435:C443)</f>
        <v/>
      </c>
      <c r="F443" s="8">
        <f>AVERAGE(D435:D443)</f>
        <v/>
      </c>
      <c r="G443" s="8">
        <f>E443/F443</f>
        <v/>
      </c>
      <c r="H443" s="8">
        <f>1+G443</f>
        <v/>
      </c>
      <c r="I443" s="8">
        <f>100/H443</f>
        <v/>
      </c>
      <c r="J443" s="13">
        <f>100-I443</f>
        <v/>
      </c>
    </row>
    <row r="444">
      <c r="A444" s="15">
        <f>Sheet1!A444</f>
        <v/>
      </c>
      <c r="B444">
        <f>Sheet1!B444</f>
        <v/>
      </c>
      <c r="C444" s="8">
        <f>IF(B444&gt;B443,B444-B443,0)</f>
        <v/>
      </c>
      <c r="D444" s="8">
        <f>IF(B444&lt;B443,B443-B444,0)</f>
        <v/>
      </c>
      <c r="E444" s="8">
        <f>AVERAGE(C436:C444)</f>
        <v/>
      </c>
      <c r="F444" s="8">
        <f>AVERAGE(D436:D444)</f>
        <v/>
      </c>
      <c r="G444" s="8">
        <f>E444/F444</f>
        <v/>
      </c>
      <c r="H444" s="8">
        <f>1+G444</f>
        <v/>
      </c>
      <c r="I444" s="8">
        <f>100/H444</f>
        <v/>
      </c>
      <c r="J444" s="13">
        <f>100-I444</f>
        <v/>
      </c>
    </row>
    <row r="445">
      <c r="A445" s="15">
        <f>Sheet1!A445</f>
        <v/>
      </c>
      <c r="B445">
        <f>Sheet1!B445</f>
        <v/>
      </c>
      <c r="C445" s="8">
        <f>IF(B445&gt;B444,B445-B444,0)</f>
        <v/>
      </c>
      <c r="D445" s="8">
        <f>IF(B445&lt;B444,B444-B445,0)</f>
        <v/>
      </c>
      <c r="E445" s="8">
        <f>AVERAGE(C437:C445)</f>
        <v/>
      </c>
      <c r="F445" s="8">
        <f>AVERAGE(D437:D445)</f>
        <v/>
      </c>
      <c r="G445" s="8">
        <f>E445/F445</f>
        <v/>
      </c>
      <c r="H445" s="8">
        <f>1+G445</f>
        <v/>
      </c>
      <c r="I445" s="8">
        <f>100/H445</f>
        <v/>
      </c>
      <c r="J445" s="13">
        <f>100-I445</f>
        <v/>
      </c>
    </row>
    <row r="446">
      <c r="A446" s="15">
        <f>Sheet1!A446</f>
        <v/>
      </c>
      <c r="B446">
        <f>Sheet1!B446</f>
        <v/>
      </c>
      <c r="C446" s="8">
        <f>IF(B446&gt;B445,B446-B445,0)</f>
        <v/>
      </c>
      <c r="D446" s="8">
        <f>IF(B446&lt;B445,B445-B446,0)</f>
        <v/>
      </c>
      <c r="E446" s="8">
        <f>AVERAGE(C438:C446)</f>
        <v/>
      </c>
      <c r="F446" s="8">
        <f>AVERAGE(D438:D446)</f>
        <v/>
      </c>
      <c r="G446" s="8">
        <f>E446/F446</f>
        <v/>
      </c>
      <c r="H446" s="8">
        <f>1+G446</f>
        <v/>
      </c>
      <c r="I446" s="8">
        <f>100/H446</f>
        <v/>
      </c>
      <c r="J446" s="13">
        <f>100-I446</f>
        <v/>
      </c>
    </row>
    <row r="447">
      <c r="A447" s="15">
        <f>Sheet1!A447</f>
        <v/>
      </c>
      <c r="B447">
        <f>Sheet1!B447</f>
        <v/>
      </c>
      <c r="C447" s="8">
        <f>IF(B447&gt;B446,B447-B446,0)</f>
        <v/>
      </c>
      <c r="D447" s="8">
        <f>IF(B447&lt;B446,B446-B447,0)</f>
        <v/>
      </c>
      <c r="E447" s="8">
        <f>AVERAGE(C439:C447)</f>
        <v/>
      </c>
      <c r="F447" s="8">
        <f>AVERAGE(D439:D447)</f>
        <v/>
      </c>
      <c r="G447" s="8">
        <f>E447/F447</f>
        <v/>
      </c>
      <c r="H447" s="8">
        <f>1+G447</f>
        <v/>
      </c>
      <c r="I447" s="8">
        <f>100/H447</f>
        <v/>
      </c>
      <c r="J447" s="13">
        <f>100-I447</f>
        <v/>
      </c>
    </row>
    <row r="448">
      <c r="A448" s="15">
        <f>Sheet1!A448</f>
        <v/>
      </c>
      <c r="B448">
        <f>Sheet1!B448</f>
        <v/>
      </c>
      <c r="C448" s="8">
        <f>IF(B448&gt;B447,B448-B447,0)</f>
        <v/>
      </c>
      <c r="D448" s="8">
        <f>IF(B448&lt;B447,B447-B448,0)</f>
        <v/>
      </c>
      <c r="E448" s="8">
        <f>AVERAGE(C440:C448)</f>
        <v/>
      </c>
      <c r="F448" s="8">
        <f>AVERAGE(D440:D448)</f>
        <v/>
      </c>
      <c r="G448" s="8">
        <f>E448/F448</f>
        <v/>
      </c>
      <c r="H448" s="8">
        <f>1+G448</f>
        <v/>
      </c>
      <c r="I448" s="8">
        <f>100/H448</f>
        <v/>
      </c>
      <c r="J448" s="13">
        <f>100-I448</f>
        <v/>
      </c>
    </row>
    <row r="449">
      <c r="A449" s="15">
        <f>Sheet1!A449</f>
        <v/>
      </c>
      <c r="B449">
        <f>Sheet1!B449</f>
        <v/>
      </c>
      <c r="C449" s="8">
        <f>IF(B449&gt;B448,B449-B448,0)</f>
        <v/>
      </c>
      <c r="D449" s="8">
        <f>IF(B449&lt;B448,B448-B449,0)</f>
        <v/>
      </c>
      <c r="E449" s="8">
        <f>AVERAGE(C441:C449)</f>
        <v/>
      </c>
      <c r="F449" s="8">
        <f>AVERAGE(D441:D449)</f>
        <v/>
      </c>
      <c r="G449" s="8">
        <f>E449/F449</f>
        <v/>
      </c>
      <c r="H449" s="8">
        <f>1+G449</f>
        <v/>
      </c>
      <c r="I449" s="8">
        <f>100/H449</f>
        <v/>
      </c>
      <c r="J449" s="13">
        <f>100-I449</f>
        <v/>
      </c>
    </row>
    <row r="450">
      <c r="A450" s="15">
        <f>Sheet1!A450</f>
        <v/>
      </c>
      <c r="B450">
        <f>Sheet1!B450</f>
        <v/>
      </c>
      <c r="C450" s="8">
        <f>IF(B450&gt;B449,B450-B449,0)</f>
        <v/>
      </c>
      <c r="D450" s="8">
        <f>IF(B450&lt;B449,B449-B450,0)</f>
        <v/>
      </c>
      <c r="E450" s="8">
        <f>AVERAGE(C442:C450)</f>
        <v/>
      </c>
      <c r="F450" s="8">
        <f>AVERAGE(D442:D450)</f>
        <v/>
      </c>
      <c r="G450" s="8">
        <f>E450/F450</f>
        <v/>
      </c>
      <c r="H450" s="8">
        <f>1+G450</f>
        <v/>
      </c>
      <c r="I450" s="8">
        <f>100/H450</f>
        <v/>
      </c>
      <c r="J450" s="13">
        <f>100-I450</f>
        <v/>
      </c>
    </row>
    <row r="451">
      <c r="A451" s="15">
        <f>Sheet1!A451</f>
        <v/>
      </c>
      <c r="B451">
        <f>Sheet1!B451</f>
        <v/>
      </c>
      <c r="C451" s="8">
        <f>IF(B451&gt;B450,B451-B450,0)</f>
        <v/>
      </c>
      <c r="D451" s="8">
        <f>IF(B451&lt;B450,B450-B451,0)</f>
        <v/>
      </c>
      <c r="E451" s="8">
        <f>AVERAGE(C443:C451)</f>
        <v/>
      </c>
      <c r="F451" s="8">
        <f>AVERAGE(D443:D451)</f>
        <v/>
      </c>
      <c r="G451" s="8">
        <f>E451/F451</f>
        <v/>
      </c>
      <c r="H451" s="8">
        <f>1+G451</f>
        <v/>
      </c>
      <c r="I451" s="8">
        <f>100/H451</f>
        <v/>
      </c>
      <c r="J451" s="13">
        <f>100-I451</f>
        <v/>
      </c>
    </row>
    <row r="452">
      <c r="A452" s="15">
        <f>Sheet1!A452</f>
        <v/>
      </c>
      <c r="B452">
        <f>Sheet1!B452</f>
        <v/>
      </c>
      <c r="C452" s="8">
        <f>IF(B452&gt;B451,B452-B451,0)</f>
        <v/>
      </c>
      <c r="D452" s="8">
        <f>IF(B452&lt;B451,B451-B452,0)</f>
        <v/>
      </c>
      <c r="E452" s="8">
        <f>AVERAGE(C444:C452)</f>
        <v/>
      </c>
      <c r="F452" s="8">
        <f>AVERAGE(D444:D452)</f>
        <v/>
      </c>
      <c r="G452" s="8">
        <f>E452/F452</f>
        <v/>
      </c>
      <c r="H452" s="8">
        <f>1+G452</f>
        <v/>
      </c>
      <c r="I452" s="8">
        <f>100/H452</f>
        <v/>
      </c>
      <c r="J452" s="13">
        <f>100-I452</f>
        <v/>
      </c>
    </row>
    <row r="453">
      <c r="A453" s="15">
        <f>Sheet1!A453</f>
        <v/>
      </c>
      <c r="B453">
        <f>Sheet1!B453</f>
        <v/>
      </c>
      <c r="C453" s="8">
        <f>IF(B453&gt;B452,B453-B452,0)</f>
        <v/>
      </c>
      <c r="D453" s="8">
        <f>IF(B453&lt;B452,B452-B453,0)</f>
        <v/>
      </c>
      <c r="E453" s="8">
        <f>AVERAGE(C445:C453)</f>
        <v/>
      </c>
      <c r="F453" s="8">
        <f>AVERAGE(D445:D453)</f>
        <v/>
      </c>
      <c r="G453" s="8">
        <f>E453/F453</f>
        <v/>
      </c>
      <c r="H453" s="8">
        <f>1+G453</f>
        <v/>
      </c>
      <c r="I453" s="8">
        <f>100/H453</f>
        <v/>
      </c>
      <c r="J453" s="13">
        <f>100-I453</f>
        <v/>
      </c>
    </row>
    <row r="454">
      <c r="A454" s="15">
        <f>Sheet1!A454</f>
        <v/>
      </c>
      <c r="B454">
        <f>Sheet1!B454</f>
        <v/>
      </c>
      <c r="C454" s="8">
        <f>IF(B454&gt;B453,B454-B453,0)</f>
        <v/>
      </c>
      <c r="D454" s="8">
        <f>IF(B454&lt;B453,B453-B454,0)</f>
        <v/>
      </c>
      <c r="E454" s="8">
        <f>AVERAGE(C446:C454)</f>
        <v/>
      </c>
      <c r="F454" s="8">
        <f>AVERAGE(D446:D454)</f>
        <v/>
      </c>
      <c r="G454" s="8">
        <f>E454/F454</f>
        <v/>
      </c>
      <c r="H454" s="8">
        <f>1+G454</f>
        <v/>
      </c>
      <c r="I454" s="8">
        <f>100/H454</f>
        <v/>
      </c>
      <c r="J454" s="13">
        <f>100-I454</f>
        <v/>
      </c>
    </row>
    <row r="455">
      <c r="A455" s="15">
        <f>Sheet1!A455</f>
        <v/>
      </c>
      <c r="B455">
        <f>Sheet1!B455</f>
        <v/>
      </c>
      <c r="C455" s="8">
        <f>IF(B455&gt;B454,B455-B454,0)</f>
        <v/>
      </c>
      <c r="D455" s="8">
        <f>IF(B455&lt;B454,B454-B455,0)</f>
        <v/>
      </c>
      <c r="E455" s="8">
        <f>AVERAGE(C447:C455)</f>
        <v/>
      </c>
      <c r="F455" s="8">
        <f>AVERAGE(D447:D455)</f>
        <v/>
      </c>
      <c r="G455" s="8">
        <f>E455/F455</f>
        <v/>
      </c>
      <c r="H455" s="8">
        <f>1+G455</f>
        <v/>
      </c>
      <c r="I455" s="8">
        <f>100/H455</f>
        <v/>
      </c>
      <c r="J455" s="13">
        <f>100-I455</f>
        <v/>
      </c>
    </row>
    <row r="456">
      <c r="A456" s="15">
        <f>Sheet1!A456</f>
        <v/>
      </c>
      <c r="B456">
        <f>Sheet1!B456</f>
        <v/>
      </c>
      <c r="C456" s="8">
        <f>IF(B456&gt;B455,B456-B455,0)</f>
        <v/>
      </c>
      <c r="D456" s="8">
        <f>IF(B456&lt;B455,B455-B456,0)</f>
        <v/>
      </c>
      <c r="E456" s="8">
        <f>AVERAGE(C448:C456)</f>
        <v/>
      </c>
      <c r="F456" s="8">
        <f>AVERAGE(D448:D456)</f>
        <v/>
      </c>
      <c r="G456" s="8">
        <f>E456/F456</f>
        <v/>
      </c>
      <c r="H456" s="8">
        <f>1+G456</f>
        <v/>
      </c>
      <c r="I456" s="8">
        <f>100/H456</f>
        <v/>
      </c>
      <c r="J456" s="13">
        <f>100-I456</f>
        <v/>
      </c>
    </row>
    <row r="457">
      <c r="A457" s="15">
        <f>Sheet1!A457</f>
        <v/>
      </c>
      <c r="B457">
        <f>Sheet1!B457</f>
        <v/>
      </c>
      <c r="C457" s="8">
        <f>IF(B457&gt;B456,B457-B456,0)</f>
        <v/>
      </c>
      <c r="D457" s="8">
        <f>IF(B457&lt;B456,B456-B457,0)</f>
        <v/>
      </c>
      <c r="E457" s="8">
        <f>AVERAGE(C449:C457)</f>
        <v/>
      </c>
      <c r="F457" s="8">
        <f>AVERAGE(D449:D457)</f>
        <v/>
      </c>
      <c r="G457" s="8">
        <f>E457/F457</f>
        <v/>
      </c>
      <c r="H457" s="8">
        <f>1+G457</f>
        <v/>
      </c>
      <c r="I457" s="8">
        <f>100/H457</f>
        <v/>
      </c>
      <c r="J457" s="13">
        <f>100-I457</f>
        <v/>
      </c>
    </row>
    <row r="458">
      <c r="A458" s="15">
        <f>Sheet1!A458</f>
        <v/>
      </c>
      <c r="B458">
        <f>Sheet1!B458</f>
        <v/>
      </c>
      <c r="C458" s="8">
        <f>IF(B458&gt;B457,B458-B457,0)</f>
        <v/>
      </c>
      <c r="D458" s="8">
        <f>IF(B458&lt;B457,B457-B458,0)</f>
        <v/>
      </c>
      <c r="E458" s="8">
        <f>AVERAGE(C450:C458)</f>
        <v/>
      </c>
      <c r="F458" s="8">
        <f>AVERAGE(D450:D458)</f>
        <v/>
      </c>
      <c r="G458" s="8">
        <f>E458/F458</f>
        <v/>
      </c>
      <c r="H458" s="8">
        <f>1+G458</f>
        <v/>
      </c>
      <c r="I458" s="8">
        <f>100/H458</f>
        <v/>
      </c>
      <c r="J458" s="13">
        <f>100-I458</f>
        <v/>
      </c>
    </row>
    <row r="459">
      <c r="A459" s="15">
        <f>Sheet1!A459</f>
        <v/>
      </c>
      <c r="B459">
        <f>Sheet1!B459</f>
        <v/>
      </c>
      <c r="C459" s="8">
        <f>IF(B459&gt;B458,B459-B458,0)</f>
        <v/>
      </c>
      <c r="D459" s="8">
        <f>IF(B459&lt;B458,B458-B459,0)</f>
        <v/>
      </c>
      <c r="E459" s="8">
        <f>AVERAGE(C451:C459)</f>
        <v/>
      </c>
      <c r="F459" s="8">
        <f>AVERAGE(D451:D459)</f>
        <v/>
      </c>
      <c r="G459" s="8">
        <f>E459/F459</f>
        <v/>
      </c>
      <c r="H459" s="8">
        <f>1+G459</f>
        <v/>
      </c>
      <c r="I459" s="8">
        <f>100/H459</f>
        <v/>
      </c>
      <c r="J459" s="13">
        <f>100-I459</f>
        <v/>
      </c>
    </row>
    <row r="460">
      <c r="A460" s="15">
        <f>Sheet1!A460</f>
        <v/>
      </c>
      <c r="B460">
        <f>Sheet1!B460</f>
        <v/>
      </c>
      <c r="C460" s="8">
        <f>IF(B460&gt;B459,B460-B459,0)</f>
        <v/>
      </c>
      <c r="D460" s="8">
        <f>IF(B460&lt;B459,B459-B460,0)</f>
        <v/>
      </c>
      <c r="E460" s="8">
        <f>AVERAGE(C452:C460)</f>
        <v/>
      </c>
      <c r="F460" s="8">
        <f>AVERAGE(D452:D460)</f>
        <v/>
      </c>
      <c r="G460" s="8">
        <f>E460/F460</f>
        <v/>
      </c>
      <c r="H460" s="8">
        <f>1+G460</f>
        <v/>
      </c>
      <c r="I460" s="8">
        <f>100/H460</f>
        <v/>
      </c>
      <c r="J460" s="13">
        <f>100-I460</f>
        <v/>
      </c>
    </row>
    <row r="461">
      <c r="A461" s="15">
        <f>Sheet1!A461</f>
        <v/>
      </c>
      <c r="B461">
        <f>Sheet1!B461</f>
        <v/>
      </c>
      <c r="C461" s="8">
        <f>IF(B461&gt;B460,B461-B460,0)</f>
        <v/>
      </c>
      <c r="D461" s="8">
        <f>IF(B461&lt;B460,B460-B461,0)</f>
        <v/>
      </c>
      <c r="E461" s="8">
        <f>AVERAGE(C453:C461)</f>
        <v/>
      </c>
      <c r="F461" s="8">
        <f>AVERAGE(D453:D461)</f>
        <v/>
      </c>
      <c r="G461" s="8">
        <f>E461/F461</f>
        <v/>
      </c>
      <c r="H461" s="8">
        <f>1+G461</f>
        <v/>
      </c>
      <c r="I461" s="8">
        <f>100/H461</f>
        <v/>
      </c>
      <c r="J461" s="13">
        <f>100-I461</f>
        <v/>
      </c>
    </row>
    <row r="462">
      <c r="A462" s="15">
        <f>Sheet1!A462</f>
        <v/>
      </c>
      <c r="B462">
        <f>Sheet1!B462</f>
        <v/>
      </c>
      <c r="C462" s="8">
        <f>IF(B462&gt;B461,B462-B461,0)</f>
        <v/>
      </c>
      <c r="D462" s="8">
        <f>IF(B462&lt;B461,B461-B462,0)</f>
        <v/>
      </c>
      <c r="E462" s="8">
        <f>AVERAGE(C454:C462)</f>
        <v/>
      </c>
      <c r="F462" s="8">
        <f>AVERAGE(D454:D462)</f>
        <v/>
      </c>
      <c r="G462" s="8">
        <f>E462/F462</f>
        <v/>
      </c>
      <c r="H462" s="8">
        <f>1+G462</f>
        <v/>
      </c>
      <c r="I462" s="8">
        <f>100/H462</f>
        <v/>
      </c>
      <c r="J462" s="13">
        <f>100-I462</f>
        <v/>
      </c>
    </row>
    <row r="463">
      <c r="A463" s="15">
        <f>Sheet1!A463</f>
        <v/>
      </c>
      <c r="B463">
        <f>Sheet1!B463</f>
        <v/>
      </c>
      <c r="C463" s="8">
        <f>IF(B463&gt;B462,B463-B462,0)</f>
        <v/>
      </c>
      <c r="D463" s="8">
        <f>IF(B463&lt;B462,B462-B463,0)</f>
        <v/>
      </c>
      <c r="E463" s="8">
        <f>AVERAGE(C455:C463)</f>
        <v/>
      </c>
      <c r="F463" s="8">
        <f>AVERAGE(D455:D463)</f>
        <v/>
      </c>
      <c r="G463" s="8">
        <f>E463/F463</f>
        <v/>
      </c>
      <c r="H463" s="8">
        <f>1+G463</f>
        <v/>
      </c>
      <c r="I463" s="8">
        <f>100/H463</f>
        <v/>
      </c>
      <c r="J463" s="13">
        <f>100-I463</f>
        <v/>
      </c>
    </row>
    <row r="464">
      <c r="A464" s="15">
        <f>Sheet1!A464</f>
        <v/>
      </c>
      <c r="B464">
        <f>Sheet1!B464</f>
        <v/>
      </c>
      <c r="C464" s="8">
        <f>IF(B464&gt;B463,B464-B463,0)</f>
        <v/>
      </c>
      <c r="D464" s="8">
        <f>IF(B464&lt;B463,B463-B464,0)</f>
        <v/>
      </c>
      <c r="E464" s="8">
        <f>AVERAGE(C456:C464)</f>
        <v/>
      </c>
      <c r="F464" s="8">
        <f>AVERAGE(D456:D464)</f>
        <v/>
      </c>
      <c r="G464" s="8">
        <f>E464/F464</f>
        <v/>
      </c>
      <c r="H464" s="8">
        <f>1+G464</f>
        <v/>
      </c>
      <c r="I464" s="8">
        <f>100/H464</f>
        <v/>
      </c>
      <c r="J464" s="13">
        <f>100-I464</f>
        <v/>
      </c>
    </row>
    <row r="465">
      <c r="A465" s="15">
        <f>Sheet1!A465</f>
        <v/>
      </c>
      <c r="B465">
        <f>Sheet1!B465</f>
        <v/>
      </c>
      <c r="C465" s="8">
        <f>IF(B465&gt;B464,B465-B464,0)</f>
        <v/>
      </c>
      <c r="D465" s="8">
        <f>IF(B465&lt;B464,B464-B465,0)</f>
        <v/>
      </c>
      <c r="E465" s="8">
        <f>AVERAGE(C457:C465)</f>
        <v/>
      </c>
      <c r="F465" s="8">
        <f>AVERAGE(D457:D465)</f>
        <v/>
      </c>
      <c r="G465" s="8">
        <f>E465/F465</f>
        <v/>
      </c>
      <c r="H465" s="8">
        <f>1+G465</f>
        <v/>
      </c>
      <c r="I465" s="8">
        <f>100/H465</f>
        <v/>
      </c>
      <c r="J465" s="13">
        <f>100-I465</f>
        <v/>
      </c>
    </row>
    <row r="466">
      <c r="A466" s="15">
        <f>Sheet1!A466</f>
        <v/>
      </c>
      <c r="B466">
        <f>Sheet1!B466</f>
        <v/>
      </c>
      <c r="C466" s="8">
        <f>IF(B466&gt;B465,B466-B465,0)</f>
        <v/>
      </c>
      <c r="D466" s="8">
        <f>IF(B466&lt;B465,B465-B466,0)</f>
        <v/>
      </c>
      <c r="E466" s="8">
        <f>AVERAGE(C458:C466)</f>
        <v/>
      </c>
      <c r="F466" s="8">
        <f>AVERAGE(D458:D466)</f>
        <v/>
      </c>
      <c r="G466" s="8">
        <f>E466/F466</f>
        <v/>
      </c>
      <c r="H466" s="8">
        <f>1+G466</f>
        <v/>
      </c>
      <c r="I466" s="8">
        <f>100/H466</f>
        <v/>
      </c>
      <c r="J466" s="13">
        <f>100-I466</f>
        <v/>
      </c>
    </row>
    <row r="467">
      <c r="A467" s="15">
        <f>Sheet1!A467</f>
        <v/>
      </c>
      <c r="B467">
        <f>Sheet1!B467</f>
        <v/>
      </c>
      <c r="C467" s="8">
        <f>IF(B467&gt;B466,B467-B466,0)</f>
        <v/>
      </c>
      <c r="D467" s="8">
        <f>IF(B467&lt;B466,B466-B467,0)</f>
        <v/>
      </c>
      <c r="E467" s="8">
        <f>AVERAGE(C459:C467)</f>
        <v/>
      </c>
      <c r="F467" s="8">
        <f>AVERAGE(D459:D467)</f>
        <v/>
      </c>
      <c r="G467" s="8">
        <f>E467/F467</f>
        <v/>
      </c>
      <c r="H467" s="8">
        <f>1+G467</f>
        <v/>
      </c>
      <c r="I467" s="8">
        <f>100/H467</f>
        <v/>
      </c>
      <c r="J467" s="13">
        <f>100-I467</f>
        <v/>
      </c>
    </row>
    <row r="468">
      <c r="A468" s="15">
        <f>Sheet1!A468</f>
        <v/>
      </c>
      <c r="B468">
        <f>Sheet1!B468</f>
        <v/>
      </c>
      <c r="C468" s="8">
        <f>IF(B468&gt;B467,B468-B467,0)</f>
        <v/>
      </c>
      <c r="D468" s="8">
        <f>IF(B468&lt;B467,B467-B468,0)</f>
        <v/>
      </c>
      <c r="E468" s="8">
        <f>AVERAGE(C460:C468)</f>
        <v/>
      </c>
      <c r="F468" s="8">
        <f>AVERAGE(D460:D468)</f>
        <v/>
      </c>
      <c r="G468" s="8">
        <f>E468/F468</f>
        <v/>
      </c>
      <c r="H468" s="8">
        <f>1+G468</f>
        <v/>
      </c>
      <c r="I468" s="8">
        <f>100/H468</f>
        <v/>
      </c>
      <c r="J468" s="13">
        <f>100-I468</f>
        <v/>
      </c>
    </row>
    <row r="469">
      <c r="A469" s="15">
        <f>Sheet1!A469</f>
        <v/>
      </c>
      <c r="B469">
        <f>Sheet1!B469</f>
        <v/>
      </c>
      <c r="C469" s="8">
        <f>IF(B469&gt;B468,B469-B468,0)</f>
        <v/>
      </c>
      <c r="D469" s="8">
        <f>IF(B469&lt;B468,B468-B469,0)</f>
        <v/>
      </c>
      <c r="E469" s="8">
        <f>AVERAGE(C461:C469)</f>
        <v/>
      </c>
      <c r="F469" s="8">
        <f>AVERAGE(D461:D469)</f>
        <v/>
      </c>
      <c r="G469" s="8">
        <f>E469/F469</f>
        <v/>
      </c>
      <c r="H469" s="8">
        <f>1+G469</f>
        <v/>
      </c>
      <c r="I469" s="8">
        <f>100/H469</f>
        <v/>
      </c>
      <c r="J469" s="13">
        <f>100-I469</f>
        <v/>
      </c>
    </row>
    <row r="470">
      <c r="A470" s="15">
        <f>Sheet1!A470</f>
        <v/>
      </c>
      <c r="B470">
        <f>Sheet1!B470</f>
        <v/>
      </c>
      <c r="C470" s="8">
        <f>IF(B470&gt;B469,B470-B469,0)</f>
        <v/>
      </c>
      <c r="D470" s="8">
        <f>IF(B470&lt;B469,B469-B470,0)</f>
        <v/>
      </c>
      <c r="E470" s="8">
        <f>AVERAGE(C462:C470)</f>
        <v/>
      </c>
      <c r="F470" s="8">
        <f>AVERAGE(D462:D470)</f>
        <v/>
      </c>
      <c r="G470" s="8">
        <f>E470/F470</f>
        <v/>
      </c>
      <c r="H470" s="8">
        <f>1+G470</f>
        <v/>
      </c>
      <c r="I470" s="8">
        <f>100/H470</f>
        <v/>
      </c>
      <c r="J470" s="13">
        <f>100-I470</f>
        <v/>
      </c>
    </row>
    <row r="471">
      <c r="A471" s="15">
        <f>Sheet1!A471</f>
        <v/>
      </c>
      <c r="B471">
        <f>Sheet1!B471</f>
        <v/>
      </c>
      <c r="C471" s="8">
        <f>IF(B471&gt;B470,B471-B470,0)</f>
        <v/>
      </c>
      <c r="D471" s="8">
        <f>IF(B471&lt;B470,B470-B471,0)</f>
        <v/>
      </c>
      <c r="E471" s="8">
        <f>AVERAGE(C463:C471)</f>
        <v/>
      </c>
      <c r="F471" s="8">
        <f>AVERAGE(D463:D471)</f>
        <v/>
      </c>
      <c r="G471" s="8">
        <f>E471/F471</f>
        <v/>
      </c>
      <c r="H471" s="8">
        <f>1+G471</f>
        <v/>
      </c>
      <c r="I471" s="8">
        <f>100/H471</f>
        <v/>
      </c>
      <c r="J471" s="13">
        <f>100-I471</f>
        <v/>
      </c>
    </row>
    <row r="472">
      <c r="A472" s="15">
        <f>Sheet1!A472</f>
        <v/>
      </c>
      <c r="B472">
        <f>Sheet1!B472</f>
        <v/>
      </c>
      <c r="C472" s="8">
        <f>IF(B472&gt;B471,B472-B471,0)</f>
        <v/>
      </c>
      <c r="D472" s="8">
        <f>IF(B472&lt;B471,B471-B472,0)</f>
        <v/>
      </c>
      <c r="E472" s="8">
        <f>AVERAGE(C464:C472)</f>
        <v/>
      </c>
      <c r="F472" s="8">
        <f>AVERAGE(D464:D472)</f>
        <v/>
      </c>
      <c r="G472" s="8">
        <f>E472/F472</f>
        <v/>
      </c>
      <c r="H472" s="8">
        <f>1+G472</f>
        <v/>
      </c>
      <c r="I472" s="8">
        <f>100/H472</f>
        <v/>
      </c>
      <c r="J472" s="13">
        <f>100-I472</f>
        <v/>
      </c>
    </row>
    <row r="473">
      <c r="A473" s="15">
        <f>Sheet1!A473</f>
        <v/>
      </c>
      <c r="B473">
        <f>Sheet1!B473</f>
        <v/>
      </c>
      <c r="C473" s="8">
        <f>IF(B473&gt;B472,B473-B472,0)</f>
        <v/>
      </c>
      <c r="D473" s="8">
        <f>IF(B473&lt;B472,B472-B473,0)</f>
        <v/>
      </c>
      <c r="E473" s="8">
        <f>AVERAGE(C465:C473)</f>
        <v/>
      </c>
      <c r="F473" s="8">
        <f>AVERAGE(D465:D473)</f>
        <v/>
      </c>
      <c r="G473" s="8">
        <f>E473/F473</f>
        <v/>
      </c>
      <c r="H473" s="8">
        <f>1+G473</f>
        <v/>
      </c>
      <c r="I473" s="8">
        <f>100/H473</f>
        <v/>
      </c>
      <c r="J473" s="13">
        <f>100-I473</f>
        <v/>
      </c>
    </row>
    <row r="474">
      <c r="A474" s="15">
        <f>Sheet1!A474</f>
        <v/>
      </c>
      <c r="B474">
        <f>Sheet1!B474</f>
        <v/>
      </c>
      <c r="C474" s="8">
        <f>IF(B474&gt;B473,B474-B473,0)</f>
        <v/>
      </c>
      <c r="D474" s="8">
        <f>IF(B474&lt;B473,B473-B474,0)</f>
        <v/>
      </c>
      <c r="E474" s="8">
        <f>AVERAGE(C466:C474)</f>
        <v/>
      </c>
      <c r="F474" s="8">
        <f>AVERAGE(D466:D474)</f>
        <v/>
      </c>
      <c r="G474" s="8">
        <f>E474/F474</f>
        <v/>
      </c>
      <c r="H474" s="8">
        <f>1+G474</f>
        <v/>
      </c>
      <c r="I474" s="8">
        <f>100/H474</f>
        <v/>
      </c>
      <c r="J474" s="13">
        <f>100-I474</f>
        <v/>
      </c>
    </row>
    <row r="475">
      <c r="A475" s="15">
        <f>Sheet1!A475</f>
        <v/>
      </c>
      <c r="B475">
        <f>Sheet1!B475</f>
        <v/>
      </c>
      <c r="C475" s="8">
        <f>IF(B475&gt;B474,B475-B474,0)</f>
        <v/>
      </c>
      <c r="D475" s="8">
        <f>IF(B475&lt;B474,B474-B475,0)</f>
        <v/>
      </c>
      <c r="E475" s="8">
        <f>AVERAGE(C467:C475)</f>
        <v/>
      </c>
      <c r="F475" s="8">
        <f>AVERAGE(D467:D475)</f>
        <v/>
      </c>
      <c r="G475" s="8">
        <f>E475/F475</f>
        <v/>
      </c>
      <c r="H475" s="8">
        <f>1+G475</f>
        <v/>
      </c>
      <c r="I475" s="8">
        <f>100/H475</f>
        <v/>
      </c>
      <c r="J475" s="13">
        <f>100-I475</f>
        <v/>
      </c>
    </row>
    <row r="476">
      <c r="A476" s="15">
        <f>Sheet1!A476</f>
        <v/>
      </c>
      <c r="B476">
        <f>Sheet1!B476</f>
        <v/>
      </c>
      <c r="C476" s="8">
        <f>IF(B476&gt;B475,B476-B475,0)</f>
        <v/>
      </c>
      <c r="D476" s="8">
        <f>IF(B476&lt;B475,B475-B476,0)</f>
        <v/>
      </c>
      <c r="E476" s="8">
        <f>AVERAGE(C468:C476)</f>
        <v/>
      </c>
      <c r="F476" s="8">
        <f>AVERAGE(D468:D476)</f>
        <v/>
      </c>
      <c r="G476" s="8">
        <f>E476/F476</f>
        <v/>
      </c>
      <c r="H476" s="8">
        <f>1+G476</f>
        <v/>
      </c>
      <c r="I476" s="8">
        <f>100/H476</f>
        <v/>
      </c>
      <c r="J476" s="13">
        <f>100-I476</f>
        <v/>
      </c>
    </row>
    <row r="477">
      <c r="A477" s="15">
        <f>Sheet1!A477</f>
        <v/>
      </c>
      <c r="B477">
        <f>Sheet1!B477</f>
        <v/>
      </c>
      <c r="C477" s="8">
        <f>IF(B477&gt;B476,B477-B476,0)</f>
        <v/>
      </c>
      <c r="D477" s="8">
        <f>IF(B477&lt;B476,B476-B477,0)</f>
        <v/>
      </c>
      <c r="E477" s="8">
        <f>AVERAGE(C469:C477)</f>
        <v/>
      </c>
      <c r="F477" s="8">
        <f>AVERAGE(D469:D477)</f>
        <v/>
      </c>
      <c r="G477" s="8">
        <f>E477/F477</f>
        <v/>
      </c>
      <c r="H477" s="8">
        <f>1+G477</f>
        <v/>
      </c>
      <c r="I477" s="8">
        <f>100/H477</f>
        <v/>
      </c>
      <c r="J477" s="13">
        <f>100-I477</f>
        <v/>
      </c>
    </row>
    <row r="478">
      <c r="A478" s="15">
        <f>Sheet1!A478</f>
        <v/>
      </c>
      <c r="B478">
        <f>Sheet1!B478</f>
        <v/>
      </c>
      <c r="C478" s="8">
        <f>IF(B478&gt;B477,B478-B477,0)</f>
        <v/>
      </c>
      <c r="D478" s="8">
        <f>IF(B478&lt;B477,B477-B478,0)</f>
        <v/>
      </c>
      <c r="E478" s="8">
        <f>AVERAGE(C470:C478)</f>
        <v/>
      </c>
      <c r="F478" s="8">
        <f>AVERAGE(D470:D478)</f>
        <v/>
      </c>
      <c r="G478" s="8">
        <f>E478/F478</f>
        <v/>
      </c>
      <c r="H478" s="8">
        <f>1+G478</f>
        <v/>
      </c>
      <c r="I478" s="8">
        <f>100/H478</f>
        <v/>
      </c>
      <c r="J478" s="13">
        <f>100-I478</f>
        <v/>
      </c>
    </row>
    <row r="479">
      <c r="A479" s="15">
        <f>Sheet1!A479</f>
        <v/>
      </c>
      <c r="B479">
        <f>Sheet1!B479</f>
        <v/>
      </c>
      <c r="C479" s="8">
        <f>IF(B479&gt;B478,B479-B478,0)</f>
        <v/>
      </c>
      <c r="D479" s="8">
        <f>IF(B479&lt;B478,B478-B479,0)</f>
        <v/>
      </c>
      <c r="E479" s="8">
        <f>AVERAGE(C471:C479)</f>
        <v/>
      </c>
      <c r="F479" s="8">
        <f>AVERAGE(D471:D479)</f>
        <v/>
      </c>
      <c r="G479" s="8">
        <f>E479/F479</f>
        <v/>
      </c>
      <c r="H479" s="8">
        <f>1+G479</f>
        <v/>
      </c>
      <c r="I479" s="8">
        <f>100/H479</f>
        <v/>
      </c>
      <c r="J479" s="13">
        <f>100-I479</f>
        <v/>
      </c>
    </row>
    <row r="480">
      <c r="A480" s="15">
        <f>Sheet1!A480</f>
        <v/>
      </c>
      <c r="B480">
        <f>Sheet1!B480</f>
        <v/>
      </c>
      <c r="C480" s="8">
        <f>IF(B480&gt;B479,B480-B479,0)</f>
        <v/>
      </c>
      <c r="D480" s="8">
        <f>IF(B480&lt;B479,B479-B480,0)</f>
        <v/>
      </c>
      <c r="E480" s="8">
        <f>AVERAGE(C472:C480)</f>
        <v/>
      </c>
      <c r="F480" s="8">
        <f>AVERAGE(D472:D480)</f>
        <v/>
      </c>
      <c r="G480" s="8">
        <f>E480/F480</f>
        <v/>
      </c>
      <c r="H480" s="8">
        <f>1+G480</f>
        <v/>
      </c>
      <c r="I480" s="8">
        <f>100/H480</f>
        <v/>
      </c>
      <c r="J480" s="13">
        <f>100-I480</f>
        <v/>
      </c>
    </row>
    <row r="481">
      <c r="A481" s="15">
        <f>Sheet1!A481</f>
        <v/>
      </c>
      <c r="B481">
        <f>Sheet1!B481</f>
        <v/>
      </c>
      <c r="C481" s="8">
        <f>IF(B481&gt;B480,B481-B480,0)</f>
        <v/>
      </c>
      <c r="D481" s="8">
        <f>IF(B481&lt;B480,B480-B481,0)</f>
        <v/>
      </c>
      <c r="E481" s="8">
        <f>AVERAGE(C473:C481)</f>
        <v/>
      </c>
      <c r="F481" s="8">
        <f>AVERAGE(D473:D481)</f>
        <v/>
      </c>
      <c r="G481" s="8">
        <f>E481/F481</f>
        <v/>
      </c>
      <c r="H481" s="8">
        <f>1+G481</f>
        <v/>
      </c>
      <c r="I481" s="8">
        <f>100/H481</f>
        <v/>
      </c>
      <c r="J481" s="13">
        <f>100-I481</f>
        <v/>
      </c>
    </row>
    <row r="482">
      <c r="A482" s="15">
        <f>Sheet1!A482</f>
        <v/>
      </c>
      <c r="B482">
        <f>Sheet1!B482</f>
        <v/>
      </c>
      <c r="C482" s="8">
        <f>IF(B482&gt;B481,B482-B481,0)</f>
        <v/>
      </c>
      <c r="D482" s="8">
        <f>IF(B482&lt;B481,B481-B482,0)</f>
        <v/>
      </c>
      <c r="E482" s="8">
        <f>AVERAGE(C474:C482)</f>
        <v/>
      </c>
      <c r="F482" s="8">
        <f>AVERAGE(D474:D482)</f>
        <v/>
      </c>
      <c r="G482" s="8">
        <f>E482/F482</f>
        <v/>
      </c>
      <c r="H482" s="8">
        <f>1+G482</f>
        <v/>
      </c>
      <c r="I482" s="8">
        <f>100/H482</f>
        <v/>
      </c>
      <c r="J482" s="13">
        <f>100-I482</f>
        <v/>
      </c>
    </row>
    <row r="483">
      <c r="A483" s="15">
        <f>Sheet1!A483</f>
        <v/>
      </c>
      <c r="B483">
        <f>Sheet1!B483</f>
        <v/>
      </c>
      <c r="C483" s="8">
        <f>IF(B483&gt;B482,B483-B482,0)</f>
        <v/>
      </c>
      <c r="D483" s="8">
        <f>IF(B483&lt;B482,B482-B483,0)</f>
        <v/>
      </c>
      <c r="E483" s="8">
        <f>AVERAGE(C475:C483)</f>
        <v/>
      </c>
      <c r="F483" s="8">
        <f>AVERAGE(D475:D483)</f>
        <v/>
      </c>
      <c r="G483" s="8">
        <f>E483/F483</f>
        <v/>
      </c>
      <c r="H483" s="8">
        <f>1+G483</f>
        <v/>
      </c>
      <c r="I483" s="8">
        <f>100/H483</f>
        <v/>
      </c>
      <c r="J483" s="13">
        <f>100-I483</f>
        <v/>
      </c>
    </row>
    <row r="484">
      <c r="A484" s="15">
        <f>Sheet1!A484</f>
        <v/>
      </c>
      <c r="B484">
        <f>Sheet1!B484</f>
        <v/>
      </c>
      <c r="C484" s="8">
        <f>IF(B484&gt;B483,B484-B483,0)</f>
        <v/>
      </c>
      <c r="D484" s="8">
        <f>IF(B484&lt;B483,B483-B484,0)</f>
        <v/>
      </c>
      <c r="E484" s="8">
        <f>AVERAGE(C476:C484)</f>
        <v/>
      </c>
      <c r="F484" s="8">
        <f>AVERAGE(D476:D484)</f>
        <v/>
      </c>
      <c r="G484" s="8">
        <f>E484/F484</f>
        <v/>
      </c>
      <c r="H484" s="8">
        <f>1+G484</f>
        <v/>
      </c>
      <c r="I484" s="8">
        <f>100/H484</f>
        <v/>
      </c>
      <c r="J484" s="13">
        <f>100-I484</f>
        <v/>
      </c>
    </row>
    <row r="485">
      <c r="A485" s="15">
        <f>Sheet1!A485</f>
        <v/>
      </c>
      <c r="B485">
        <f>Sheet1!B485</f>
        <v/>
      </c>
      <c r="C485" s="8">
        <f>IF(B485&gt;B484,B485-B484,0)</f>
        <v/>
      </c>
      <c r="D485" s="8">
        <f>IF(B485&lt;B484,B484-B485,0)</f>
        <v/>
      </c>
      <c r="E485" s="8">
        <f>AVERAGE(C477:C485)</f>
        <v/>
      </c>
      <c r="F485" s="8">
        <f>AVERAGE(D477:D485)</f>
        <v/>
      </c>
      <c r="G485" s="8">
        <f>E485/F485</f>
        <v/>
      </c>
      <c r="H485" s="8">
        <f>1+G485</f>
        <v/>
      </c>
      <c r="I485" s="8">
        <f>100/H485</f>
        <v/>
      </c>
      <c r="J485" s="13">
        <f>100-I485</f>
        <v/>
      </c>
    </row>
    <row r="486">
      <c r="A486" s="15">
        <f>Sheet1!A486</f>
        <v/>
      </c>
      <c r="B486">
        <f>Sheet1!B486</f>
        <v/>
      </c>
      <c r="C486" s="8">
        <f>IF(B486&gt;B485,B486-B485,0)</f>
        <v/>
      </c>
      <c r="D486" s="8">
        <f>IF(B486&lt;B485,B485-B486,0)</f>
        <v/>
      </c>
      <c r="E486" s="8">
        <f>AVERAGE(C478:C486)</f>
        <v/>
      </c>
      <c r="F486" s="8">
        <f>AVERAGE(D478:D486)</f>
        <v/>
      </c>
      <c r="G486" s="8">
        <f>E486/F486</f>
        <v/>
      </c>
      <c r="H486" s="8">
        <f>1+G486</f>
        <v/>
      </c>
      <c r="I486" s="8">
        <f>100/H486</f>
        <v/>
      </c>
      <c r="J486" s="13">
        <f>100-I486</f>
        <v/>
      </c>
    </row>
    <row r="487">
      <c r="A487" s="15">
        <f>Sheet1!A487</f>
        <v/>
      </c>
      <c r="B487">
        <f>Sheet1!B487</f>
        <v/>
      </c>
      <c r="C487" s="8">
        <f>IF(B487&gt;B486,B487-B486,0)</f>
        <v/>
      </c>
      <c r="D487" s="8">
        <f>IF(B487&lt;B486,B486-B487,0)</f>
        <v/>
      </c>
      <c r="E487" s="8">
        <f>AVERAGE(C479:C487)</f>
        <v/>
      </c>
      <c r="F487" s="8">
        <f>AVERAGE(D479:D487)</f>
        <v/>
      </c>
      <c r="G487" s="8">
        <f>E487/F487</f>
        <v/>
      </c>
      <c r="H487" s="8">
        <f>1+G487</f>
        <v/>
      </c>
      <c r="I487" s="8">
        <f>100/H487</f>
        <v/>
      </c>
      <c r="J487" s="13">
        <f>100-I487</f>
        <v/>
      </c>
    </row>
    <row r="488">
      <c r="A488" s="15">
        <f>Sheet1!A488</f>
        <v/>
      </c>
      <c r="B488">
        <f>Sheet1!B488</f>
        <v/>
      </c>
      <c r="C488" s="8">
        <f>IF(B488&gt;B487,B488-B487,0)</f>
        <v/>
      </c>
      <c r="D488" s="8">
        <f>IF(B488&lt;B487,B487-B488,0)</f>
        <v/>
      </c>
      <c r="E488" s="8">
        <f>AVERAGE(C480:C488)</f>
        <v/>
      </c>
      <c r="F488" s="8">
        <f>AVERAGE(D480:D488)</f>
        <v/>
      </c>
      <c r="G488" s="8">
        <f>E488/F488</f>
        <v/>
      </c>
      <c r="H488" s="8">
        <f>1+G488</f>
        <v/>
      </c>
      <c r="I488" s="8">
        <f>100/H488</f>
        <v/>
      </c>
      <c r="J488" s="13">
        <f>100-I488</f>
        <v/>
      </c>
    </row>
    <row r="489">
      <c r="A489" s="15">
        <f>Sheet1!A489</f>
        <v/>
      </c>
      <c r="B489">
        <f>Sheet1!B489</f>
        <v/>
      </c>
      <c r="C489" s="8">
        <f>IF(B489&gt;B488,B489-B488,0)</f>
        <v/>
      </c>
      <c r="D489" s="8">
        <f>IF(B489&lt;B488,B488-B489,0)</f>
        <v/>
      </c>
      <c r="E489" s="8">
        <f>AVERAGE(C481:C489)</f>
        <v/>
      </c>
      <c r="F489" s="8">
        <f>AVERAGE(D481:D489)</f>
        <v/>
      </c>
      <c r="G489" s="8">
        <f>E489/F489</f>
        <v/>
      </c>
      <c r="H489" s="8">
        <f>1+G489</f>
        <v/>
      </c>
      <c r="I489" s="8">
        <f>100/H489</f>
        <v/>
      </c>
      <c r="J489" s="13">
        <f>100-I489</f>
        <v/>
      </c>
    </row>
    <row r="490">
      <c r="A490" s="15">
        <f>Sheet1!A490</f>
        <v/>
      </c>
      <c r="B490">
        <f>Sheet1!B490</f>
        <v/>
      </c>
      <c r="C490" s="8">
        <f>IF(B490&gt;B489,B490-B489,0)</f>
        <v/>
      </c>
      <c r="D490" s="8">
        <f>IF(B490&lt;B489,B489-B490,0)</f>
        <v/>
      </c>
      <c r="E490" s="8">
        <f>AVERAGE(C482:C490)</f>
        <v/>
      </c>
      <c r="F490" s="8">
        <f>AVERAGE(D482:D490)</f>
        <v/>
      </c>
      <c r="G490" s="8">
        <f>E490/F490</f>
        <v/>
      </c>
      <c r="H490" s="8">
        <f>1+G490</f>
        <v/>
      </c>
      <c r="I490" s="8">
        <f>100/H490</f>
        <v/>
      </c>
      <c r="J490" s="13">
        <f>100-I490</f>
        <v/>
      </c>
    </row>
    <row r="491">
      <c r="A491" s="15">
        <f>Sheet1!A491</f>
        <v/>
      </c>
      <c r="B491">
        <f>Sheet1!B491</f>
        <v/>
      </c>
      <c r="C491" s="8">
        <f>IF(B491&gt;B490,B491-B490,0)</f>
        <v/>
      </c>
      <c r="D491" s="8">
        <f>IF(B491&lt;B490,B490-B491,0)</f>
        <v/>
      </c>
      <c r="E491" s="8">
        <f>AVERAGE(C483:C491)</f>
        <v/>
      </c>
      <c r="F491" s="8">
        <f>AVERAGE(D483:D491)</f>
        <v/>
      </c>
      <c r="G491" s="8">
        <f>E491/F491</f>
        <v/>
      </c>
      <c r="H491" s="8">
        <f>1+G491</f>
        <v/>
      </c>
      <c r="I491" s="8">
        <f>100/H491</f>
        <v/>
      </c>
      <c r="J491" s="13">
        <f>100-I491</f>
        <v/>
      </c>
    </row>
    <row r="492">
      <c r="A492" s="15">
        <f>Sheet1!A492</f>
        <v/>
      </c>
      <c r="B492">
        <f>Sheet1!B492</f>
        <v/>
      </c>
      <c r="C492" s="8">
        <f>IF(B492&gt;B491,B492-B491,0)</f>
        <v/>
      </c>
      <c r="D492" s="8">
        <f>IF(B492&lt;B491,B491-B492,0)</f>
        <v/>
      </c>
      <c r="E492" s="8">
        <f>AVERAGE(C484:C492)</f>
        <v/>
      </c>
      <c r="F492" s="8">
        <f>AVERAGE(D484:D492)</f>
        <v/>
      </c>
      <c r="G492" s="8">
        <f>E492/F492</f>
        <v/>
      </c>
      <c r="H492" s="8">
        <f>1+G492</f>
        <v/>
      </c>
      <c r="I492" s="8">
        <f>100/H492</f>
        <v/>
      </c>
      <c r="J492" s="13">
        <f>100-I492</f>
        <v/>
      </c>
    </row>
    <row r="493">
      <c r="A493" s="15">
        <f>Sheet1!A493</f>
        <v/>
      </c>
      <c r="B493">
        <f>Sheet1!B493</f>
        <v/>
      </c>
      <c r="C493" s="8">
        <f>IF(B493&gt;B492,B493-B492,0)</f>
        <v/>
      </c>
      <c r="D493" s="8">
        <f>IF(B493&lt;B492,B492-B493,0)</f>
        <v/>
      </c>
      <c r="E493" s="8">
        <f>AVERAGE(C485:C493)</f>
        <v/>
      </c>
      <c r="F493" s="8">
        <f>AVERAGE(D485:D493)</f>
        <v/>
      </c>
      <c r="G493" s="8">
        <f>E493/F493</f>
        <v/>
      </c>
      <c r="H493" s="8">
        <f>1+G493</f>
        <v/>
      </c>
      <c r="I493" s="8">
        <f>100/H493</f>
        <v/>
      </c>
      <c r="J493" s="13">
        <f>100-I493</f>
        <v/>
      </c>
    </row>
    <row r="494">
      <c r="A494" s="15">
        <f>Sheet1!A494</f>
        <v/>
      </c>
      <c r="B494">
        <f>Sheet1!B494</f>
        <v/>
      </c>
      <c r="C494" s="8">
        <f>IF(B494&gt;B493,B494-B493,0)</f>
        <v/>
      </c>
      <c r="D494" s="8">
        <f>IF(B494&lt;B493,B493-B494,0)</f>
        <v/>
      </c>
      <c r="E494" s="8">
        <f>AVERAGE(C486:C494)</f>
        <v/>
      </c>
      <c r="F494" s="8">
        <f>AVERAGE(D486:D494)</f>
        <v/>
      </c>
      <c r="G494" s="8">
        <f>E494/F494</f>
        <v/>
      </c>
      <c r="H494" s="8">
        <f>1+G494</f>
        <v/>
      </c>
      <c r="I494" s="8">
        <f>100/H494</f>
        <v/>
      </c>
      <c r="J494" s="13">
        <f>100-I494</f>
        <v/>
      </c>
    </row>
    <row r="495">
      <c r="A495" s="15">
        <f>Sheet1!A495</f>
        <v/>
      </c>
      <c r="B495">
        <f>Sheet1!B495</f>
        <v/>
      </c>
      <c r="C495" s="8">
        <f>IF(B495&gt;B494,B495-B494,0)</f>
        <v/>
      </c>
      <c r="D495" s="8">
        <f>IF(B495&lt;B494,B494-B495,0)</f>
        <v/>
      </c>
      <c r="E495" s="8">
        <f>AVERAGE(C487:C495)</f>
        <v/>
      </c>
      <c r="F495" s="8">
        <f>AVERAGE(D487:D495)</f>
        <v/>
      </c>
      <c r="G495" s="8">
        <f>E495/F495</f>
        <v/>
      </c>
      <c r="H495" s="8">
        <f>1+G495</f>
        <v/>
      </c>
      <c r="I495" s="8">
        <f>100/H495</f>
        <v/>
      </c>
      <c r="J495" s="13">
        <f>100-I495</f>
        <v/>
      </c>
    </row>
    <row r="496">
      <c r="A496" s="15">
        <f>Sheet1!A496</f>
        <v/>
      </c>
      <c r="B496">
        <f>Sheet1!B496</f>
        <v/>
      </c>
      <c r="C496" s="8">
        <f>IF(B496&gt;B495,B496-B495,0)</f>
        <v/>
      </c>
      <c r="D496" s="8">
        <f>IF(B496&lt;B495,B495-B496,0)</f>
        <v/>
      </c>
      <c r="E496" s="8">
        <f>AVERAGE(C488:C496)</f>
        <v/>
      </c>
      <c r="F496" s="8">
        <f>AVERAGE(D488:D496)</f>
        <v/>
      </c>
      <c r="G496" s="8">
        <f>E496/F496</f>
        <v/>
      </c>
      <c r="H496" s="8">
        <f>1+G496</f>
        <v/>
      </c>
      <c r="I496" s="8">
        <f>100/H496</f>
        <v/>
      </c>
      <c r="J496" s="13">
        <f>100-I496</f>
        <v/>
      </c>
    </row>
    <row r="497">
      <c r="A497" s="15">
        <f>Sheet1!A497</f>
        <v/>
      </c>
      <c r="B497">
        <f>Sheet1!B497</f>
        <v/>
      </c>
      <c r="C497" s="8">
        <f>IF(B497&gt;B496,B497-B496,0)</f>
        <v/>
      </c>
      <c r="D497" s="8">
        <f>IF(B497&lt;B496,B496-B497,0)</f>
        <v/>
      </c>
      <c r="E497" s="8">
        <f>AVERAGE(C489:C497)</f>
        <v/>
      </c>
      <c r="F497" s="8">
        <f>AVERAGE(D489:D497)</f>
        <v/>
      </c>
      <c r="G497" s="8">
        <f>E497/F497</f>
        <v/>
      </c>
      <c r="H497" s="8">
        <f>1+G497</f>
        <v/>
      </c>
      <c r="I497" s="8">
        <f>100/H497</f>
        <v/>
      </c>
      <c r="J497" s="13">
        <f>100-I497</f>
        <v/>
      </c>
    </row>
    <row r="498">
      <c r="A498" s="15">
        <f>Sheet1!A498</f>
        <v/>
      </c>
      <c r="B498">
        <f>Sheet1!B498</f>
        <v/>
      </c>
      <c r="C498" s="8">
        <f>IF(B498&gt;B497,B498-B497,0)</f>
        <v/>
      </c>
      <c r="D498" s="8">
        <f>IF(B498&lt;B497,B497-B498,0)</f>
        <v/>
      </c>
      <c r="E498" s="8">
        <f>AVERAGE(C490:C498)</f>
        <v/>
      </c>
      <c r="F498" s="8">
        <f>AVERAGE(D490:D498)</f>
        <v/>
      </c>
      <c r="G498" s="8">
        <f>E498/F498</f>
        <v/>
      </c>
      <c r="H498" s="8">
        <f>1+G498</f>
        <v/>
      </c>
      <c r="I498" s="8">
        <f>100/H498</f>
        <v/>
      </c>
      <c r="J498" s="13">
        <f>100-I498</f>
        <v/>
      </c>
    </row>
    <row r="499">
      <c r="A499" s="15">
        <f>Sheet1!A499</f>
        <v/>
      </c>
      <c r="B499">
        <f>Sheet1!B499</f>
        <v/>
      </c>
      <c r="C499" s="8">
        <f>IF(B499&gt;B498,B499-B498,0)</f>
        <v/>
      </c>
      <c r="D499" s="8">
        <f>IF(B499&lt;B498,B498-B499,0)</f>
        <v/>
      </c>
      <c r="E499" s="8">
        <f>AVERAGE(C491:C499)</f>
        <v/>
      </c>
      <c r="F499" s="8">
        <f>AVERAGE(D491:D499)</f>
        <v/>
      </c>
      <c r="G499" s="8">
        <f>E499/F499</f>
        <v/>
      </c>
      <c r="H499" s="8">
        <f>1+G499</f>
        <v/>
      </c>
      <c r="I499" s="8">
        <f>100/H499</f>
        <v/>
      </c>
      <c r="J499" s="13">
        <f>100-I499</f>
        <v/>
      </c>
    </row>
    <row r="500">
      <c r="A500" s="15">
        <f>Sheet1!A500</f>
        <v/>
      </c>
      <c r="B500">
        <f>Sheet1!B500</f>
        <v/>
      </c>
      <c r="C500" s="8">
        <f>IF(B500&gt;B499,B500-B499,0)</f>
        <v/>
      </c>
      <c r="D500" s="8">
        <f>IF(B500&lt;B499,B499-B500,0)</f>
        <v/>
      </c>
      <c r="E500" s="8">
        <f>AVERAGE(C492:C500)</f>
        <v/>
      </c>
      <c r="F500" s="8">
        <f>AVERAGE(D492:D500)</f>
        <v/>
      </c>
      <c r="G500" s="8">
        <f>E500/F500</f>
        <v/>
      </c>
      <c r="H500" s="8">
        <f>1+G500</f>
        <v/>
      </c>
      <c r="I500" s="8">
        <f>100/H500</f>
        <v/>
      </c>
      <c r="J500" s="13">
        <f>100-I500</f>
        <v/>
      </c>
    </row>
    <row r="501">
      <c r="A501" s="15">
        <f>Sheet1!A501</f>
        <v/>
      </c>
      <c r="B501">
        <f>Sheet1!B501</f>
        <v/>
      </c>
      <c r="C501" s="8">
        <f>IF(B501&gt;B500,B501-B500,0)</f>
        <v/>
      </c>
      <c r="D501" s="8">
        <f>IF(B501&lt;B500,B500-B501,0)</f>
        <v/>
      </c>
      <c r="E501" s="8">
        <f>AVERAGE(C493:C501)</f>
        <v/>
      </c>
      <c r="F501" s="8">
        <f>AVERAGE(D493:D501)</f>
        <v/>
      </c>
      <c r="G501" s="8">
        <f>E501/F501</f>
        <v/>
      </c>
      <c r="H501" s="8">
        <f>1+G501</f>
        <v/>
      </c>
      <c r="I501" s="8">
        <f>100/H501</f>
        <v/>
      </c>
      <c r="J501" s="13">
        <f>100-I501</f>
        <v/>
      </c>
    </row>
    <row r="502">
      <c r="A502" s="15">
        <f>Sheet1!A502</f>
        <v/>
      </c>
      <c r="B502">
        <f>Sheet1!B502</f>
        <v/>
      </c>
      <c r="C502" s="8">
        <f>IF(B502&gt;B501,B502-B501,0)</f>
        <v/>
      </c>
      <c r="D502" s="8">
        <f>IF(B502&lt;B501,B501-B502,0)</f>
        <v/>
      </c>
      <c r="E502" s="8">
        <f>AVERAGE(C494:C502)</f>
        <v/>
      </c>
      <c r="F502" s="8">
        <f>AVERAGE(D494:D502)</f>
        <v/>
      </c>
      <c r="G502" s="8">
        <f>E502/F502</f>
        <v/>
      </c>
      <c r="H502" s="8">
        <f>1+G502</f>
        <v/>
      </c>
      <c r="I502" s="8">
        <f>100/H502</f>
        <v/>
      </c>
      <c r="J502" s="13">
        <f>100-I502</f>
        <v/>
      </c>
    </row>
    <row r="503">
      <c r="A503" s="15">
        <f>Sheet1!A503</f>
        <v/>
      </c>
      <c r="B503">
        <f>Sheet1!B503</f>
        <v/>
      </c>
      <c r="C503" s="8">
        <f>IF(B503&gt;B502,B503-B502,0)</f>
        <v/>
      </c>
      <c r="D503" s="8">
        <f>IF(B503&lt;B502,B502-B503,0)</f>
        <v/>
      </c>
      <c r="E503" s="8">
        <f>AVERAGE(C495:C503)</f>
        <v/>
      </c>
      <c r="F503" s="8">
        <f>AVERAGE(D495:D503)</f>
        <v/>
      </c>
      <c r="G503" s="8">
        <f>E503/F503</f>
        <v/>
      </c>
      <c r="H503" s="8">
        <f>1+G503</f>
        <v/>
      </c>
      <c r="I503" s="8">
        <f>100/H503</f>
        <v/>
      </c>
      <c r="J503" s="13">
        <f>100-I503</f>
        <v/>
      </c>
    </row>
    <row r="504">
      <c r="A504" s="15">
        <f>Sheet1!A504</f>
        <v/>
      </c>
      <c r="B504">
        <f>Sheet1!B504</f>
        <v/>
      </c>
      <c r="C504" s="8">
        <f>IF(B504&gt;B503,B504-B503,0)</f>
        <v/>
      </c>
      <c r="D504" s="8">
        <f>IF(B504&lt;B503,B503-B504,0)</f>
        <v/>
      </c>
      <c r="E504" s="8">
        <f>AVERAGE(C496:C504)</f>
        <v/>
      </c>
      <c r="F504" s="8">
        <f>AVERAGE(D496:D504)</f>
        <v/>
      </c>
      <c r="G504" s="8">
        <f>E504/F504</f>
        <v/>
      </c>
      <c r="H504" s="8">
        <f>1+G504</f>
        <v/>
      </c>
      <c r="I504" s="8">
        <f>100/H504</f>
        <v/>
      </c>
      <c r="J504" s="13">
        <f>100-I504</f>
        <v/>
      </c>
    </row>
    <row r="505">
      <c r="A505" s="15">
        <f>Sheet1!A505</f>
        <v/>
      </c>
      <c r="B505">
        <f>Sheet1!B505</f>
        <v/>
      </c>
      <c r="C505" s="8">
        <f>IF(B505&gt;B504,B505-B504,0)</f>
        <v/>
      </c>
      <c r="D505" s="8">
        <f>IF(B505&lt;B504,B504-B505,0)</f>
        <v/>
      </c>
      <c r="E505" s="8">
        <f>AVERAGE(C497:C505)</f>
        <v/>
      </c>
      <c r="F505" s="8">
        <f>AVERAGE(D497:D505)</f>
        <v/>
      </c>
      <c r="G505" s="8">
        <f>E505/F505</f>
        <v/>
      </c>
      <c r="H505" s="8">
        <f>1+G505</f>
        <v/>
      </c>
      <c r="I505" s="8">
        <f>100/H505</f>
        <v/>
      </c>
      <c r="J505" s="13">
        <f>100-I505</f>
        <v/>
      </c>
    </row>
    <row r="506">
      <c r="A506" s="15">
        <f>Sheet1!A506</f>
        <v/>
      </c>
      <c r="B506">
        <f>Sheet1!B506</f>
        <v/>
      </c>
      <c r="C506" s="8">
        <f>IF(B506&gt;B505,B506-B505,0)</f>
        <v/>
      </c>
      <c r="D506" s="8">
        <f>IF(B506&lt;B505,B505-B506,0)</f>
        <v/>
      </c>
      <c r="E506" s="8">
        <f>AVERAGE(C498:C506)</f>
        <v/>
      </c>
      <c r="F506" s="8">
        <f>AVERAGE(D498:D506)</f>
        <v/>
      </c>
      <c r="G506" s="8">
        <f>E506/F506</f>
        <v/>
      </c>
      <c r="H506" s="8">
        <f>1+G506</f>
        <v/>
      </c>
      <c r="I506" s="8">
        <f>100/H506</f>
        <v/>
      </c>
      <c r="J506" s="13">
        <f>100-I506</f>
        <v/>
      </c>
    </row>
    <row r="507">
      <c r="A507" s="15">
        <f>Sheet1!A507</f>
        <v/>
      </c>
      <c r="B507">
        <f>Sheet1!B507</f>
        <v/>
      </c>
      <c r="C507" s="8">
        <f>IF(B507&gt;B506,B507-B506,0)</f>
        <v/>
      </c>
      <c r="D507" s="8">
        <f>IF(B507&lt;B506,B506-B507,0)</f>
        <v/>
      </c>
      <c r="E507" s="8">
        <f>AVERAGE(C499:C507)</f>
        <v/>
      </c>
      <c r="F507" s="8">
        <f>AVERAGE(D499:D507)</f>
        <v/>
      </c>
      <c r="G507" s="8">
        <f>E507/F507</f>
        <v/>
      </c>
      <c r="H507" s="8">
        <f>1+G507</f>
        <v/>
      </c>
      <c r="I507" s="8">
        <f>100/H507</f>
        <v/>
      </c>
      <c r="J507" s="13">
        <f>100-I507</f>
        <v/>
      </c>
    </row>
    <row r="508">
      <c r="A508" s="15">
        <f>Sheet1!A508</f>
        <v/>
      </c>
      <c r="B508">
        <f>Sheet1!B508</f>
        <v/>
      </c>
      <c r="C508" s="8">
        <f>IF(B508&gt;B507,B508-B507,0)</f>
        <v/>
      </c>
      <c r="D508" s="8">
        <f>IF(B508&lt;B507,B507-B508,0)</f>
        <v/>
      </c>
      <c r="E508" s="8">
        <f>AVERAGE(C500:C508)</f>
        <v/>
      </c>
      <c r="F508" s="8">
        <f>AVERAGE(D500:D508)</f>
        <v/>
      </c>
      <c r="G508" s="8">
        <f>E508/F508</f>
        <v/>
      </c>
      <c r="H508" s="8">
        <f>1+G508</f>
        <v/>
      </c>
      <c r="I508" s="8">
        <f>100/H508</f>
        <v/>
      </c>
      <c r="J508" s="13">
        <f>100-I508</f>
        <v/>
      </c>
    </row>
    <row r="509">
      <c r="A509" s="15">
        <f>Sheet1!A509</f>
        <v/>
      </c>
      <c r="B509">
        <f>Sheet1!B509</f>
        <v/>
      </c>
      <c r="C509" s="8">
        <f>IF(B509&gt;B508,B509-B508,0)</f>
        <v/>
      </c>
      <c r="D509" s="8">
        <f>IF(B509&lt;B508,B508-B509,0)</f>
        <v/>
      </c>
      <c r="E509" s="8">
        <f>AVERAGE(C501:C509)</f>
        <v/>
      </c>
      <c r="F509" s="8">
        <f>AVERAGE(D501:D509)</f>
        <v/>
      </c>
      <c r="G509" s="8">
        <f>E509/F509</f>
        <v/>
      </c>
      <c r="H509" s="8">
        <f>1+G509</f>
        <v/>
      </c>
      <c r="I509" s="8">
        <f>100/H509</f>
        <v/>
      </c>
      <c r="J509" s="13">
        <f>100-I509</f>
        <v/>
      </c>
    </row>
    <row r="510">
      <c r="A510" s="15">
        <f>Sheet1!A510</f>
        <v/>
      </c>
      <c r="B510">
        <f>Sheet1!B510</f>
        <v/>
      </c>
      <c r="C510" s="8">
        <f>IF(B510&gt;B509,B510-B509,0)</f>
        <v/>
      </c>
      <c r="D510" s="8">
        <f>IF(B510&lt;B509,B509-B510,0)</f>
        <v/>
      </c>
      <c r="E510" s="8">
        <f>AVERAGE(C502:C510)</f>
        <v/>
      </c>
      <c r="F510" s="8">
        <f>AVERAGE(D502:D510)</f>
        <v/>
      </c>
      <c r="G510" s="8">
        <f>E510/F510</f>
        <v/>
      </c>
      <c r="H510" s="8">
        <f>1+G510</f>
        <v/>
      </c>
      <c r="I510" s="8">
        <f>100/H510</f>
        <v/>
      </c>
      <c r="J510" s="13">
        <f>100-I510</f>
        <v/>
      </c>
    </row>
    <row r="511">
      <c r="A511" s="15">
        <f>Sheet1!A511</f>
        <v/>
      </c>
      <c r="B511">
        <f>Sheet1!B511</f>
        <v/>
      </c>
      <c r="C511" s="8">
        <f>IF(B511&gt;B510,B511-B510,0)</f>
        <v/>
      </c>
      <c r="D511" s="8">
        <f>IF(B511&lt;B510,B510-B511,0)</f>
        <v/>
      </c>
      <c r="E511" s="8">
        <f>AVERAGE(C503:C511)</f>
        <v/>
      </c>
      <c r="F511" s="8">
        <f>AVERAGE(D503:D511)</f>
        <v/>
      </c>
      <c r="G511" s="8">
        <f>E511/F511</f>
        <v/>
      </c>
      <c r="H511" s="8">
        <f>1+G511</f>
        <v/>
      </c>
      <c r="I511" s="8">
        <f>100/H511</f>
        <v/>
      </c>
      <c r="J511" s="13">
        <f>100-I511</f>
        <v/>
      </c>
    </row>
    <row r="512">
      <c r="A512" s="15">
        <f>Sheet1!A512</f>
        <v/>
      </c>
      <c r="B512">
        <f>Sheet1!B512</f>
        <v/>
      </c>
      <c r="C512" s="8">
        <f>IF(B512&gt;B511,B512-B511,0)</f>
        <v/>
      </c>
      <c r="D512" s="8">
        <f>IF(B512&lt;B511,B511-B512,0)</f>
        <v/>
      </c>
      <c r="E512" s="8">
        <f>AVERAGE(C504:C512)</f>
        <v/>
      </c>
      <c r="F512" s="8">
        <f>AVERAGE(D504:D512)</f>
        <v/>
      </c>
      <c r="G512" s="8">
        <f>E512/F512</f>
        <v/>
      </c>
      <c r="H512" s="8">
        <f>1+G512</f>
        <v/>
      </c>
      <c r="I512" s="8">
        <f>100/H512</f>
        <v/>
      </c>
      <c r="J512" s="13">
        <f>100-I512</f>
        <v/>
      </c>
    </row>
    <row r="513">
      <c r="A513" s="15">
        <f>Sheet1!A513</f>
        <v/>
      </c>
      <c r="B513">
        <f>Sheet1!B513</f>
        <v/>
      </c>
      <c r="C513" s="8">
        <f>IF(B513&gt;B512,B513-B512,0)</f>
        <v/>
      </c>
      <c r="D513" s="8">
        <f>IF(B513&lt;B512,B512-B513,0)</f>
        <v/>
      </c>
      <c r="E513" s="8">
        <f>AVERAGE(C505:C513)</f>
        <v/>
      </c>
      <c r="F513" s="8">
        <f>AVERAGE(D505:D513)</f>
        <v/>
      </c>
      <c r="G513" s="8">
        <f>E513/F513</f>
        <v/>
      </c>
      <c r="H513" s="8">
        <f>1+G513</f>
        <v/>
      </c>
      <c r="I513" s="8">
        <f>100/H513</f>
        <v/>
      </c>
      <c r="J513" s="13">
        <f>100-I513</f>
        <v/>
      </c>
    </row>
    <row r="514">
      <c r="A514" s="15">
        <f>Sheet1!A514</f>
        <v/>
      </c>
      <c r="B514">
        <f>Sheet1!B514</f>
        <v/>
      </c>
      <c r="C514" s="8">
        <f>IF(B514&gt;B513,B514-B513,0)</f>
        <v/>
      </c>
      <c r="D514" s="8">
        <f>IF(B514&lt;B513,B513-B514,0)</f>
        <v/>
      </c>
      <c r="E514" s="8">
        <f>AVERAGE(C506:C514)</f>
        <v/>
      </c>
      <c r="F514" s="8">
        <f>AVERAGE(D506:D514)</f>
        <v/>
      </c>
      <c r="G514" s="8">
        <f>E514/F514</f>
        <v/>
      </c>
      <c r="H514" s="8">
        <f>1+G514</f>
        <v/>
      </c>
      <c r="I514" s="8">
        <f>100/H514</f>
        <v/>
      </c>
      <c r="J514" s="13">
        <f>100-I514</f>
        <v/>
      </c>
    </row>
    <row r="515">
      <c r="A515" s="15">
        <f>Sheet1!A515</f>
        <v/>
      </c>
      <c r="B515">
        <f>Sheet1!B515</f>
        <v/>
      </c>
      <c r="C515" s="8">
        <f>IF(B515&gt;B514,B515-B514,0)</f>
        <v/>
      </c>
      <c r="D515" s="8">
        <f>IF(B515&lt;B514,B514-B515,0)</f>
        <v/>
      </c>
      <c r="E515" s="8">
        <f>AVERAGE(C507:C515)</f>
        <v/>
      </c>
      <c r="F515" s="8">
        <f>AVERAGE(D507:D515)</f>
        <v/>
      </c>
      <c r="G515" s="8">
        <f>E515/F515</f>
        <v/>
      </c>
      <c r="H515" s="8">
        <f>1+G515</f>
        <v/>
      </c>
      <c r="I515" s="8">
        <f>100/H515</f>
        <v/>
      </c>
      <c r="J515" s="13">
        <f>100-I515</f>
        <v/>
      </c>
    </row>
    <row r="516">
      <c r="A516" s="15">
        <f>Sheet1!A516</f>
        <v/>
      </c>
      <c r="B516">
        <f>Sheet1!B516</f>
        <v/>
      </c>
      <c r="C516" s="8">
        <f>IF(B516&gt;B515,B516-B515,0)</f>
        <v/>
      </c>
      <c r="D516" s="8">
        <f>IF(B516&lt;B515,B515-B516,0)</f>
        <v/>
      </c>
      <c r="E516" s="8">
        <f>AVERAGE(C508:C516)</f>
        <v/>
      </c>
      <c r="F516" s="8">
        <f>AVERAGE(D508:D516)</f>
        <v/>
      </c>
      <c r="G516" s="8">
        <f>E516/F516</f>
        <v/>
      </c>
      <c r="H516" s="8">
        <f>1+G516</f>
        <v/>
      </c>
      <c r="I516" s="8">
        <f>100/H516</f>
        <v/>
      </c>
      <c r="J516" s="13">
        <f>100-I516</f>
        <v/>
      </c>
    </row>
    <row r="517">
      <c r="A517" s="15">
        <f>Sheet1!A517</f>
        <v/>
      </c>
      <c r="B517">
        <f>Sheet1!B517</f>
        <v/>
      </c>
      <c r="C517" s="8">
        <f>IF(B517&gt;B516,B517-B516,0)</f>
        <v/>
      </c>
      <c r="D517" s="8">
        <f>IF(B517&lt;B516,B516-B517,0)</f>
        <v/>
      </c>
      <c r="E517" s="8">
        <f>AVERAGE(C509:C517)</f>
        <v/>
      </c>
      <c r="F517" s="8">
        <f>AVERAGE(D509:D517)</f>
        <v/>
      </c>
      <c r="G517" s="8">
        <f>E517/F517</f>
        <v/>
      </c>
      <c r="H517" s="8">
        <f>1+G517</f>
        <v/>
      </c>
      <c r="I517" s="8">
        <f>100/H517</f>
        <v/>
      </c>
      <c r="J517" s="13">
        <f>100-I517</f>
        <v/>
      </c>
    </row>
    <row r="518">
      <c r="A518" s="15">
        <f>Sheet1!A518</f>
        <v/>
      </c>
      <c r="B518">
        <f>Sheet1!B518</f>
        <v/>
      </c>
      <c r="C518" s="8">
        <f>IF(B518&gt;B517,B518-B517,0)</f>
        <v/>
      </c>
      <c r="D518" s="8">
        <f>IF(B518&lt;B517,B517-B518,0)</f>
        <v/>
      </c>
      <c r="E518" s="8">
        <f>AVERAGE(C510:C518)</f>
        <v/>
      </c>
      <c r="F518" s="8">
        <f>AVERAGE(D510:D518)</f>
        <v/>
      </c>
      <c r="G518" s="8">
        <f>E518/F518</f>
        <v/>
      </c>
      <c r="H518" s="8">
        <f>1+G518</f>
        <v/>
      </c>
      <c r="I518" s="8">
        <f>100/H518</f>
        <v/>
      </c>
      <c r="J518" s="13">
        <f>100-I518</f>
        <v/>
      </c>
    </row>
    <row r="519">
      <c r="A519" s="15">
        <f>Sheet1!A519</f>
        <v/>
      </c>
      <c r="B519">
        <f>Sheet1!B519</f>
        <v/>
      </c>
      <c r="C519" s="8">
        <f>IF(B519&gt;B518,B519-B518,0)</f>
        <v/>
      </c>
      <c r="D519" s="8">
        <f>IF(B519&lt;B518,B518-B519,0)</f>
        <v/>
      </c>
      <c r="E519" s="8">
        <f>AVERAGE(C511:C519)</f>
        <v/>
      </c>
      <c r="F519" s="8">
        <f>AVERAGE(D511:D519)</f>
        <v/>
      </c>
      <c r="G519" s="8">
        <f>E519/F519</f>
        <v/>
      </c>
      <c r="H519" s="8">
        <f>1+G519</f>
        <v/>
      </c>
      <c r="I519" s="8">
        <f>100/H519</f>
        <v/>
      </c>
      <c r="J519" s="13">
        <f>100-I519</f>
        <v/>
      </c>
    </row>
    <row r="520">
      <c r="A520" s="15">
        <f>Sheet1!A520</f>
        <v/>
      </c>
      <c r="B520">
        <f>Sheet1!B520</f>
        <v/>
      </c>
      <c r="C520" s="8">
        <f>IF(B520&gt;B519,B520-B519,0)</f>
        <v/>
      </c>
      <c r="D520" s="8">
        <f>IF(B520&lt;B519,B519-B520,0)</f>
        <v/>
      </c>
      <c r="E520" s="8">
        <f>AVERAGE(C512:C520)</f>
        <v/>
      </c>
      <c r="F520" s="8">
        <f>AVERAGE(D512:D520)</f>
        <v/>
      </c>
      <c r="G520" s="8">
        <f>E520/F520</f>
        <v/>
      </c>
      <c r="H520" s="8">
        <f>1+G520</f>
        <v/>
      </c>
      <c r="I520" s="8">
        <f>100/H520</f>
        <v/>
      </c>
      <c r="J520" s="13">
        <f>100-I520</f>
        <v/>
      </c>
    </row>
    <row r="521">
      <c r="A521" s="15">
        <f>Sheet1!A521</f>
        <v/>
      </c>
      <c r="B521">
        <f>Sheet1!B521</f>
        <v/>
      </c>
      <c r="C521" s="8">
        <f>IF(B521&gt;B520,B521-B520,0)</f>
        <v/>
      </c>
      <c r="D521" s="8">
        <f>IF(B521&lt;B520,B520-B521,0)</f>
        <v/>
      </c>
      <c r="E521" s="8">
        <f>AVERAGE(C513:C521)</f>
        <v/>
      </c>
      <c r="F521" s="8">
        <f>AVERAGE(D513:D521)</f>
        <v/>
      </c>
      <c r="G521" s="8">
        <f>E521/F521</f>
        <v/>
      </c>
      <c r="H521" s="8">
        <f>1+G521</f>
        <v/>
      </c>
      <c r="I521" s="8">
        <f>100/H521</f>
        <v/>
      </c>
      <c r="J521" s="13">
        <f>100-I521</f>
        <v/>
      </c>
    </row>
    <row r="522">
      <c r="A522" s="15">
        <f>Sheet1!A522</f>
        <v/>
      </c>
      <c r="B522">
        <f>Sheet1!B522</f>
        <v/>
      </c>
      <c r="C522" s="8">
        <f>IF(B522&gt;B521,B522-B521,0)</f>
        <v/>
      </c>
      <c r="D522" s="8">
        <f>IF(B522&lt;B521,B521-B522,0)</f>
        <v/>
      </c>
      <c r="E522" s="8">
        <f>AVERAGE(C514:C522)</f>
        <v/>
      </c>
      <c r="F522" s="8">
        <f>AVERAGE(D514:D522)</f>
        <v/>
      </c>
      <c r="G522" s="8">
        <f>E522/F522</f>
        <v/>
      </c>
      <c r="H522" s="8">
        <f>1+G522</f>
        <v/>
      </c>
      <c r="I522" s="8">
        <f>100/H522</f>
        <v/>
      </c>
      <c r="J522" s="13">
        <f>100-I522</f>
        <v/>
      </c>
    </row>
    <row r="523">
      <c r="A523" s="15">
        <f>Sheet1!A523</f>
        <v/>
      </c>
      <c r="B523">
        <f>Sheet1!B523</f>
        <v/>
      </c>
      <c r="C523" s="8">
        <f>IF(B523&gt;B522,B523-B522,0)</f>
        <v/>
      </c>
      <c r="D523" s="8">
        <f>IF(B523&lt;B522,B522-B523,0)</f>
        <v/>
      </c>
      <c r="E523" s="8">
        <f>AVERAGE(C515:C523)</f>
        <v/>
      </c>
      <c r="F523" s="8">
        <f>AVERAGE(D515:D523)</f>
        <v/>
      </c>
      <c r="G523" s="8">
        <f>E523/F523</f>
        <v/>
      </c>
      <c r="H523" s="8">
        <f>1+G523</f>
        <v/>
      </c>
      <c r="I523" s="8">
        <f>100/H523</f>
        <v/>
      </c>
      <c r="J523" s="13">
        <f>100-I523</f>
        <v/>
      </c>
    </row>
    <row r="524">
      <c r="A524" s="15">
        <f>Sheet1!A524</f>
        <v/>
      </c>
      <c r="B524">
        <f>Sheet1!B524</f>
        <v/>
      </c>
      <c r="C524" s="8">
        <f>IF(B524&gt;B523,B524-B523,0)</f>
        <v/>
      </c>
      <c r="D524" s="8">
        <f>IF(B524&lt;B523,B523-B524,0)</f>
        <v/>
      </c>
      <c r="E524" s="8">
        <f>AVERAGE(C516:C524)</f>
        <v/>
      </c>
      <c r="F524" s="8">
        <f>AVERAGE(D516:D524)</f>
        <v/>
      </c>
      <c r="G524" s="8">
        <f>E524/F524</f>
        <v/>
      </c>
      <c r="H524" s="8">
        <f>1+G524</f>
        <v/>
      </c>
      <c r="I524" s="8">
        <f>100/H524</f>
        <v/>
      </c>
      <c r="J524" s="13">
        <f>100-I524</f>
        <v/>
      </c>
    </row>
    <row r="525">
      <c r="A525" s="15">
        <f>Sheet1!A525</f>
        <v/>
      </c>
      <c r="B525">
        <f>Sheet1!B525</f>
        <v/>
      </c>
      <c r="C525" s="8">
        <f>IF(B525&gt;B524,B525-B524,0)</f>
        <v/>
      </c>
      <c r="D525" s="8">
        <f>IF(B525&lt;B524,B524-B525,0)</f>
        <v/>
      </c>
      <c r="E525" s="8">
        <f>AVERAGE(C517:C525)</f>
        <v/>
      </c>
      <c r="F525" s="8">
        <f>AVERAGE(D517:D525)</f>
        <v/>
      </c>
      <c r="G525" s="8">
        <f>E525/F525</f>
        <v/>
      </c>
      <c r="H525" s="8">
        <f>1+G525</f>
        <v/>
      </c>
      <c r="I525" s="8">
        <f>100/H525</f>
        <v/>
      </c>
      <c r="J525" s="13">
        <f>100-I525</f>
        <v/>
      </c>
    </row>
    <row r="526">
      <c r="A526" s="15">
        <f>Sheet1!A526</f>
        <v/>
      </c>
      <c r="B526">
        <f>Sheet1!B526</f>
        <v/>
      </c>
      <c r="C526" s="8">
        <f>IF(B526&gt;B525,B526-B525,0)</f>
        <v/>
      </c>
      <c r="D526" s="8">
        <f>IF(B526&lt;B525,B525-B526,0)</f>
        <v/>
      </c>
      <c r="E526" s="8">
        <f>AVERAGE(C518:C526)</f>
        <v/>
      </c>
      <c r="F526" s="8">
        <f>AVERAGE(D518:D526)</f>
        <v/>
      </c>
      <c r="G526" s="8">
        <f>E526/F526</f>
        <v/>
      </c>
      <c r="H526" s="8">
        <f>1+G526</f>
        <v/>
      </c>
      <c r="I526" s="8">
        <f>100/H526</f>
        <v/>
      </c>
      <c r="J526" s="13">
        <f>100-I526</f>
        <v/>
      </c>
    </row>
    <row r="527">
      <c r="A527" s="15">
        <f>Sheet1!A527</f>
        <v/>
      </c>
      <c r="B527">
        <f>Sheet1!B527</f>
        <v/>
      </c>
      <c r="C527" s="8">
        <f>IF(B527&gt;B526,B527-B526,0)</f>
        <v/>
      </c>
      <c r="D527" s="8">
        <f>IF(B527&lt;B526,B526-B527,0)</f>
        <v/>
      </c>
      <c r="E527" s="8">
        <f>AVERAGE(C519:C527)</f>
        <v/>
      </c>
      <c r="F527" s="8">
        <f>AVERAGE(D519:D527)</f>
        <v/>
      </c>
      <c r="G527" s="8">
        <f>E527/F527</f>
        <v/>
      </c>
      <c r="H527" s="8">
        <f>1+G527</f>
        <v/>
      </c>
      <c r="I527" s="8">
        <f>100/H527</f>
        <v/>
      </c>
      <c r="J527" s="13">
        <f>100-I527</f>
        <v/>
      </c>
    </row>
    <row r="528">
      <c r="A528" s="15">
        <f>Sheet1!A528</f>
        <v/>
      </c>
      <c r="B528">
        <f>Sheet1!B528</f>
        <v/>
      </c>
      <c r="C528" s="8">
        <f>IF(B528&gt;B527,B528-B527,0)</f>
        <v/>
      </c>
      <c r="D528" s="8">
        <f>IF(B528&lt;B527,B527-B528,0)</f>
        <v/>
      </c>
      <c r="E528" s="8">
        <f>AVERAGE(C520:C528)</f>
        <v/>
      </c>
      <c r="F528" s="8">
        <f>AVERAGE(D520:D528)</f>
        <v/>
      </c>
      <c r="G528" s="8">
        <f>E528/F528</f>
        <v/>
      </c>
      <c r="H528" s="8">
        <f>1+G528</f>
        <v/>
      </c>
      <c r="I528" s="8">
        <f>100/H528</f>
        <v/>
      </c>
      <c r="J528" s="13">
        <f>100-I528</f>
        <v/>
      </c>
    </row>
    <row r="529">
      <c r="A529" s="15">
        <f>Sheet1!A529</f>
        <v/>
      </c>
      <c r="B529">
        <f>Sheet1!B529</f>
        <v/>
      </c>
      <c r="C529" s="8">
        <f>IF(B529&gt;B528,B529-B528,0)</f>
        <v/>
      </c>
      <c r="D529" s="8">
        <f>IF(B529&lt;B528,B528-B529,0)</f>
        <v/>
      </c>
      <c r="E529" s="8">
        <f>AVERAGE(C521:C529)</f>
        <v/>
      </c>
      <c r="F529" s="8">
        <f>AVERAGE(D521:D529)</f>
        <v/>
      </c>
      <c r="G529" s="8">
        <f>E529/F529</f>
        <v/>
      </c>
      <c r="H529" s="8">
        <f>1+G529</f>
        <v/>
      </c>
      <c r="I529" s="8">
        <f>100/H529</f>
        <v/>
      </c>
      <c r="J529" s="13">
        <f>100-I529</f>
        <v/>
      </c>
    </row>
    <row r="530">
      <c r="A530" s="15">
        <f>Sheet1!A530</f>
        <v/>
      </c>
      <c r="B530">
        <f>Sheet1!B530</f>
        <v/>
      </c>
      <c r="C530" s="8">
        <f>IF(B530&gt;B529,B530-B529,0)</f>
        <v/>
      </c>
      <c r="D530" s="8">
        <f>IF(B530&lt;B529,B529-B530,0)</f>
        <v/>
      </c>
      <c r="E530" s="8">
        <f>AVERAGE(C522:C530)</f>
        <v/>
      </c>
      <c r="F530" s="8">
        <f>AVERAGE(D522:D530)</f>
        <v/>
      </c>
      <c r="G530" s="8">
        <f>E530/F530</f>
        <v/>
      </c>
      <c r="H530" s="8">
        <f>1+G530</f>
        <v/>
      </c>
      <c r="I530" s="8">
        <f>100/H530</f>
        <v/>
      </c>
      <c r="J530" s="13">
        <f>100-I530</f>
        <v/>
      </c>
    </row>
    <row r="531">
      <c r="A531" s="15">
        <f>Sheet1!A531</f>
        <v/>
      </c>
      <c r="B531">
        <f>Sheet1!B531</f>
        <v/>
      </c>
      <c r="C531" s="8">
        <f>IF(B531&gt;B530,B531-B530,0)</f>
        <v/>
      </c>
      <c r="D531" s="8">
        <f>IF(B531&lt;B530,B530-B531,0)</f>
        <v/>
      </c>
      <c r="E531" s="8">
        <f>AVERAGE(C523:C531)</f>
        <v/>
      </c>
      <c r="F531" s="8">
        <f>AVERAGE(D523:D531)</f>
        <v/>
      </c>
      <c r="G531" s="8">
        <f>E531/F531</f>
        <v/>
      </c>
      <c r="H531" s="8">
        <f>1+G531</f>
        <v/>
      </c>
      <c r="I531" s="8">
        <f>100/H531</f>
        <v/>
      </c>
      <c r="J531" s="13">
        <f>100-I531</f>
        <v/>
      </c>
    </row>
    <row r="532">
      <c r="A532" s="15">
        <f>Sheet1!A532</f>
        <v/>
      </c>
      <c r="B532">
        <f>Sheet1!B532</f>
        <v/>
      </c>
      <c r="C532" s="8">
        <f>IF(B532&gt;B531,B532-B531,0)</f>
        <v/>
      </c>
      <c r="D532" s="8">
        <f>IF(B532&lt;B531,B531-B532,0)</f>
        <v/>
      </c>
      <c r="E532" s="8">
        <f>AVERAGE(C524:C532)</f>
        <v/>
      </c>
      <c r="F532" s="8">
        <f>AVERAGE(D524:D532)</f>
        <v/>
      </c>
      <c r="G532" s="8">
        <f>E532/F532</f>
        <v/>
      </c>
      <c r="H532" s="8">
        <f>1+G532</f>
        <v/>
      </c>
      <c r="I532" s="8">
        <f>100/H532</f>
        <v/>
      </c>
      <c r="J532" s="13">
        <f>100-I532</f>
        <v/>
      </c>
    </row>
    <row r="533">
      <c r="A533" s="15">
        <f>Sheet1!A533</f>
        <v/>
      </c>
      <c r="B533">
        <f>Sheet1!B533</f>
        <v/>
      </c>
      <c r="C533" s="8">
        <f>IF(B533&gt;B532,B533-B532,0)</f>
        <v/>
      </c>
      <c r="D533" s="8">
        <f>IF(B533&lt;B532,B532-B533,0)</f>
        <v/>
      </c>
      <c r="E533" s="8">
        <f>AVERAGE(C525:C533)</f>
        <v/>
      </c>
      <c r="F533" s="8">
        <f>AVERAGE(D525:D533)</f>
        <v/>
      </c>
      <c r="G533" s="8">
        <f>E533/F533</f>
        <v/>
      </c>
      <c r="H533" s="8">
        <f>1+G533</f>
        <v/>
      </c>
      <c r="I533" s="8">
        <f>100/H533</f>
        <v/>
      </c>
      <c r="J533" s="13">
        <f>100-I533</f>
        <v/>
      </c>
    </row>
    <row r="534">
      <c r="A534" s="15">
        <f>Sheet1!A534</f>
        <v/>
      </c>
      <c r="B534">
        <f>Sheet1!B534</f>
        <v/>
      </c>
      <c r="C534" s="8">
        <f>IF(B534&gt;B533,B534-B533,0)</f>
        <v/>
      </c>
      <c r="D534" s="8">
        <f>IF(B534&lt;B533,B533-B534,0)</f>
        <v/>
      </c>
      <c r="E534" s="8">
        <f>AVERAGE(C526:C534)</f>
        <v/>
      </c>
      <c r="F534" s="8">
        <f>AVERAGE(D526:D534)</f>
        <v/>
      </c>
      <c r="G534" s="8">
        <f>E534/F534</f>
        <v/>
      </c>
      <c r="H534" s="8">
        <f>1+G534</f>
        <v/>
      </c>
      <c r="I534" s="8">
        <f>100/H534</f>
        <v/>
      </c>
      <c r="J534" s="13">
        <f>100-I534</f>
        <v/>
      </c>
    </row>
    <row r="535">
      <c r="A535" s="15">
        <f>Sheet1!A535</f>
        <v/>
      </c>
      <c r="B535">
        <f>Sheet1!B535</f>
        <v/>
      </c>
      <c r="C535" s="8">
        <f>IF(B535&gt;B534,B535-B534,0)</f>
        <v/>
      </c>
      <c r="D535" s="8">
        <f>IF(B535&lt;B534,B534-B535,0)</f>
        <v/>
      </c>
      <c r="E535" s="8">
        <f>AVERAGE(C527:C535)</f>
        <v/>
      </c>
      <c r="F535" s="8">
        <f>AVERAGE(D527:D535)</f>
        <v/>
      </c>
      <c r="G535" s="8">
        <f>E535/F535</f>
        <v/>
      </c>
      <c r="H535" s="8">
        <f>1+G535</f>
        <v/>
      </c>
      <c r="I535" s="8">
        <f>100/H535</f>
        <v/>
      </c>
      <c r="J535" s="13">
        <f>100-I535</f>
        <v/>
      </c>
    </row>
    <row r="536">
      <c r="A536" s="15">
        <f>Sheet1!A536</f>
        <v/>
      </c>
      <c r="B536">
        <f>Sheet1!B536</f>
        <v/>
      </c>
      <c r="C536" s="8">
        <f>IF(B536&gt;B535,B536-B535,0)</f>
        <v/>
      </c>
      <c r="D536" s="8">
        <f>IF(B536&lt;B535,B535-B536,0)</f>
        <v/>
      </c>
      <c r="E536" s="8">
        <f>AVERAGE(C528:C536)</f>
        <v/>
      </c>
      <c r="F536" s="8">
        <f>AVERAGE(D528:D536)</f>
        <v/>
      </c>
      <c r="G536" s="8">
        <f>E536/F536</f>
        <v/>
      </c>
      <c r="H536" s="8">
        <f>1+G536</f>
        <v/>
      </c>
      <c r="I536" s="8">
        <f>100/H536</f>
        <v/>
      </c>
      <c r="J536" s="13">
        <f>100-I536</f>
        <v/>
      </c>
    </row>
    <row r="537">
      <c r="A537" s="15">
        <f>Sheet1!A537</f>
        <v/>
      </c>
      <c r="B537">
        <f>Sheet1!B537</f>
        <v/>
      </c>
      <c r="C537" s="8">
        <f>IF(B537&gt;B536,B537-B536,0)</f>
        <v/>
      </c>
      <c r="D537" s="8">
        <f>IF(B537&lt;B536,B536-B537,0)</f>
        <v/>
      </c>
      <c r="E537" s="8">
        <f>AVERAGE(C529:C537)</f>
        <v/>
      </c>
      <c r="F537" s="8">
        <f>AVERAGE(D529:D537)</f>
        <v/>
      </c>
      <c r="G537" s="8">
        <f>E537/F537</f>
        <v/>
      </c>
      <c r="H537" s="8">
        <f>1+G537</f>
        <v/>
      </c>
      <c r="I537" s="8">
        <f>100/H537</f>
        <v/>
      </c>
      <c r="J537" s="13">
        <f>100-I537</f>
        <v/>
      </c>
    </row>
    <row r="538">
      <c r="A538" s="15">
        <f>Sheet1!A538</f>
        <v/>
      </c>
      <c r="B538">
        <f>Sheet1!B538</f>
        <v/>
      </c>
      <c r="C538" s="8">
        <f>IF(B538&gt;B537,B538-B537,0)</f>
        <v/>
      </c>
      <c r="D538" s="8">
        <f>IF(B538&lt;B537,B537-B538,0)</f>
        <v/>
      </c>
      <c r="E538" s="8">
        <f>AVERAGE(C530:C538)</f>
        <v/>
      </c>
      <c r="F538" s="8">
        <f>AVERAGE(D530:D538)</f>
        <v/>
      </c>
      <c r="G538" s="8">
        <f>E538/F538</f>
        <v/>
      </c>
      <c r="H538" s="8">
        <f>1+G538</f>
        <v/>
      </c>
      <c r="I538" s="8">
        <f>100/H538</f>
        <v/>
      </c>
      <c r="J538" s="13">
        <f>100-I538</f>
        <v/>
      </c>
    </row>
    <row r="539">
      <c r="A539" s="15">
        <f>Sheet1!A539</f>
        <v/>
      </c>
      <c r="B539">
        <f>Sheet1!B539</f>
        <v/>
      </c>
      <c r="C539" s="8">
        <f>IF(B539&gt;B538,B539-B538,0)</f>
        <v/>
      </c>
      <c r="D539" s="8">
        <f>IF(B539&lt;B538,B538-B539,0)</f>
        <v/>
      </c>
      <c r="E539" s="8">
        <f>AVERAGE(C531:C539)</f>
        <v/>
      </c>
      <c r="F539" s="8">
        <f>AVERAGE(D531:D539)</f>
        <v/>
      </c>
      <c r="G539" s="8">
        <f>E539/F539</f>
        <v/>
      </c>
      <c r="H539" s="8">
        <f>1+G539</f>
        <v/>
      </c>
      <c r="I539" s="8">
        <f>100/H539</f>
        <v/>
      </c>
      <c r="J539" s="13">
        <f>100-I539</f>
        <v/>
      </c>
    </row>
    <row r="540">
      <c r="A540" s="15">
        <f>Sheet1!A540</f>
        <v/>
      </c>
      <c r="B540">
        <f>Sheet1!B540</f>
        <v/>
      </c>
      <c r="C540" s="8">
        <f>IF(B540&gt;B539,B540-B539,0)</f>
        <v/>
      </c>
      <c r="D540" s="8">
        <f>IF(B540&lt;B539,B539-B540,0)</f>
        <v/>
      </c>
      <c r="E540" s="8">
        <f>AVERAGE(C532:C540)</f>
        <v/>
      </c>
      <c r="F540" s="8">
        <f>AVERAGE(D532:D540)</f>
        <v/>
      </c>
      <c r="G540" s="8">
        <f>E540/F540</f>
        <v/>
      </c>
      <c r="H540" s="8">
        <f>1+G540</f>
        <v/>
      </c>
      <c r="I540" s="8">
        <f>100/H540</f>
        <v/>
      </c>
      <c r="J540" s="13">
        <f>100-I540</f>
        <v/>
      </c>
    </row>
    <row r="541">
      <c r="A541" s="15">
        <f>Sheet1!A541</f>
        <v/>
      </c>
      <c r="B541">
        <f>Sheet1!B541</f>
        <v/>
      </c>
      <c r="C541" s="8">
        <f>IF(B541&gt;B540,B541-B540,0)</f>
        <v/>
      </c>
      <c r="D541" s="8">
        <f>IF(B541&lt;B540,B540-B541,0)</f>
        <v/>
      </c>
      <c r="E541" s="8">
        <f>AVERAGE(C533:C541)</f>
        <v/>
      </c>
      <c r="F541" s="8">
        <f>AVERAGE(D533:D541)</f>
        <v/>
      </c>
      <c r="G541" s="8">
        <f>E541/F541</f>
        <v/>
      </c>
      <c r="H541" s="8">
        <f>1+G541</f>
        <v/>
      </c>
      <c r="I541" s="8">
        <f>100/H541</f>
        <v/>
      </c>
      <c r="J541" s="13">
        <f>100-I541</f>
        <v/>
      </c>
    </row>
    <row r="542">
      <c r="A542" s="15">
        <f>Sheet1!A542</f>
        <v/>
      </c>
      <c r="B542">
        <f>Sheet1!B542</f>
        <v/>
      </c>
      <c r="C542" s="8">
        <f>IF(B542&gt;B541,B542-B541,0)</f>
        <v/>
      </c>
      <c r="D542" s="8">
        <f>IF(B542&lt;B541,B541-B542,0)</f>
        <v/>
      </c>
      <c r="E542" s="8">
        <f>AVERAGE(C534:C542)</f>
        <v/>
      </c>
      <c r="F542" s="8">
        <f>AVERAGE(D534:D542)</f>
        <v/>
      </c>
      <c r="G542" s="8">
        <f>E542/F542</f>
        <v/>
      </c>
      <c r="H542" s="8">
        <f>1+G542</f>
        <v/>
      </c>
      <c r="I542" s="8">
        <f>100/H542</f>
        <v/>
      </c>
      <c r="J542" s="13">
        <f>100-I542</f>
        <v/>
      </c>
    </row>
    <row r="543">
      <c r="A543" s="15">
        <f>Sheet1!A543</f>
        <v/>
      </c>
      <c r="B543">
        <f>Sheet1!B543</f>
        <v/>
      </c>
      <c r="C543" s="8">
        <f>IF(B543&gt;B542,B543-B542,0)</f>
        <v/>
      </c>
      <c r="D543" s="8">
        <f>IF(B543&lt;B542,B542-B543,0)</f>
        <v/>
      </c>
      <c r="E543" s="8">
        <f>AVERAGE(C535:C543)</f>
        <v/>
      </c>
      <c r="F543" s="8">
        <f>AVERAGE(D535:D543)</f>
        <v/>
      </c>
      <c r="G543" s="8">
        <f>E543/F543</f>
        <v/>
      </c>
      <c r="H543" s="8">
        <f>1+G543</f>
        <v/>
      </c>
      <c r="I543" s="8">
        <f>100/H543</f>
        <v/>
      </c>
      <c r="J543" s="13">
        <f>100-I543</f>
        <v/>
      </c>
    </row>
    <row r="544">
      <c r="A544" s="15">
        <f>Sheet1!A544</f>
        <v/>
      </c>
      <c r="B544">
        <f>Sheet1!B544</f>
        <v/>
      </c>
      <c r="C544" s="8">
        <f>IF(B544&gt;B543,B544-B543,0)</f>
        <v/>
      </c>
      <c r="D544" s="8">
        <f>IF(B544&lt;B543,B543-B544,0)</f>
        <v/>
      </c>
      <c r="E544" s="8">
        <f>AVERAGE(C536:C544)</f>
        <v/>
      </c>
      <c r="F544" s="8">
        <f>AVERAGE(D536:D544)</f>
        <v/>
      </c>
      <c r="G544" s="8">
        <f>E544/F544</f>
        <v/>
      </c>
      <c r="H544" s="8">
        <f>1+G544</f>
        <v/>
      </c>
      <c r="I544" s="8">
        <f>100/H544</f>
        <v/>
      </c>
      <c r="J544" s="13">
        <f>100-I544</f>
        <v/>
      </c>
    </row>
    <row r="545">
      <c r="A545" s="15">
        <f>Sheet1!A545</f>
        <v/>
      </c>
      <c r="B545">
        <f>Sheet1!B545</f>
        <v/>
      </c>
      <c r="C545" s="8">
        <f>IF(B545&gt;B544,B545-B544,0)</f>
        <v/>
      </c>
      <c r="D545" s="8">
        <f>IF(B545&lt;B544,B544-B545,0)</f>
        <v/>
      </c>
      <c r="E545" s="8">
        <f>AVERAGE(C537:C545)</f>
        <v/>
      </c>
      <c r="F545" s="8">
        <f>AVERAGE(D537:D545)</f>
        <v/>
      </c>
      <c r="G545" s="8">
        <f>E545/F545</f>
        <v/>
      </c>
      <c r="H545" s="8">
        <f>1+G545</f>
        <v/>
      </c>
      <c r="I545" s="8">
        <f>100/H545</f>
        <v/>
      </c>
      <c r="J545" s="13">
        <f>100-I545</f>
        <v/>
      </c>
    </row>
    <row r="546">
      <c r="A546" s="15">
        <f>Sheet1!A546</f>
        <v/>
      </c>
      <c r="B546">
        <f>Sheet1!B546</f>
        <v/>
      </c>
      <c r="C546" s="8">
        <f>IF(B546&gt;B545,B546-B545,0)</f>
        <v/>
      </c>
      <c r="D546" s="8">
        <f>IF(B546&lt;B545,B545-B546,0)</f>
        <v/>
      </c>
      <c r="E546" s="8">
        <f>AVERAGE(C538:C546)</f>
        <v/>
      </c>
      <c r="F546" s="8">
        <f>AVERAGE(D538:D546)</f>
        <v/>
      </c>
      <c r="G546" s="8">
        <f>E546/F546</f>
        <v/>
      </c>
      <c r="H546" s="8">
        <f>1+G546</f>
        <v/>
      </c>
      <c r="I546" s="8">
        <f>100/H546</f>
        <v/>
      </c>
      <c r="J546" s="13">
        <f>100-I546</f>
        <v/>
      </c>
    </row>
    <row r="547">
      <c r="A547" s="15">
        <f>Sheet1!A547</f>
        <v/>
      </c>
      <c r="B547">
        <f>Sheet1!B547</f>
        <v/>
      </c>
      <c r="C547" s="8">
        <f>IF(B547&gt;B546,B547-B546,0)</f>
        <v/>
      </c>
      <c r="D547" s="8">
        <f>IF(B547&lt;B546,B546-B547,0)</f>
        <v/>
      </c>
      <c r="E547" s="8">
        <f>AVERAGE(C539:C547)</f>
        <v/>
      </c>
      <c r="F547" s="8">
        <f>AVERAGE(D539:D547)</f>
        <v/>
      </c>
      <c r="G547" s="8">
        <f>E547/F547</f>
        <v/>
      </c>
      <c r="H547" s="8">
        <f>1+G547</f>
        <v/>
      </c>
      <c r="I547" s="8">
        <f>100/H547</f>
        <v/>
      </c>
      <c r="J547" s="13">
        <f>100-I547</f>
        <v/>
      </c>
    </row>
    <row r="548">
      <c r="A548" s="15">
        <f>Sheet1!A548</f>
        <v/>
      </c>
      <c r="B548">
        <f>Sheet1!B548</f>
        <v/>
      </c>
      <c r="C548" s="8">
        <f>IF(B548&gt;B547,B548-B547,0)</f>
        <v/>
      </c>
      <c r="D548" s="8">
        <f>IF(B548&lt;B547,B547-B548,0)</f>
        <v/>
      </c>
      <c r="E548" s="8">
        <f>AVERAGE(C540:C548)</f>
        <v/>
      </c>
      <c r="F548" s="8">
        <f>AVERAGE(D540:D548)</f>
        <v/>
      </c>
      <c r="G548" s="8">
        <f>E548/F548</f>
        <v/>
      </c>
      <c r="H548" s="8">
        <f>1+G548</f>
        <v/>
      </c>
      <c r="I548" s="8">
        <f>100/H548</f>
        <v/>
      </c>
      <c r="J548" s="13">
        <f>100-I548</f>
        <v/>
      </c>
    </row>
    <row r="549">
      <c r="A549" s="15">
        <f>Sheet1!A549</f>
        <v/>
      </c>
      <c r="B549">
        <f>Sheet1!B549</f>
        <v/>
      </c>
      <c r="C549" s="8">
        <f>IF(B549&gt;B548,B549-B548,0)</f>
        <v/>
      </c>
      <c r="D549" s="8">
        <f>IF(B549&lt;B548,B548-B549,0)</f>
        <v/>
      </c>
      <c r="E549" s="8">
        <f>AVERAGE(C541:C549)</f>
        <v/>
      </c>
      <c r="F549" s="8">
        <f>AVERAGE(D541:D549)</f>
        <v/>
      </c>
      <c r="G549" s="8">
        <f>E549/F549</f>
        <v/>
      </c>
      <c r="H549" s="8">
        <f>1+G549</f>
        <v/>
      </c>
      <c r="I549" s="8">
        <f>100/H549</f>
        <v/>
      </c>
      <c r="J549" s="13">
        <f>100-I549</f>
        <v/>
      </c>
    </row>
    <row r="550">
      <c r="A550" s="15">
        <f>Sheet1!A550</f>
        <v/>
      </c>
      <c r="B550">
        <f>Sheet1!B550</f>
        <v/>
      </c>
      <c r="C550" s="8">
        <f>IF(B550&gt;B549,B550-B549,0)</f>
        <v/>
      </c>
      <c r="D550" s="8">
        <f>IF(B550&lt;B549,B549-B550,0)</f>
        <v/>
      </c>
      <c r="E550" s="8">
        <f>AVERAGE(C542:C550)</f>
        <v/>
      </c>
      <c r="F550" s="8">
        <f>AVERAGE(D542:D550)</f>
        <v/>
      </c>
      <c r="G550" s="8">
        <f>E550/F550</f>
        <v/>
      </c>
      <c r="H550" s="8">
        <f>1+G550</f>
        <v/>
      </c>
      <c r="I550" s="8">
        <f>100/H550</f>
        <v/>
      </c>
      <c r="J550" s="13">
        <f>100-I550</f>
        <v/>
      </c>
    </row>
    <row r="551">
      <c r="A551" s="15">
        <f>Sheet1!A551</f>
        <v/>
      </c>
      <c r="B551">
        <f>Sheet1!B551</f>
        <v/>
      </c>
      <c r="C551" s="8">
        <f>IF(B551&gt;B550,B551-B550,0)</f>
        <v/>
      </c>
      <c r="D551" s="8">
        <f>IF(B551&lt;B550,B550-B551,0)</f>
        <v/>
      </c>
      <c r="E551" s="8">
        <f>AVERAGE(C543:C551)</f>
        <v/>
      </c>
      <c r="F551" s="8">
        <f>AVERAGE(D543:D551)</f>
        <v/>
      </c>
      <c r="G551" s="8">
        <f>E551/F551</f>
        <v/>
      </c>
      <c r="H551" s="8">
        <f>1+G551</f>
        <v/>
      </c>
      <c r="I551" s="8">
        <f>100/H551</f>
        <v/>
      </c>
      <c r="J551" s="13">
        <f>100-I551</f>
        <v/>
      </c>
    </row>
    <row r="552">
      <c r="A552" s="15">
        <f>Sheet1!A552</f>
        <v/>
      </c>
      <c r="B552">
        <f>Sheet1!B552</f>
        <v/>
      </c>
      <c r="C552" s="8">
        <f>IF(B552&gt;B551,B552-B551,0)</f>
        <v/>
      </c>
      <c r="D552" s="8">
        <f>IF(B552&lt;B551,B551-B552,0)</f>
        <v/>
      </c>
      <c r="E552" s="8">
        <f>AVERAGE(C544:C552)</f>
        <v/>
      </c>
      <c r="F552" s="8">
        <f>AVERAGE(D544:D552)</f>
        <v/>
      </c>
      <c r="G552" s="8">
        <f>E552/F552</f>
        <v/>
      </c>
      <c r="H552" s="8">
        <f>1+G552</f>
        <v/>
      </c>
      <c r="I552" s="8">
        <f>100/H552</f>
        <v/>
      </c>
      <c r="J552" s="13">
        <f>100-I552</f>
        <v/>
      </c>
    </row>
    <row r="553">
      <c r="A553" s="15">
        <f>Sheet1!A553</f>
        <v/>
      </c>
      <c r="B553">
        <f>Sheet1!B553</f>
        <v/>
      </c>
      <c r="C553" s="8">
        <f>IF(B553&gt;B552,B553-B552,0)</f>
        <v/>
      </c>
      <c r="D553" s="8">
        <f>IF(B553&lt;B552,B552-B553,0)</f>
        <v/>
      </c>
      <c r="E553" s="8">
        <f>AVERAGE(C545:C553)</f>
        <v/>
      </c>
      <c r="F553" s="8">
        <f>AVERAGE(D545:D553)</f>
        <v/>
      </c>
      <c r="G553" s="8">
        <f>E553/F553</f>
        <v/>
      </c>
      <c r="H553" s="8">
        <f>1+G553</f>
        <v/>
      </c>
      <c r="I553" s="8">
        <f>100/H553</f>
        <v/>
      </c>
      <c r="J553" s="13">
        <f>100-I553</f>
        <v/>
      </c>
    </row>
    <row r="554">
      <c r="A554" s="15">
        <f>Sheet1!A554</f>
        <v/>
      </c>
      <c r="B554">
        <f>Sheet1!B554</f>
        <v/>
      </c>
      <c r="C554" s="8">
        <f>IF(B554&gt;B553,B554-B553,0)</f>
        <v/>
      </c>
      <c r="D554" s="8">
        <f>IF(B554&lt;B553,B553-B554,0)</f>
        <v/>
      </c>
      <c r="E554" s="8">
        <f>AVERAGE(C546:C554)</f>
        <v/>
      </c>
      <c r="F554" s="8">
        <f>AVERAGE(D546:D554)</f>
        <v/>
      </c>
      <c r="G554" s="8">
        <f>E554/F554</f>
        <v/>
      </c>
      <c r="H554" s="8">
        <f>1+G554</f>
        <v/>
      </c>
      <c r="I554" s="8">
        <f>100/H554</f>
        <v/>
      </c>
      <c r="J554" s="13">
        <f>100-I554</f>
        <v/>
      </c>
    </row>
    <row r="555">
      <c r="A555" s="15">
        <f>Sheet1!A555</f>
        <v/>
      </c>
      <c r="B555">
        <f>Sheet1!B555</f>
        <v/>
      </c>
      <c r="C555" s="8">
        <f>IF(B555&gt;B554,B555-B554,0)</f>
        <v/>
      </c>
      <c r="D555" s="8">
        <f>IF(B555&lt;B554,B554-B555,0)</f>
        <v/>
      </c>
      <c r="E555" s="8">
        <f>AVERAGE(C547:C555)</f>
        <v/>
      </c>
      <c r="F555" s="8">
        <f>AVERAGE(D547:D555)</f>
        <v/>
      </c>
      <c r="G555" s="8">
        <f>E555/F555</f>
        <v/>
      </c>
      <c r="H555" s="8">
        <f>1+G555</f>
        <v/>
      </c>
      <c r="I555" s="8">
        <f>100/H555</f>
        <v/>
      </c>
      <c r="J555" s="13">
        <f>100-I555</f>
        <v/>
      </c>
    </row>
    <row r="556">
      <c r="A556" s="15">
        <f>Sheet1!A556</f>
        <v/>
      </c>
      <c r="B556">
        <f>Sheet1!B556</f>
        <v/>
      </c>
      <c r="C556" s="8">
        <f>IF(B556&gt;B555,B556-B555,0)</f>
        <v/>
      </c>
      <c r="D556" s="8">
        <f>IF(B556&lt;B555,B555-B556,0)</f>
        <v/>
      </c>
      <c r="E556" s="8">
        <f>AVERAGE(C548:C556)</f>
        <v/>
      </c>
      <c r="F556" s="8">
        <f>AVERAGE(D548:D556)</f>
        <v/>
      </c>
      <c r="G556" s="8">
        <f>E556/F556</f>
        <v/>
      </c>
      <c r="H556" s="8">
        <f>1+G556</f>
        <v/>
      </c>
      <c r="I556" s="8">
        <f>100/H556</f>
        <v/>
      </c>
      <c r="J556" s="13">
        <f>100-I556</f>
        <v/>
      </c>
    </row>
    <row r="557">
      <c r="A557" s="15">
        <f>Sheet1!A557</f>
        <v/>
      </c>
      <c r="B557">
        <f>Sheet1!B557</f>
        <v/>
      </c>
      <c r="C557" s="8">
        <f>IF(B557&gt;B556,B557-B556,0)</f>
        <v/>
      </c>
      <c r="D557" s="8">
        <f>IF(B557&lt;B556,B556-B557,0)</f>
        <v/>
      </c>
      <c r="E557" s="8">
        <f>AVERAGE(C549:C557)</f>
        <v/>
      </c>
      <c r="F557" s="8">
        <f>AVERAGE(D549:D557)</f>
        <v/>
      </c>
      <c r="G557" s="8">
        <f>E557/F557</f>
        <v/>
      </c>
      <c r="H557" s="8">
        <f>1+G557</f>
        <v/>
      </c>
      <c r="I557" s="8">
        <f>100/H557</f>
        <v/>
      </c>
      <c r="J557" s="13">
        <f>100-I557</f>
        <v/>
      </c>
    </row>
    <row r="558">
      <c r="A558" s="15">
        <f>Sheet1!A558</f>
        <v/>
      </c>
      <c r="B558">
        <f>Sheet1!B558</f>
        <v/>
      </c>
      <c r="C558" s="8">
        <f>IF(B558&gt;B557,B558-B557,0)</f>
        <v/>
      </c>
      <c r="D558" s="8">
        <f>IF(B558&lt;B557,B557-B558,0)</f>
        <v/>
      </c>
      <c r="E558" s="8">
        <f>AVERAGE(C550:C558)</f>
        <v/>
      </c>
      <c r="F558" s="8">
        <f>AVERAGE(D550:D558)</f>
        <v/>
      </c>
      <c r="G558" s="8">
        <f>E558/F558</f>
        <v/>
      </c>
      <c r="H558" s="8">
        <f>1+G558</f>
        <v/>
      </c>
      <c r="I558" s="8">
        <f>100/H558</f>
        <v/>
      </c>
      <c r="J558" s="13">
        <f>100-I558</f>
        <v/>
      </c>
    </row>
    <row r="559">
      <c r="A559" s="15">
        <f>Sheet1!A559</f>
        <v/>
      </c>
      <c r="B559">
        <f>Sheet1!B559</f>
        <v/>
      </c>
      <c r="C559" s="8">
        <f>IF(B559&gt;B558,B559-B558,0)</f>
        <v/>
      </c>
      <c r="D559" s="8">
        <f>IF(B559&lt;B558,B558-B559,0)</f>
        <v/>
      </c>
      <c r="E559" s="8">
        <f>AVERAGE(C551:C559)</f>
        <v/>
      </c>
      <c r="F559" s="8">
        <f>AVERAGE(D551:D559)</f>
        <v/>
      </c>
      <c r="G559" s="8">
        <f>E559/F559</f>
        <v/>
      </c>
      <c r="H559" s="8">
        <f>1+G559</f>
        <v/>
      </c>
      <c r="I559" s="8">
        <f>100/H559</f>
        <v/>
      </c>
      <c r="J559" s="13">
        <f>100-I559</f>
        <v/>
      </c>
    </row>
    <row r="560">
      <c r="A560" s="15">
        <f>Sheet1!A560</f>
        <v/>
      </c>
      <c r="B560">
        <f>Sheet1!B560</f>
        <v/>
      </c>
      <c r="C560" s="8">
        <f>IF(B560&gt;B559,B560-B559,0)</f>
        <v/>
      </c>
      <c r="D560" s="8">
        <f>IF(B560&lt;B559,B559-B560,0)</f>
        <v/>
      </c>
      <c r="E560" s="8">
        <f>AVERAGE(C552:C560)</f>
        <v/>
      </c>
      <c r="F560" s="8">
        <f>AVERAGE(D552:D560)</f>
        <v/>
      </c>
      <c r="G560" s="8">
        <f>E560/F560</f>
        <v/>
      </c>
      <c r="H560" s="8">
        <f>1+G560</f>
        <v/>
      </c>
      <c r="I560" s="8">
        <f>100/H560</f>
        <v/>
      </c>
      <c r="J560" s="13">
        <f>100-I560</f>
        <v/>
      </c>
    </row>
    <row r="561">
      <c r="A561" s="15">
        <f>Sheet1!A561</f>
        <v/>
      </c>
      <c r="B561">
        <f>Sheet1!B561</f>
        <v/>
      </c>
      <c r="C561" s="8">
        <f>IF(B561&gt;B560,B561-B560,0)</f>
        <v/>
      </c>
      <c r="D561" s="8">
        <f>IF(B561&lt;B560,B560-B561,0)</f>
        <v/>
      </c>
      <c r="E561" s="8">
        <f>AVERAGE(C553:C561)</f>
        <v/>
      </c>
      <c r="F561" s="8">
        <f>AVERAGE(D553:D561)</f>
        <v/>
      </c>
      <c r="G561" s="8">
        <f>E561/F561</f>
        <v/>
      </c>
      <c r="H561" s="8">
        <f>1+G561</f>
        <v/>
      </c>
      <c r="I561" s="8">
        <f>100/H561</f>
        <v/>
      </c>
      <c r="J561" s="13">
        <f>100-I561</f>
        <v/>
      </c>
    </row>
    <row r="562">
      <c r="A562" s="15">
        <f>Sheet1!A562</f>
        <v/>
      </c>
      <c r="B562">
        <f>Sheet1!B562</f>
        <v/>
      </c>
      <c r="C562" s="8">
        <f>IF(B562&gt;B561,B562-B561,0)</f>
        <v/>
      </c>
      <c r="D562" s="8">
        <f>IF(B562&lt;B561,B561-B562,0)</f>
        <v/>
      </c>
      <c r="E562" s="8">
        <f>AVERAGE(C554:C562)</f>
        <v/>
      </c>
      <c r="F562" s="8">
        <f>AVERAGE(D554:D562)</f>
        <v/>
      </c>
      <c r="G562" s="8">
        <f>E562/F562</f>
        <v/>
      </c>
      <c r="H562" s="8">
        <f>1+G562</f>
        <v/>
      </c>
      <c r="I562" s="8">
        <f>100/H562</f>
        <v/>
      </c>
      <c r="J562" s="13">
        <f>100-I562</f>
        <v/>
      </c>
    </row>
    <row r="563">
      <c r="A563" s="15">
        <f>Sheet1!A563</f>
        <v/>
      </c>
      <c r="B563">
        <f>Sheet1!B563</f>
        <v/>
      </c>
      <c r="C563" s="8">
        <f>IF(B563&gt;B562,B563-B562,0)</f>
        <v/>
      </c>
      <c r="D563" s="8">
        <f>IF(B563&lt;B562,B562-B563,0)</f>
        <v/>
      </c>
      <c r="E563" s="8">
        <f>AVERAGE(C555:C563)</f>
        <v/>
      </c>
      <c r="F563" s="8">
        <f>AVERAGE(D555:D563)</f>
        <v/>
      </c>
      <c r="G563" s="8">
        <f>E563/F563</f>
        <v/>
      </c>
      <c r="H563" s="8">
        <f>1+G563</f>
        <v/>
      </c>
      <c r="I563" s="8">
        <f>100/H563</f>
        <v/>
      </c>
      <c r="J563" s="13">
        <f>100-I563</f>
        <v/>
      </c>
    </row>
    <row r="564">
      <c r="A564" s="15">
        <f>Sheet1!A564</f>
        <v/>
      </c>
      <c r="B564">
        <f>Sheet1!B564</f>
        <v/>
      </c>
      <c r="C564" s="8">
        <f>IF(B564&gt;B563,B564-B563,0)</f>
        <v/>
      </c>
      <c r="D564" s="8">
        <f>IF(B564&lt;B563,B563-B564,0)</f>
        <v/>
      </c>
      <c r="E564" s="8">
        <f>AVERAGE(C556:C564)</f>
        <v/>
      </c>
      <c r="F564" s="8">
        <f>AVERAGE(D556:D564)</f>
        <v/>
      </c>
      <c r="G564" s="8">
        <f>E564/F564</f>
        <v/>
      </c>
      <c r="H564" s="8">
        <f>1+G564</f>
        <v/>
      </c>
      <c r="I564" s="8">
        <f>100/H564</f>
        <v/>
      </c>
      <c r="J564" s="13">
        <f>100-I564</f>
        <v/>
      </c>
    </row>
    <row r="565">
      <c r="A565" s="15">
        <f>Sheet1!A565</f>
        <v/>
      </c>
      <c r="B565">
        <f>Sheet1!B565</f>
        <v/>
      </c>
      <c r="C565" s="8">
        <f>IF(B565&gt;B564,B565-B564,0)</f>
        <v/>
      </c>
      <c r="D565" s="8">
        <f>IF(B565&lt;B564,B564-B565,0)</f>
        <v/>
      </c>
      <c r="E565" s="8">
        <f>AVERAGE(C557:C565)</f>
        <v/>
      </c>
      <c r="F565" s="8">
        <f>AVERAGE(D557:D565)</f>
        <v/>
      </c>
      <c r="G565" s="8">
        <f>E565/F565</f>
        <v/>
      </c>
      <c r="H565" s="8">
        <f>1+G565</f>
        <v/>
      </c>
      <c r="I565" s="8">
        <f>100/H565</f>
        <v/>
      </c>
      <c r="J565" s="13">
        <f>100-I565</f>
        <v/>
      </c>
    </row>
    <row r="566">
      <c r="A566" s="15">
        <f>Sheet1!A566</f>
        <v/>
      </c>
      <c r="B566">
        <f>Sheet1!B566</f>
        <v/>
      </c>
      <c r="C566" s="8">
        <f>IF(B566&gt;B565,B566-B565,0)</f>
        <v/>
      </c>
      <c r="D566" s="8">
        <f>IF(B566&lt;B565,B565-B566,0)</f>
        <v/>
      </c>
      <c r="E566" s="8">
        <f>AVERAGE(C558:C566)</f>
        <v/>
      </c>
      <c r="F566" s="8">
        <f>AVERAGE(D558:D566)</f>
        <v/>
      </c>
      <c r="G566" s="8">
        <f>E566/F566</f>
        <v/>
      </c>
      <c r="H566" s="8">
        <f>1+G566</f>
        <v/>
      </c>
      <c r="I566" s="8">
        <f>100/H566</f>
        <v/>
      </c>
      <c r="J566" s="13">
        <f>100-I566</f>
        <v/>
      </c>
    </row>
    <row r="567">
      <c r="A567" s="15">
        <f>Sheet1!A567</f>
        <v/>
      </c>
      <c r="B567">
        <f>Sheet1!B567</f>
        <v/>
      </c>
      <c r="C567" s="8">
        <f>IF(B567&gt;B566,B567-B566,0)</f>
        <v/>
      </c>
      <c r="D567" s="8">
        <f>IF(B567&lt;B566,B566-B567,0)</f>
        <v/>
      </c>
      <c r="E567" s="8">
        <f>AVERAGE(C559:C567)</f>
        <v/>
      </c>
      <c r="F567" s="8">
        <f>AVERAGE(D559:D567)</f>
        <v/>
      </c>
      <c r="G567" s="8">
        <f>E567/F567</f>
        <v/>
      </c>
      <c r="H567" s="8">
        <f>1+G567</f>
        <v/>
      </c>
      <c r="I567" s="8">
        <f>100/H567</f>
        <v/>
      </c>
      <c r="J567" s="13">
        <f>100-I567</f>
        <v/>
      </c>
    </row>
    <row r="568">
      <c r="A568" s="15">
        <f>Sheet1!A568</f>
        <v/>
      </c>
      <c r="B568">
        <f>Sheet1!B568</f>
        <v/>
      </c>
      <c r="C568" s="8">
        <f>IF(B568&gt;B567,B568-B567,0)</f>
        <v/>
      </c>
      <c r="D568" s="8">
        <f>IF(B568&lt;B567,B567-B568,0)</f>
        <v/>
      </c>
      <c r="E568" s="8">
        <f>AVERAGE(C560:C568)</f>
        <v/>
      </c>
      <c r="F568" s="8">
        <f>AVERAGE(D560:D568)</f>
        <v/>
      </c>
      <c r="G568" s="8">
        <f>E568/F568</f>
        <v/>
      </c>
      <c r="H568" s="8">
        <f>1+G568</f>
        <v/>
      </c>
      <c r="I568" s="8">
        <f>100/H568</f>
        <v/>
      </c>
      <c r="J568" s="13">
        <f>100-I568</f>
        <v/>
      </c>
    </row>
    <row r="569">
      <c r="A569" s="15">
        <f>Sheet1!A569</f>
        <v/>
      </c>
      <c r="B569">
        <f>Sheet1!B569</f>
        <v/>
      </c>
      <c r="C569" s="8">
        <f>IF(B569&gt;B568,B569-B568,0)</f>
        <v/>
      </c>
      <c r="D569" s="8">
        <f>IF(B569&lt;B568,B568-B569,0)</f>
        <v/>
      </c>
      <c r="E569" s="8">
        <f>AVERAGE(C561:C569)</f>
        <v/>
      </c>
      <c r="F569" s="8">
        <f>AVERAGE(D561:D569)</f>
        <v/>
      </c>
      <c r="G569" s="8">
        <f>E569/F569</f>
        <v/>
      </c>
      <c r="H569" s="8">
        <f>1+G569</f>
        <v/>
      </c>
      <c r="I569" s="8">
        <f>100/H569</f>
        <v/>
      </c>
      <c r="J569" s="13">
        <f>100-I569</f>
        <v/>
      </c>
    </row>
    <row r="570">
      <c r="A570" s="15">
        <f>Sheet1!A570</f>
        <v/>
      </c>
      <c r="B570">
        <f>Sheet1!B570</f>
        <v/>
      </c>
      <c r="C570" s="8">
        <f>IF(B570&gt;B569,B570-B569,0)</f>
        <v/>
      </c>
      <c r="D570" s="8">
        <f>IF(B570&lt;B569,B569-B570,0)</f>
        <v/>
      </c>
      <c r="E570" s="8">
        <f>AVERAGE(C562:C570)</f>
        <v/>
      </c>
      <c r="F570" s="8">
        <f>AVERAGE(D562:D570)</f>
        <v/>
      </c>
      <c r="G570" s="8">
        <f>E570/F570</f>
        <v/>
      </c>
      <c r="H570" s="8">
        <f>1+G570</f>
        <v/>
      </c>
      <c r="I570" s="8">
        <f>100/H570</f>
        <v/>
      </c>
      <c r="J570" s="13">
        <f>100-I570</f>
        <v/>
      </c>
    </row>
    <row r="571">
      <c r="A571" s="15">
        <f>Sheet1!A571</f>
        <v/>
      </c>
      <c r="B571">
        <f>Sheet1!B571</f>
        <v/>
      </c>
      <c r="C571" s="8">
        <f>IF(B571&gt;B570,B571-B570,0)</f>
        <v/>
      </c>
      <c r="D571" s="8">
        <f>IF(B571&lt;B570,B570-B571,0)</f>
        <v/>
      </c>
      <c r="E571" s="8">
        <f>AVERAGE(C563:C571)</f>
        <v/>
      </c>
      <c r="F571" s="8">
        <f>AVERAGE(D563:D571)</f>
        <v/>
      </c>
      <c r="G571" s="8">
        <f>E571/F571</f>
        <v/>
      </c>
      <c r="H571" s="8">
        <f>1+G571</f>
        <v/>
      </c>
      <c r="I571" s="8">
        <f>100/H571</f>
        <v/>
      </c>
      <c r="J571" s="13">
        <f>100-I571</f>
        <v/>
      </c>
    </row>
    <row r="572">
      <c r="A572" s="15">
        <f>Sheet1!A572</f>
        <v/>
      </c>
      <c r="B572">
        <f>Sheet1!B572</f>
        <v/>
      </c>
      <c r="C572" s="8">
        <f>IF(B572&gt;B571,B572-B571,0)</f>
        <v/>
      </c>
      <c r="D572" s="8">
        <f>IF(B572&lt;B571,B571-B572,0)</f>
        <v/>
      </c>
      <c r="E572" s="8">
        <f>AVERAGE(C564:C572)</f>
        <v/>
      </c>
      <c r="F572" s="8">
        <f>AVERAGE(D564:D572)</f>
        <v/>
      </c>
      <c r="G572" s="8">
        <f>E572/F572</f>
        <v/>
      </c>
      <c r="H572" s="8">
        <f>1+G572</f>
        <v/>
      </c>
      <c r="I572" s="8">
        <f>100/H572</f>
        <v/>
      </c>
      <c r="J572" s="13">
        <f>100-I572</f>
        <v/>
      </c>
    </row>
    <row r="573">
      <c r="A573" s="15">
        <f>Sheet1!A573</f>
        <v/>
      </c>
      <c r="B573">
        <f>Sheet1!B573</f>
        <v/>
      </c>
      <c r="C573" s="8">
        <f>IF(B573&gt;B572,B573-B572,0)</f>
        <v/>
      </c>
      <c r="D573" s="8">
        <f>IF(B573&lt;B572,B572-B573,0)</f>
        <v/>
      </c>
      <c r="E573" s="8">
        <f>AVERAGE(C565:C573)</f>
        <v/>
      </c>
      <c r="F573" s="8">
        <f>AVERAGE(D565:D573)</f>
        <v/>
      </c>
      <c r="G573" s="8">
        <f>E573/F573</f>
        <v/>
      </c>
      <c r="H573" s="8">
        <f>1+G573</f>
        <v/>
      </c>
      <c r="I573" s="8">
        <f>100/H573</f>
        <v/>
      </c>
      <c r="J573" s="13">
        <f>100-I573</f>
        <v/>
      </c>
    </row>
    <row r="574">
      <c r="A574" s="15">
        <f>Sheet1!A574</f>
        <v/>
      </c>
      <c r="B574">
        <f>Sheet1!B574</f>
        <v/>
      </c>
      <c r="C574" s="8">
        <f>IF(B574&gt;B573,B574-B573,0)</f>
        <v/>
      </c>
      <c r="D574" s="8">
        <f>IF(B574&lt;B573,B573-B574,0)</f>
        <v/>
      </c>
      <c r="E574" s="8">
        <f>AVERAGE(C566:C574)</f>
        <v/>
      </c>
      <c r="F574" s="8">
        <f>AVERAGE(D566:D574)</f>
        <v/>
      </c>
      <c r="G574" s="8">
        <f>E574/F574</f>
        <v/>
      </c>
      <c r="H574" s="8">
        <f>1+G574</f>
        <v/>
      </c>
      <c r="I574" s="8">
        <f>100/H574</f>
        <v/>
      </c>
      <c r="J574" s="13">
        <f>100-I574</f>
        <v/>
      </c>
    </row>
    <row r="575">
      <c r="A575" s="15">
        <f>Sheet1!A575</f>
        <v/>
      </c>
      <c r="B575">
        <f>Sheet1!B575</f>
        <v/>
      </c>
      <c r="C575" s="8">
        <f>IF(B575&gt;B574,B575-B574,0)</f>
        <v/>
      </c>
      <c r="D575" s="8">
        <f>IF(B575&lt;B574,B574-B575,0)</f>
        <v/>
      </c>
      <c r="E575" s="8">
        <f>AVERAGE(C567:C575)</f>
        <v/>
      </c>
      <c r="F575" s="8">
        <f>AVERAGE(D567:D575)</f>
        <v/>
      </c>
      <c r="G575" s="8">
        <f>E575/F575</f>
        <v/>
      </c>
      <c r="H575" s="8">
        <f>1+G575</f>
        <v/>
      </c>
      <c r="I575" s="8">
        <f>100/H575</f>
        <v/>
      </c>
      <c r="J575" s="13">
        <f>100-I575</f>
        <v/>
      </c>
    </row>
    <row r="576">
      <c r="A576" s="15">
        <f>Sheet1!A576</f>
        <v/>
      </c>
      <c r="B576">
        <f>Sheet1!B576</f>
        <v/>
      </c>
      <c r="C576" s="8">
        <f>IF(B576&gt;B575,B576-B575,0)</f>
        <v/>
      </c>
      <c r="D576" s="8">
        <f>IF(B576&lt;B575,B575-B576,0)</f>
        <v/>
      </c>
      <c r="E576" s="8">
        <f>AVERAGE(C568:C576)</f>
        <v/>
      </c>
      <c r="F576" s="8">
        <f>AVERAGE(D568:D576)</f>
        <v/>
      </c>
      <c r="G576" s="8">
        <f>E576/F576</f>
        <v/>
      </c>
      <c r="H576" s="8">
        <f>1+G576</f>
        <v/>
      </c>
      <c r="I576" s="8">
        <f>100/H576</f>
        <v/>
      </c>
      <c r="J576" s="13">
        <f>100-I576</f>
        <v/>
      </c>
    </row>
    <row r="577">
      <c r="A577" s="15">
        <f>Sheet1!A577</f>
        <v/>
      </c>
      <c r="B577">
        <f>Sheet1!B577</f>
        <v/>
      </c>
      <c r="C577" s="8">
        <f>IF(B577&gt;B576,B577-B576,0)</f>
        <v/>
      </c>
      <c r="D577" s="8">
        <f>IF(B577&lt;B576,B576-B577,0)</f>
        <v/>
      </c>
      <c r="E577" s="8">
        <f>AVERAGE(C569:C577)</f>
        <v/>
      </c>
      <c r="F577" s="8">
        <f>AVERAGE(D569:D577)</f>
        <v/>
      </c>
      <c r="G577" s="8">
        <f>E577/F577</f>
        <v/>
      </c>
      <c r="H577" s="8">
        <f>1+G577</f>
        <v/>
      </c>
      <c r="I577" s="8">
        <f>100/H577</f>
        <v/>
      </c>
      <c r="J577" s="13">
        <f>100-I577</f>
        <v/>
      </c>
    </row>
    <row r="578">
      <c r="A578" s="15">
        <f>Sheet1!A578</f>
        <v/>
      </c>
      <c r="B578">
        <f>Sheet1!B578</f>
        <v/>
      </c>
      <c r="C578" s="8">
        <f>IF(B578&gt;B577,B578-B577,0)</f>
        <v/>
      </c>
      <c r="D578" s="8">
        <f>IF(B578&lt;B577,B577-B578,0)</f>
        <v/>
      </c>
      <c r="E578" s="8">
        <f>AVERAGE(C570:C578)</f>
        <v/>
      </c>
      <c r="F578" s="8">
        <f>AVERAGE(D570:D578)</f>
        <v/>
      </c>
      <c r="G578" s="8">
        <f>E578/F578</f>
        <v/>
      </c>
      <c r="H578" s="8">
        <f>1+G578</f>
        <v/>
      </c>
      <c r="I578" s="8">
        <f>100/H578</f>
        <v/>
      </c>
      <c r="J578" s="13">
        <f>100-I578</f>
        <v/>
      </c>
    </row>
    <row r="579">
      <c r="A579" s="15">
        <f>Sheet1!A579</f>
        <v/>
      </c>
      <c r="B579">
        <f>Sheet1!B579</f>
        <v/>
      </c>
      <c r="C579" s="8">
        <f>IF(B579&gt;B578,B579-B578,0)</f>
        <v/>
      </c>
      <c r="D579" s="8">
        <f>IF(B579&lt;B578,B578-B579,0)</f>
        <v/>
      </c>
      <c r="E579" s="8">
        <f>AVERAGE(C571:C579)</f>
        <v/>
      </c>
      <c r="F579" s="8">
        <f>AVERAGE(D571:D579)</f>
        <v/>
      </c>
      <c r="G579" s="8">
        <f>E579/F579</f>
        <v/>
      </c>
      <c r="H579" s="8">
        <f>1+G579</f>
        <v/>
      </c>
      <c r="I579" s="8">
        <f>100/H579</f>
        <v/>
      </c>
      <c r="J579" s="13">
        <f>100-I579</f>
        <v/>
      </c>
    </row>
    <row r="580">
      <c r="A580" s="15">
        <f>Sheet1!A580</f>
        <v/>
      </c>
      <c r="B580">
        <f>Sheet1!B580</f>
        <v/>
      </c>
      <c r="C580" s="8">
        <f>IF(B580&gt;B579,B580-B579,0)</f>
        <v/>
      </c>
      <c r="D580" s="8">
        <f>IF(B580&lt;B579,B579-B580,0)</f>
        <v/>
      </c>
      <c r="E580" s="8">
        <f>AVERAGE(C572:C580)</f>
        <v/>
      </c>
      <c r="F580" s="8">
        <f>AVERAGE(D572:D580)</f>
        <v/>
      </c>
      <c r="G580" s="8">
        <f>E580/F580</f>
        <v/>
      </c>
      <c r="H580" s="8">
        <f>1+G580</f>
        <v/>
      </c>
      <c r="I580" s="8">
        <f>100/H580</f>
        <v/>
      </c>
      <c r="J580" s="13">
        <f>100-I580</f>
        <v/>
      </c>
    </row>
    <row r="581">
      <c r="A581" s="15">
        <f>Sheet1!A581</f>
        <v/>
      </c>
      <c r="B581">
        <f>Sheet1!B581</f>
        <v/>
      </c>
      <c r="C581" s="8">
        <f>IF(B581&gt;B580,B581-B580,0)</f>
        <v/>
      </c>
      <c r="D581" s="8">
        <f>IF(B581&lt;B580,B580-B581,0)</f>
        <v/>
      </c>
      <c r="E581" s="8">
        <f>AVERAGE(C573:C581)</f>
        <v/>
      </c>
      <c r="F581" s="8">
        <f>AVERAGE(D573:D581)</f>
        <v/>
      </c>
      <c r="G581" s="8">
        <f>E581/F581</f>
        <v/>
      </c>
      <c r="H581" s="8">
        <f>1+G581</f>
        <v/>
      </c>
      <c r="I581" s="8">
        <f>100/H581</f>
        <v/>
      </c>
      <c r="J581" s="13">
        <f>100-I581</f>
        <v/>
      </c>
    </row>
    <row r="582">
      <c r="A582" s="15">
        <f>Sheet1!A582</f>
        <v/>
      </c>
      <c r="B582">
        <f>Sheet1!B582</f>
        <v/>
      </c>
      <c r="C582" s="8">
        <f>IF(B582&gt;B581,B582-B581,0)</f>
        <v/>
      </c>
      <c r="D582" s="8">
        <f>IF(B582&lt;B581,B581-B582,0)</f>
        <v/>
      </c>
      <c r="E582" s="8">
        <f>AVERAGE(C574:C582)</f>
        <v/>
      </c>
      <c r="F582" s="8">
        <f>AVERAGE(D574:D582)</f>
        <v/>
      </c>
      <c r="G582" s="8">
        <f>E582/F582</f>
        <v/>
      </c>
      <c r="H582" s="8">
        <f>1+G582</f>
        <v/>
      </c>
      <c r="I582" s="8">
        <f>100/H582</f>
        <v/>
      </c>
      <c r="J582" s="13">
        <f>100-I582</f>
        <v/>
      </c>
    </row>
    <row r="583">
      <c r="A583" s="15">
        <f>Sheet1!A583</f>
        <v/>
      </c>
      <c r="B583">
        <f>Sheet1!B583</f>
        <v/>
      </c>
      <c r="C583" s="8">
        <f>IF(B583&gt;B582,B583-B582,0)</f>
        <v/>
      </c>
      <c r="D583" s="8">
        <f>IF(B583&lt;B582,B582-B583,0)</f>
        <v/>
      </c>
      <c r="E583" s="8">
        <f>AVERAGE(C575:C583)</f>
        <v/>
      </c>
      <c r="F583" s="8">
        <f>AVERAGE(D575:D583)</f>
        <v/>
      </c>
      <c r="G583" s="8">
        <f>E583/F583</f>
        <v/>
      </c>
      <c r="H583" s="8">
        <f>1+G583</f>
        <v/>
      </c>
      <c r="I583" s="8">
        <f>100/H583</f>
        <v/>
      </c>
      <c r="J583" s="13">
        <f>100-I583</f>
        <v/>
      </c>
    </row>
    <row r="584">
      <c r="A584" s="15">
        <f>Sheet1!A584</f>
        <v/>
      </c>
      <c r="B584">
        <f>Sheet1!B584</f>
        <v/>
      </c>
      <c r="C584" s="8">
        <f>IF(B584&gt;B583,B584-B583,0)</f>
        <v/>
      </c>
      <c r="D584" s="8">
        <f>IF(B584&lt;B583,B583-B584,0)</f>
        <v/>
      </c>
      <c r="E584" s="8">
        <f>AVERAGE(C576:C584)</f>
        <v/>
      </c>
      <c r="F584" s="8">
        <f>AVERAGE(D576:D584)</f>
        <v/>
      </c>
      <c r="G584" s="8">
        <f>E584/F584</f>
        <v/>
      </c>
      <c r="H584" s="8">
        <f>1+G584</f>
        <v/>
      </c>
      <c r="I584" s="8">
        <f>100/H584</f>
        <v/>
      </c>
      <c r="J584" s="13">
        <f>100-I584</f>
        <v/>
      </c>
    </row>
    <row r="585">
      <c r="A585" s="15">
        <f>Sheet1!A585</f>
        <v/>
      </c>
      <c r="B585">
        <f>Sheet1!B585</f>
        <v/>
      </c>
      <c r="C585" s="8">
        <f>IF(B585&gt;B584,B585-B584,0)</f>
        <v/>
      </c>
      <c r="D585" s="8">
        <f>IF(B585&lt;B584,B584-B585,0)</f>
        <v/>
      </c>
      <c r="E585" s="8">
        <f>AVERAGE(C577:C585)</f>
        <v/>
      </c>
      <c r="F585" s="8">
        <f>AVERAGE(D577:D585)</f>
        <v/>
      </c>
      <c r="G585" s="8">
        <f>E585/F585</f>
        <v/>
      </c>
      <c r="H585" s="8">
        <f>1+G585</f>
        <v/>
      </c>
      <c r="I585" s="8">
        <f>100/H585</f>
        <v/>
      </c>
      <c r="J585" s="13">
        <f>100-I585</f>
        <v/>
      </c>
    </row>
    <row r="586">
      <c r="A586" s="15">
        <f>Sheet1!A586</f>
        <v/>
      </c>
      <c r="B586">
        <f>Sheet1!B586</f>
        <v/>
      </c>
      <c r="C586" s="8">
        <f>IF(B586&gt;B585,B586-B585,0)</f>
        <v/>
      </c>
      <c r="D586" s="8">
        <f>IF(B586&lt;B585,B585-B586,0)</f>
        <v/>
      </c>
      <c r="E586" s="8">
        <f>AVERAGE(C578:C586)</f>
        <v/>
      </c>
      <c r="F586" s="8">
        <f>AVERAGE(D578:D586)</f>
        <v/>
      </c>
      <c r="G586" s="8">
        <f>E586/F586</f>
        <v/>
      </c>
      <c r="H586" s="8">
        <f>1+G586</f>
        <v/>
      </c>
      <c r="I586" s="8">
        <f>100/H586</f>
        <v/>
      </c>
      <c r="J586" s="13">
        <f>100-I586</f>
        <v/>
      </c>
    </row>
    <row r="587">
      <c r="A587" s="15">
        <f>Sheet1!A587</f>
        <v/>
      </c>
      <c r="B587">
        <f>Sheet1!B587</f>
        <v/>
      </c>
      <c r="C587" s="8">
        <f>IF(B587&gt;B586,B587-B586,0)</f>
        <v/>
      </c>
      <c r="D587" s="8">
        <f>IF(B587&lt;B586,B586-B587,0)</f>
        <v/>
      </c>
      <c r="E587" s="8">
        <f>AVERAGE(C579:C587)</f>
        <v/>
      </c>
      <c r="F587" s="8">
        <f>AVERAGE(D579:D587)</f>
        <v/>
      </c>
      <c r="G587" s="8">
        <f>E587/F587</f>
        <v/>
      </c>
      <c r="H587" s="8">
        <f>1+G587</f>
        <v/>
      </c>
      <c r="I587" s="8">
        <f>100/H587</f>
        <v/>
      </c>
      <c r="J587" s="13">
        <f>100-I587</f>
        <v/>
      </c>
    </row>
    <row r="588">
      <c r="A588" s="15">
        <f>Sheet1!A588</f>
        <v/>
      </c>
      <c r="B588">
        <f>Sheet1!B588</f>
        <v/>
      </c>
      <c r="C588" s="8">
        <f>IF(B588&gt;B587,B588-B587,0)</f>
        <v/>
      </c>
      <c r="D588" s="8">
        <f>IF(B588&lt;B587,B587-B588,0)</f>
        <v/>
      </c>
      <c r="E588" s="8">
        <f>AVERAGE(C580:C588)</f>
        <v/>
      </c>
      <c r="F588" s="8">
        <f>AVERAGE(D580:D588)</f>
        <v/>
      </c>
      <c r="G588" s="8">
        <f>E588/F588</f>
        <v/>
      </c>
      <c r="H588" s="8">
        <f>1+G588</f>
        <v/>
      </c>
      <c r="I588" s="8">
        <f>100/H588</f>
        <v/>
      </c>
      <c r="J588" s="13">
        <f>100-I588</f>
        <v/>
      </c>
    </row>
    <row r="589">
      <c r="A589" s="15">
        <f>Sheet1!A589</f>
        <v/>
      </c>
      <c r="B589">
        <f>Sheet1!B589</f>
        <v/>
      </c>
      <c r="C589" s="8">
        <f>IF(B589&gt;B588,B589-B588,0)</f>
        <v/>
      </c>
      <c r="D589" s="8">
        <f>IF(B589&lt;B588,B588-B589,0)</f>
        <v/>
      </c>
      <c r="E589" s="8">
        <f>AVERAGE(C581:C589)</f>
        <v/>
      </c>
      <c r="F589" s="8">
        <f>AVERAGE(D581:D589)</f>
        <v/>
      </c>
      <c r="G589" s="8">
        <f>E589/F589</f>
        <v/>
      </c>
      <c r="H589" s="8">
        <f>1+G589</f>
        <v/>
      </c>
      <c r="I589" s="8">
        <f>100/H589</f>
        <v/>
      </c>
      <c r="J589" s="13">
        <f>100-I589</f>
        <v/>
      </c>
    </row>
    <row r="590">
      <c r="A590" s="15">
        <f>Sheet1!A590</f>
        <v/>
      </c>
      <c r="B590">
        <f>Sheet1!B590</f>
        <v/>
      </c>
      <c r="C590" s="8">
        <f>IF(B590&gt;B589,B590-B589,0)</f>
        <v/>
      </c>
      <c r="D590" s="8">
        <f>IF(B590&lt;B589,B589-B590,0)</f>
        <v/>
      </c>
      <c r="E590" s="8">
        <f>AVERAGE(C582:C590)</f>
        <v/>
      </c>
      <c r="F590" s="8">
        <f>AVERAGE(D582:D590)</f>
        <v/>
      </c>
      <c r="G590" s="8">
        <f>E590/F590</f>
        <v/>
      </c>
      <c r="H590" s="8">
        <f>1+G590</f>
        <v/>
      </c>
      <c r="I590" s="8">
        <f>100/H590</f>
        <v/>
      </c>
      <c r="J590" s="13">
        <f>100-I590</f>
        <v/>
      </c>
    </row>
    <row r="591">
      <c r="A591" s="15">
        <f>Sheet1!A591</f>
        <v/>
      </c>
      <c r="B591">
        <f>Sheet1!B591</f>
        <v/>
      </c>
      <c r="C591" s="8">
        <f>IF(B591&gt;B590,B591-B590,0)</f>
        <v/>
      </c>
      <c r="D591" s="8">
        <f>IF(B591&lt;B590,B590-B591,0)</f>
        <v/>
      </c>
      <c r="E591" s="8">
        <f>AVERAGE(C583:C591)</f>
        <v/>
      </c>
      <c r="F591" s="8">
        <f>AVERAGE(D583:D591)</f>
        <v/>
      </c>
      <c r="G591" s="8">
        <f>E591/F591</f>
        <v/>
      </c>
      <c r="H591" s="8">
        <f>1+G591</f>
        <v/>
      </c>
      <c r="I591" s="8">
        <f>100/H591</f>
        <v/>
      </c>
      <c r="J591" s="13">
        <f>100-I591</f>
        <v/>
      </c>
    </row>
    <row r="592">
      <c r="A592" s="15">
        <f>Sheet1!A592</f>
        <v/>
      </c>
      <c r="B592">
        <f>Sheet1!B592</f>
        <v/>
      </c>
      <c r="C592" s="8">
        <f>IF(B592&gt;B591,B592-B591,0)</f>
        <v/>
      </c>
      <c r="D592" s="8">
        <f>IF(B592&lt;B591,B591-B592,0)</f>
        <v/>
      </c>
      <c r="E592" s="8">
        <f>AVERAGE(C584:C592)</f>
        <v/>
      </c>
      <c r="F592" s="8">
        <f>AVERAGE(D584:D592)</f>
        <v/>
      </c>
      <c r="G592" s="8">
        <f>E592/F592</f>
        <v/>
      </c>
      <c r="H592" s="8">
        <f>1+G592</f>
        <v/>
      </c>
      <c r="I592" s="8">
        <f>100/H592</f>
        <v/>
      </c>
      <c r="J592" s="13">
        <f>100-I592</f>
        <v/>
      </c>
    </row>
    <row r="593">
      <c r="A593" s="15">
        <f>Sheet1!A593</f>
        <v/>
      </c>
      <c r="B593">
        <f>Sheet1!B593</f>
        <v/>
      </c>
      <c r="C593" s="8">
        <f>IF(B593&gt;B592,B593-B592,0)</f>
        <v/>
      </c>
      <c r="D593" s="8">
        <f>IF(B593&lt;B592,B592-B593,0)</f>
        <v/>
      </c>
      <c r="E593" s="8">
        <f>AVERAGE(C585:C593)</f>
        <v/>
      </c>
      <c r="F593" s="8">
        <f>AVERAGE(D585:D593)</f>
        <v/>
      </c>
      <c r="G593" s="8">
        <f>E593/F593</f>
        <v/>
      </c>
      <c r="H593" s="8">
        <f>1+G593</f>
        <v/>
      </c>
      <c r="I593" s="8">
        <f>100/H593</f>
        <v/>
      </c>
      <c r="J593" s="13">
        <f>100-I593</f>
        <v/>
      </c>
    </row>
    <row r="594">
      <c r="A594" s="15">
        <f>Sheet1!A594</f>
        <v/>
      </c>
      <c r="B594">
        <f>Sheet1!B594</f>
        <v/>
      </c>
      <c r="C594" s="8">
        <f>IF(B594&gt;B593,B594-B593,0)</f>
        <v/>
      </c>
      <c r="D594" s="8">
        <f>IF(B594&lt;B593,B593-B594,0)</f>
        <v/>
      </c>
      <c r="E594" s="8">
        <f>AVERAGE(C586:C594)</f>
        <v/>
      </c>
      <c r="F594" s="8">
        <f>AVERAGE(D586:D594)</f>
        <v/>
      </c>
      <c r="G594" s="8">
        <f>E594/F594</f>
        <v/>
      </c>
      <c r="H594" s="8">
        <f>1+G594</f>
        <v/>
      </c>
      <c r="I594" s="8">
        <f>100/H594</f>
        <v/>
      </c>
      <c r="J594" s="13">
        <f>100-I594</f>
        <v/>
      </c>
    </row>
    <row r="595">
      <c r="A595" s="15">
        <f>Sheet1!A595</f>
        <v/>
      </c>
      <c r="B595">
        <f>Sheet1!B595</f>
        <v/>
      </c>
      <c r="C595" s="8">
        <f>IF(B595&gt;B594,B595-B594,0)</f>
        <v/>
      </c>
      <c r="D595" s="8">
        <f>IF(B595&lt;B594,B594-B595,0)</f>
        <v/>
      </c>
      <c r="E595" s="8">
        <f>AVERAGE(C587:C595)</f>
        <v/>
      </c>
      <c r="F595" s="8">
        <f>AVERAGE(D587:D595)</f>
        <v/>
      </c>
      <c r="G595" s="8">
        <f>E595/F595</f>
        <v/>
      </c>
      <c r="H595" s="8">
        <f>1+G595</f>
        <v/>
      </c>
      <c r="I595" s="8">
        <f>100/H595</f>
        <v/>
      </c>
      <c r="J595" s="13">
        <f>100-I595</f>
        <v/>
      </c>
    </row>
    <row r="596">
      <c r="A596" s="15">
        <f>Sheet1!A596</f>
        <v/>
      </c>
      <c r="B596">
        <f>Sheet1!B596</f>
        <v/>
      </c>
      <c r="C596" s="8">
        <f>IF(B596&gt;B595,B596-B595,0)</f>
        <v/>
      </c>
      <c r="D596" s="8">
        <f>IF(B596&lt;B595,B595-B596,0)</f>
        <v/>
      </c>
      <c r="E596" s="8">
        <f>AVERAGE(C588:C596)</f>
        <v/>
      </c>
      <c r="F596" s="8">
        <f>AVERAGE(D588:D596)</f>
        <v/>
      </c>
      <c r="G596" s="8">
        <f>E596/F596</f>
        <v/>
      </c>
      <c r="H596" s="8">
        <f>1+G596</f>
        <v/>
      </c>
      <c r="I596" s="8">
        <f>100/H596</f>
        <v/>
      </c>
      <c r="J596" s="13">
        <f>100-I596</f>
        <v/>
      </c>
    </row>
    <row r="597">
      <c r="A597" s="15">
        <f>Sheet1!A597</f>
        <v/>
      </c>
      <c r="B597">
        <f>Sheet1!B597</f>
        <v/>
      </c>
      <c r="C597" s="8">
        <f>IF(B597&gt;B596,B597-B596,0)</f>
        <v/>
      </c>
      <c r="D597" s="8">
        <f>IF(B597&lt;B596,B596-B597,0)</f>
        <v/>
      </c>
      <c r="E597" s="8">
        <f>AVERAGE(C589:C597)</f>
        <v/>
      </c>
      <c r="F597" s="8">
        <f>AVERAGE(D589:D597)</f>
        <v/>
      </c>
      <c r="G597" s="8">
        <f>E597/F597</f>
        <v/>
      </c>
      <c r="H597" s="8">
        <f>1+G597</f>
        <v/>
      </c>
      <c r="I597" s="8">
        <f>100/H597</f>
        <v/>
      </c>
      <c r="J597" s="13">
        <f>100-I597</f>
        <v/>
      </c>
    </row>
    <row r="598">
      <c r="A598" s="15">
        <f>Sheet1!A598</f>
        <v/>
      </c>
      <c r="B598">
        <f>Sheet1!B598</f>
        <v/>
      </c>
      <c r="C598" s="8">
        <f>IF(B598&gt;B597,B598-B597,0)</f>
        <v/>
      </c>
      <c r="D598" s="8">
        <f>IF(B598&lt;B597,B597-B598,0)</f>
        <v/>
      </c>
      <c r="E598" s="8">
        <f>AVERAGE(C590:C598)</f>
        <v/>
      </c>
      <c r="F598" s="8">
        <f>AVERAGE(D590:D598)</f>
        <v/>
      </c>
      <c r="G598" s="8">
        <f>E598/F598</f>
        <v/>
      </c>
      <c r="H598" s="8">
        <f>1+G598</f>
        <v/>
      </c>
      <c r="I598" s="8">
        <f>100/H598</f>
        <v/>
      </c>
      <c r="J598" s="13">
        <f>100-I598</f>
        <v/>
      </c>
    </row>
    <row r="599">
      <c r="A599" s="15">
        <f>Sheet1!A599</f>
        <v/>
      </c>
      <c r="B599">
        <f>Sheet1!B599</f>
        <v/>
      </c>
      <c r="C599" s="8">
        <f>IF(B599&gt;B598,B599-B598,0)</f>
        <v/>
      </c>
      <c r="D599" s="8">
        <f>IF(B599&lt;B598,B598-B599,0)</f>
        <v/>
      </c>
      <c r="E599" s="8">
        <f>AVERAGE(C591:C599)</f>
        <v/>
      </c>
      <c r="F599" s="8">
        <f>AVERAGE(D591:D599)</f>
        <v/>
      </c>
      <c r="G599" s="8">
        <f>E599/F599</f>
        <v/>
      </c>
      <c r="H599" s="8">
        <f>1+G599</f>
        <v/>
      </c>
      <c r="I599" s="8">
        <f>100/H599</f>
        <v/>
      </c>
      <c r="J599" s="13">
        <f>100-I599</f>
        <v/>
      </c>
    </row>
    <row r="600">
      <c r="A600" s="15">
        <f>Sheet1!A600</f>
        <v/>
      </c>
      <c r="B600">
        <f>Sheet1!B600</f>
        <v/>
      </c>
      <c r="C600" s="8">
        <f>IF(B600&gt;B599,B600-B599,0)</f>
        <v/>
      </c>
      <c r="D600" s="8">
        <f>IF(B600&lt;B599,B599-B600,0)</f>
        <v/>
      </c>
      <c r="E600" s="8">
        <f>AVERAGE(C592:C600)</f>
        <v/>
      </c>
      <c r="F600" s="8">
        <f>AVERAGE(D592:D600)</f>
        <v/>
      </c>
      <c r="G600" s="8">
        <f>E600/F600</f>
        <v/>
      </c>
      <c r="H600" s="8">
        <f>1+G600</f>
        <v/>
      </c>
      <c r="I600" s="8">
        <f>100/H600</f>
        <v/>
      </c>
      <c r="J600" s="13">
        <f>100-I600</f>
        <v/>
      </c>
    </row>
    <row r="601">
      <c r="A601" s="15">
        <f>Sheet1!A601</f>
        <v/>
      </c>
      <c r="B601">
        <f>Sheet1!B601</f>
        <v/>
      </c>
      <c r="C601" s="8">
        <f>IF(B601&gt;B600,B601-B600,0)</f>
        <v/>
      </c>
      <c r="D601" s="8">
        <f>IF(B601&lt;B600,B600-B601,0)</f>
        <v/>
      </c>
      <c r="E601" s="8">
        <f>AVERAGE(C593:C601)</f>
        <v/>
      </c>
      <c r="F601" s="8">
        <f>AVERAGE(D593:D601)</f>
        <v/>
      </c>
      <c r="G601" s="8">
        <f>E601/F601</f>
        <v/>
      </c>
      <c r="H601" s="8">
        <f>1+G601</f>
        <v/>
      </c>
      <c r="I601" s="8">
        <f>100/H601</f>
        <v/>
      </c>
      <c r="J601" s="13">
        <f>100-I601</f>
        <v/>
      </c>
    </row>
    <row r="602">
      <c r="A602" s="15">
        <f>Sheet1!A602</f>
        <v/>
      </c>
      <c r="B602">
        <f>Sheet1!B602</f>
        <v/>
      </c>
      <c r="C602" s="8">
        <f>IF(B602&gt;B601,B602-B601,0)</f>
        <v/>
      </c>
      <c r="D602" s="8">
        <f>IF(B602&lt;B601,B601-B602,0)</f>
        <v/>
      </c>
      <c r="E602" s="8">
        <f>AVERAGE(C594:C602)</f>
        <v/>
      </c>
      <c r="F602" s="8">
        <f>AVERAGE(D594:D602)</f>
        <v/>
      </c>
      <c r="G602" s="8">
        <f>E602/F602</f>
        <v/>
      </c>
      <c r="H602" s="8">
        <f>1+G602</f>
        <v/>
      </c>
      <c r="I602" s="8">
        <f>100/H602</f>
        <v/>
      </c>
      <c r="J602" s="13">
        <f>100-I602</f>
        <v/>
      </c>
    </row>
    <row r="603">
      <c r="A603" s="15">
        <f>Sheet1!A603</f>
        <v/>
      </c>
      <c r="B603">
        <f>Sheet1!B603</f>
        <v/>
      </c>
      <c r="C603" s="8">
        <f>IF(B603&gt;B602,B603-B602,0)</f>
        <v/>
      </c>
      <c r="D603" s="8">
        <f>IF(B603&lt;B602,B602-B603,0)</f>
        <v/>
      </c>
      <c r="E603" s="8">
        <f>AVERAGE(C595:C603)</f>
        <v/>
      </c>
      <c r="F603" s="8">
        <f>AVERAGE(D595:D603)</f>
        <v/>
      </c>
      <c r="G603" s="8">
        <f>E603/F603</f>
        <v/>
      </c>
      <c r="H603" s="8">
        <f>1+G603</f>
        <v/>
      </c>
      <c r="I603" s="8">
        <f>100/H603</f>
        <v/>
      </c>
      <c r="J603" s="13">
        <f>100-I603</f>
        <v/>
      </c>
    </row>
    <row r="604">
      <c r="A604" s="15">
        <f>Sheet1!A604</f>
        <v/>
      </c>
      <c r="B604">
        <f>Sheet1!B604</f>
        <v/>
      </c>
      <c r="C604" s="8">
        <f>IF(B604&gt;B603,B604-B603,0)</f>
        <v/>
      </c>
      <c r="D604" s="8">
        <f>IF(B604&lt;B603,B603-B604,0)</f>
        <v/>
      </c>
      <c r="E604" s="8">
        <f>AVERAGE(C596:C604)</f>
        <v/>
      </c>
      <c r="F604" s="8">
        <f>AVERAGE(D596:D604)</f>
        <v/>
      </c>
      <c r="G604" s="8">
        <f>E604/F604</f>
        <v/>
      </c>
      <c r="H604" s="8">
        <f>1+G604</f>
        <v/>
      </c>
      <c r="I604" s="8">
        <f>100/H604</f>
        <v/>
      </c>
      <c r="J604" s="13">
        <f>100-I604</f>
        <v/>
      </c>
    </row>
    <row r="605">
      <c r="A605" s="15">
        <f>Sheet1!A605</f>
        <v/>
      </c>
      <c r="B605">
        <f>Sheet1!B605</f>
        <v/>
      </c>
      <c r="C605" s="8">
        <f>IF(B605&gt;B604,B605-B604,0)</f>
        <v/>
      </c>
      <c r="D605" s="8">
        <f>IF(B605&lt;B604,B604-B605,0)</f>
        <v/>
      </c>
      <c r="E605" s="8">
        <f>AVERAGE(C597:C605)</f>
        <v/>
      </c>
      <c r="F605" s="8">
        <f>AVERAGE(D597:D605)</f>
        <v/>
      </c>
      <c r="G605" s="8">
        <f>E605/F605</f>
        <v/>
      </c>
      <c r="H605" s="8">
        <f>1+G605</f>
        <v/>
      </c>
      <c r="I605" s="8">
        <f>100/H605</f>
        <v/>
      </c>
      <c r="J605" s="13">
        <f>100-I605</f>
        <v/>
      </c>
    </row>
    <row r="606">
      <c r="A606" s="15">
        <f>Sheet1!A606</f>
        <v/>
      </c>
      <c r="B606">
        <f>Sheet1!B606</f>
        <v/>
      </c>
      <c r="C606" s="8">
        <f>IF(B606&gt;B605,B606-B605,0)</f>
        <v/>
      </c>
      <c r="D606" s="8">
        <f>IF(B606&lt;B605,B605-B606,0)</f>
        <v/>
      </c>
      <c r="E606" s="8">
        <f>AVERAGE(C598:C606)</f>
        <v/>
      </c>
      <c r="F606" s="8">
        <f>AVERAGE(D598:D606)</f>
        <v/>
      </c>
      <c r="G606" s="8">
        <f>E606/F606</f>
        <v/>
      </c>
      <c r="H606" s="8">
        <f>1+G606</f>
        <v/>
      </c>
      <c r="I606" s="8">
        <f>100/H606</f>
        <v/>
      </c>
      <c r="J606" s="13">
        <f>100-I606</f>
        <v/>
      </c>
    </row>
    <row r="607">
      <c r="A607" s="15">
        <f>Sheet1!A607</f>
        <v/>
      </c>
      <c r="B607">
        <f>Sheet1!B607</f>
        <v/>
      </c>
      <c r="C607" s="8">
        <f>IF(B607&gt;B606,B607-B606,0)</f>
        <v/>
      </c>
      <c r="D607" s="8">
        <f>IF(B607&lt;B606,B606-B607,0)</f>
        <v/>
      </c>
      <c r="E607" s="8">
        <f>AVERAGE(C599:C607)</f>
        <v/>
      </c>
      <c r="F607" s="8">
        <f>AVERAGE(D599:D607)</f>
        <v/>
      </c>
      <c r="G607" s="8">
        <f>E607/F607</f>
        <v/>
      </c>
      <c r="H607" s="8">
        <f>1+G607</f>
        <v/>
      </c>
      <c r="I607" s="8">
        <f>100/H607</f>
        <v/>
      </c>
      <c r="J607" s="13">
        <f>100-I607</f>
        <v/>
      </c>
    </row>
    <row r="608">
      <c r="A608" s="15">
        <f>Sheet1!A608</f>
        <v/>
      </c>
      <c r="B608">
        <f>Sheet1!B608</f>
        <v/>
      </c>
      <c r="C608" s="8">
        <f>IF(B608&gt;B607,B608-B607,0)</f>
        <v/>
      </c>
      <c r="D608" s="8">
        <f>IF(B608&lt;B607,B607-B608,0)</f>
        <v/>
      </c>
      <c r="E608" s="8">
        <f>AVERAGE(C600:C608)</f>
        <v/>
      </c>
      <c r="F608" s="8">
        <f>AVERAGE(D600:D608)</f>
        <v/>
      </c>
      <c r="G608" s="8">
        <f>E608/F608</f>
        <v/>
      </c>
      <c r="H608" s="8">
        <f>1+G608</f>
        <v/>
      </c>
      <c r="I608" s="8">
        <f>100/H608</f>
        <v/>
      </c>
      <c r="J608" s="13">
        <f>100-I608</f>
        <v/>
      </c>
    </row>
    <row r="609">
      <c r="A609" s="15">
        <f>Sheet1!A609</f>
        <v/>
      </c>
      <c r="B609">
        <f>Sheet1!B609</f>
        <v/>
      </c>
      <c r="C609" s="8">
        <f>IF(B609&gt;B608,B609-B608,0)</f>
        <v/>
      </c>
      <c r="D609" s="8">
        <f>IF(B609&lt;B608,B608-B609,0)</f>
        <v/>
      </c>
      <c r="E609" s="8">
        <f>AVERAGE(C601:C609)</f>
        <v/>
      </c>
      <c r="F609" s="8">
        <f>AVERAGE(D601:D609)</f>
        <v/>
      </c>
      <c r="G609" s="8">
        <f>E609/F609</f>
        <v/>
      </c>
      <c r="H609" s="8">
        <f>1+G609</f>
        <v/>
      </c>
      <c r="I609" s="8">
        <f>100/H609</f>
        <v/>
      </c>
      <c r="J609" s="13">
        <f>100-I609</f>
        <v/>
      </c>
    </row>
    <row r="610">
      <c r="A610" s="15">
        <f>Sheet1!A610</f>
        <v/>
      </c>
      <c r="B610">
        <f>Sheet1!B610</f>
        <v/>
      </c>
      <c r="C610" s="8">
        <f>IF(B610&gt;B609,B610-B609,0)</f>
        <v/>
      </c>
      <c r="D610" s="8">
        <f>IF(B610&lt;B609,B609-B610,0)</f>
        <v/>
      </c>
      <c r="E610" s="8">
        <f>AVERAGE(C602:C610)</f>
        <v/>
      </c>
      <c r="F610" s="8">
        <f>AVERAGE(D602:D610)</f>
        <v/>
      </c>
      <c r="G610" s="8">
        <f>E610/F610</f>
        <v/>
      </c>
      <c r="H610" s="8">
        <f>1+G610</f>
        <v/>
      </c>
      <c r="I610" s="8">
        <f>100/H610</f>
        <v/>
      </c>
      <c r="J610" s="13">
        <f>100-I610</f>
        <v/>
      </c>
    </row>
    <row r="611">
      <c r="A611" s="15">
        <f>Sheet1!A611</f>
        <v/>
      </c>
      <c r="B611">
        <f>Sheet1!B611</f>
        <v/>
      </c>
      <c r="C611" s="8">
        <f>IF(B611&gt;B610,B611-B610,0)</f>
        <v/>
      </c>
      <c r="D611" s="8">
        <f>IF(B611&lt;B610,B610-B611,0)</f>
        <v/>
      </c>
      <c r="E611" s="8">
        <f>AVERAGE(C603:C611)</f>
        <v/>
      </c>
      <c r="F611" s="8">
        <f>AVERAGE(D603:D611)</f>
        <v/>
      </c>
      <c r="G611" s="8">
        <f>E611/F611</f>
        <v/>
      </c>
      <c r="H611" s="8">
        <f>1+G611</f>
        <v/>
      </c>
      <c r="I611" s="8">
        <f>100/H611</f>
        <v/>
      </c>
      <c r="J611" s="13">
        <f>100-I611</f>
        <v/>
      </c>
    </row>
    <row r="612">
      <c r="A612" s="15">
        <f>Sheet1!A612</f>
        <v/>
      </c>
      <c r="B612">
        <f>Sheet1!B612</f>
        <v/>
      </c>
      <c r="C612" s="8">
        <f>IF(B612&gt;B611,B612-B611,0)</f>
        <v/>
      </c>
      <c r="D612" s="8">
        <f>IF(B612&lt;B611,B611-B612,0)</f>
        <v/>
      </c>
      <c r="E612" s="8">
        <f>AVERAGE(C604:C612)</f>
        <v/>
      </c>
      <c r="F612" s="8">
        <f>AVERAGE(D604:D612)</f>
        <v/>
      </c>
      <c r="G612" s="8">
        <f>E612/F612</f>
        <v/>
      </c>
      <c r="H612" s="8">
        <f>1+G612</f>
        <v/>
      </c>
      <c r="I612" s="8">
        <f>100/H612</f>
        <v/>
      </c>
      <c r="J612" s="13">
        <f>100-I612</f>
        <v/>
      </c>
    </row>
    <row r="613">
      <c r="A613" s="15">
        <f>Sheet1!A613</f>
        <v/>
      </c>
      <c r="B613">
        <f>Sheet1!B613</f>
        <v/>
      </c>
      <c r="C613" s="8">
        <f>IF(B613&gt;B612,B613-B612,0)</f>
        <v/>
      </c>
      <c r="D613" s="8">
        <f>IF(B613&lt;B612,B612-B613,0)</f>
        <v/>
      </c>
      <c r="E613" s="8">
        <f>AVERAGE(C605:C613)</f>
        <v/>
      </c>
      <c r="F613" s="8">
        <f>AVERAGE(D605:D613)</f>
        <v/>
      </c>
      <c r="G613" s="8">
        <f>E613/F613</f>
        <v/>
      </c>
      <c r="H613" s="8">
        <f>1+G613</f>
        <v/>
      </c>
      <c r="I613" s="8">
        <f>100/H613</f>
        <v/>
      </c>
      <c r="J613" s="13">
        <f>100-I613</f>
        <v/>
      </c>
    </row>
    <row r="614">
      <c r="A614" s="15">
        <f>Sheet1!A614</f>
        <v/>
      </c>
      <c r="B614">
        <f>Sheet1!B614</f>
        <v/>
      </c>
      <c r="C614" s="8">
        <f>IF(B614&gt;B613,B614-B613,0)</f>
        <v/>
      </c>
      <c r="D614" s="8">
        <f>IF(B614&lt;B613,B613-B614,0)</f>
        <v/>
      </c>
      <c r="E614" s="8">
        <f>AVERAGE(C606:C614)</f>
        <v/>
      </c>
      <c r="F614" s="8">
        <f>AVERAGE(D606:D614)</f>
        <v/>
      </c>
      <c r="G614" s="8">
        <f>E614/F614</f>
        <v/>
      </c>
      <c r="H614" s="8">
        <f>1+G614</f>
        <v/>
      </c>
      <c r="I614" s="8">
        <f>100/H614</f>
        <v/>
      </c>
      <c r="J614" s="13">
        <f>100-I614</f>
        <v/>
      </c>
    </row>
    <row r="615">
      <c r="A615" s="15">
        <f>Sheet1!A615</f>
        <v/>
      </c>
      <c r="B615">
        <f>Sheet1!B615</f>
        <v/>
      </c>
      <c r="C615" s="8">
        <f>IF(B615&gt;B614,B615-B614,0)</f>
        <v/>
      </c>
      <c r="D615" s="8">
        <f>IF(B615&lt;B614,B614-B615,0)</f>
        <v/>
      </c>
      <c r="E615" s="8">
        <f>AVERAGE(C607:C615)</f>
        <v/>
      </c>
      <c r="F615" s="8">
        <f>AVERAGE(D607:D615)</f>
        <v/>
      </c>
      <c r="G615" s="8">
        <f>E615/F615</f>
        <v/>
      </c>
      <c r="H615" s="8">
        <f>1+G615</f>
        <v/>
      </c>
      <c r="I615" s="8">
        <f>100/H615</f>
        <v/>
      </c>
      <c r="J615" s="13">
        <f>100-I615</f>
        <v/>
      </c>
    </row>
    <row r="616">
      <c r="A616" s="15">
        <f>Sheet1!A616</f>
        <v/>
      </c>
      <c r="B616">
        <f>Sheet1!B616</f>
        <v/>
      </c>
      <c r="C616" s="8">
        <f>IF(B616&gt;B615,B616-B615,0)</f>
        <v/>
      </c>
      <c r="D616" s="8">
        <f>IF(B616&lt;B615,B615-B616,0)</f>
        <v/>
      </c>
      <c r="E616" s="8">
        <f>AVERAGE(C608:C616)</f>
        <v/>
      </c>
      <c r="F616" s="8">
        <f>AVERAGE(D608:D616)</f>
        <v/>
      </c>
      <c r="G616" s="8">
        <f>E616/F616</f>
        <v/>
      </c>
      <c r="H616" s="8">
        <f>1+G616</f>
        <v/>
      </c>
      <c r="I616" s="8">
        <f>100/H616</f>
        <v/>
      </c>
      <c r="J616" s="13">
        <f>100-I616</f>
        <v/>
      </c>
    </row>
    <row r="617">
      <c r="A617" s="15">
        <f>Sheet1!A617</f>
        <v/>
      </c>
      <c r="B617">
        <f>Sheet1!B617</f>
        <v/>
      </c>
      <c r="C617" s="8">
        <f>IF(B617&gt;B616,B617-B616,0)</f>
        <v/>
      </c>
      <c r="D617" s="8">
        <f>IF(B617&lt;B616,B616-B617,0)</f>
        <v/>
      </c>
      <c r="E617" s="8">
        <f>AVERAGE(C609:C617)</f>
        <v/>
      </c>
      <c r="F617" s="8">
        <f>AVERAGE(D609:D617)</f>
        <v/>
      </c>
      <c r="G617" s="8">
        <f>E617/F617</f>
        <v/>
      </c>
      <c r="H617" s="8">
        <f>1+G617</f>
        <v/>
      </c>
      <c r="I617" s="8">
        <f>100/H617</f>
        <v/>
      </c>
      <c r="J617" s="13">
        <f>100-I617</f>
        <v/>
      </c>
    </row>
    <row r="618">
      <c r="A618" s="15">
        <f>Sheet1!A618</f>
        <v/>
      </c>
      <c r="B618">
        <f>Sheet1!B618</f>
        <v/>
      </c>
      <c r="C618" s="8">
        <f>IF(B618&gt;B617,B618-B617,0)</f>
        <v/>
      </c>
      <c r="D618" s="8">
        <f>IF(B618&lt;B617,B617-B618,0)</f>
        <v/>
      </c>
      <c r="E618" s="8">
        <f>AVERAGE(C610:C618)</f>
        <v/>
      </c>
      <c r="F618" s="8">
        <f>AVERAGE(D610:D618)</f>
        <v/>
      </c>
      <c r="G618" s="8">
        <f>E618/F618</f>
        <v/>
      </c>
      <c r="H618" s="8">
        <f>1+G618</f>
        <v/>
      </c>
      <c r="I618" s="8">
        <f>100/H618</f>
        <v/>
      </c>
      <c r="J618" s="13">
        <f>100-I618</f>
        <v/>
      </c>
    </row>
    <row r="619">
      <c r="A619" s="15">
        <f>Sheet1!A619</f>
        <v/>
      </c>
      <c r="B619">
        <f>Sheet1!B619</f>
        <v/>
      </c>
      <c r="C619" s="8">
        <f>IF(B619&gt;B618,B619-B618,0)</f>
        <v/>
      </c>
      <c r="D619" s="8">
        <f>IF(B619&lt;B618,B618-B619,0)</f>
        <v/>
      </c>
      <c r="E619" s="8">
        <f>AVERAGE(C611:C619)</f>
        <v/>
      </c>
      <c r="F619" s="8">
        <f>AVERAGE(D611:D619)</f>
        <v/>
      </c>
      <c r="G619" s="8">
        <f>E619/F619</f>
        <v/>
      </c>
      <c r="H619" s="8">
        <f>1+G619</f>
        <v/>
      </c>
      <c r="I619" s="8">
        <f>100/H619</f>
        <v/>
      </c>
      <c r="J619" s="13">
        <f>100-I619</f>
        <v/>
      </c>
    </row>
    <row r="620">
      <c r="A620" s="15">
        <f>Sheet1!A620</f>
        <v/>
      </c>
      <c r="B620">
        <f>Sheet1!B620</f>
        <v/>
      </c>
      <c r="C620" s="8">
        <f>IF(B620&gt;B619,B620-B619,0)</f>
        <v/>
      </c>
      <c r="D620" s="8">
        <f>IF(B620&lt;B619,B619-B620,0)</f>
        <v/>
      </c>
      <c r="E620" s="8">
        <f>AVERAGE(C612:C620)</f>
        <v/>
      </c>
      <c r="F620" s="8">
        <f>AVERAGE(D612:D620)</f>
        <v/>
      </c>
      <c r="G620" s="8">
        <f>E620/F620</f>
        <v/>
      </c>
      <c r="H620" s="8">
        <f>1+G620</f>
        <v/>
      </c>
      <c r="I620" s="8">
        <f>100/H620</f>
        <v/>
      </c>
      <c r="J620" s="13">
        <f>100-I620</f>
        <v/>
      </c>
    </row>
    <row r="621">
      <c r="A621" s="15">
        <f>Sheet1!A621</f>
        <v/>
      </c>
      <c r="B621">
        <f>Sheet1!B621</f>
        <v/>
      </c>
      <c r="C621" s="8">
        <f>IF(B621&gt;B620,B621-B620,0)</f>
        <v/>
      </c>
      <c r="D621" s="8">
        <f>IF(B621&lt;B620,B620-B621,0)</f>
        <v/>
      </c>
      <c r="E621" s="8">
        <f>AVERAGE(C613:C621)</f>
        <v/>
      </c>
      <c r="F621" s="8">
        <f>AVERAGE(D613:D621)</f>
        <v/>
      </c>
      <c r="G621" s="8">
        <f>E621/F621</f>
        <v/>
      </c>
      <c r="H621" s="8">
        <f>1+G621</f>
        <v/>
      </c>
      <c r="I621" s="8">
        <f>100/H621</f>
        <v/>
      </c>
      <c r="J621" s="13">
        <f>100-I621</f>
        <v/>
      </c>
    </row>
    <row r="622">
      <c r="A622" s="15">
        <f>Sheet1!A622</f>
        <v/>
      </c>
      <c r="B622">
        <f>Sheet1!B622</f>
        <v/>
      </c>
      <c r="C622" s="8">
        <f>IF(B622&gt;B621,B622-B621,0)</f>
        <v/>
      </c>
      <c r="D622" s="8">
        <f>IF(B622&lt;B621,B621-B622,0)</f>
        <v/>
      </c>
      <c r="E622" s="8">
        <f>AVERAGE(C614:C622)</f>
        <v/>
      </c>
      <c r="F622" s="8">
        <f>AVERAGE(D614:D622)</f>
        <v/>
      </c>
      <c r="G622" s="8">
        <f>E622/F622</f>
        <v/>
      </c>
      <c r="H622" s="8">
        <f>1+G622</f>
        <v/>
      </c>
      <c r="I622" s="8">
        <f>100/H622</f>
        <v/>
      </c>
      <c r="J622" s="13">
        <f>100-I622</f>
        <v/>
      </c>
    </row>
    <row r="623">
      <c r="A623" s="15">
        <f>Sheet1!A623</f>
        <v/>
      </c>
      <c r="B623">
        <f>Sheet1!B623</f>
        <v/>
      </c>
      <c r="C623" s="8">
        <f>IF(B623&gt;B622,B623-B622,0)</f>
        <v/>
      </c>
      <c r="D623" s="8">
        <f>IF(B623&lt;B622,B622-B623,0)</f>
        <v/>
      </c>
      <c r="E623" s="8">
        <f>AVERAGE(C615:C623)</f>
        <v/>
      </c>
      <c r="F623" s="8">
        <f>AVERAGE(D615:D623)</f>
        <v/>
      </c>
      <c r="G623" s="8">
        <f>E623/F623</f>
        <v/>
      </c>
      <c r="H623" s="8">
        <f>1+G623</f>
        <v/>
      </c>
      <c r="I623" s="8">
        <f>100/H623</f>
        <v/>
      </c>
      <c r="J623" s="13">
        <f>100-I623</f>
        <v/>
      </c>
    </row>
    <row r="624">
      <c r="A624" s="15">
        <f>Sheet1!A624</f>
        <v/>
      </c>
      <c r="B624">
        <f>Sheet1!B624</f>
        <v/>
      </c>
      <c r="C624" s="8">
        <f>IF(B624&gt;B623,B624-B623,0)</f>
        <v/>
      </c>
      <c r="D624" s="8">
        <f>IF(B624&lt;B623,B623-B624,0)</f>
        <v/>
      </c>
      <c r="E624" s="8">
        <f>AVERAGE(C616:C624)</f>
        <v/>
      </c>
      <c r="F624" s="8">
        <f>AVERAGE(D616:D624)</f>
        <v/>
      </c>
      <c r="G624" s="8">
        <f>E624/F624</f>
        <v/>
      </c>
      <c r="H624" s="8">
        <f>1+G624</f>
        <v/>
      </c>
      <c r="I624" s="8">
        <f>100/H624</f>
        <v/>
      </c>
      <c r="J624" s="13">
        <f>100-I624</f>
        <v/>
      </c>
    </row>
    <row r="625">
      <c r="A625" s="15">
        <f>Sheet1!A625</f>
        <v/>
      </c>
      <c r="B625">
        <f>Sheet1!B625</f>
        <v/>
      </c>
      <c r="C625" s="8">
        <f>IF(B625&gt;B624,B625-B624,0)</f>
        <v/>
      </c>
      <c r="D625" s="8">
        <f>IF(B625&lt;B624,B624-B625,0)</f>
        <v/>
      </c>
      <c r="E625" s="8">
        <f>AVERAGE(C617:C625)</f>
        <v/>
      </c>
      <c r="F625" s="8">
        <f>AVERAGE(D617:D625)</f>
        <v/>
      </c>
      <c r="G625" s="8">
        <f>E625/F625</f>
        <v/>
      </c>
      <c r="H625" s="8">
        <f>1+G625</f>
        <v/>
      </c>
      <c r="I625" s="8">
        <f>100/H625</f>
        <v/>
      </c>
      <c r="J625" s="13">
        <f>100-I625</f>
        <v/>
      </c>
    </row>
    <row r="626">
      <c r="A626" s="15">
        <f>Sheet1!A626</f>
        <v/>
      </c>
      <c r="B626">
        <f>Sheet1!B626</f>
        <v/>
      </c>
      <c r="C626" s="8">
        <f>IF(B626&gt;B625,B626-B625,0)</f>
        <v/>
      </c>
      <c r="D626" s="8">
        <f>IF(B626&lt;B625,B625-B626,0)</f>
        <v/>
      </c>
      <c r="E626" s="8">
        <f>AVERAGE(C618:C626)</f>
        <v/>
      </c>
      <c r="F626" s="8">
        <f>AVERAGE(D618:D626)</f>
        <v/>
      </c>
      <c r="G626" s="8">
        <f>E626/F626</f>
        <v/>
      </c>
      <c r="H626" s="8">
        <f>1+G626</f>
        <v/>
      </c>
      <c r="I626" s="8">
        <f>100/H626</f>
        <v/>
      </c>
      <c r="J626" s="13">
        <f>100-I626</f>
        <v/>
      </c>
    </row>
    <row r="627">
      <c r="A627" s="15">
        <f>Sheet1!A627</f>
        <v/>
      </c>
      <c r="B627">
        <f>Sheet1!B627</f>
        <v/>
      </c>
      <c r="C627" s="8">
        <f>IF(B627&gt;B626,B627-B626,0)</f>
        <v/>
      </c>
      <c r="D627" s="8">
        <f>IF(B627&lt;B626,B626-B627,0)</f>
        <v/>
      </c>
      <c r="E627" s="8">
        <f>AVERAGE(C619:C627)</f>
        <v/>
      </c>
      <c r="F627" s="8">
        <f>AVERAGE(D619:D627)</f>
        <v/>
      </c>
      <c r="G627" s="8">
        <f>E627/F627</f>
        <v/>
      </c>
      <c r="H627" s="8">
        <f>1+G627</f>
        <v/>
      </c>
      <c r="I627" s="8">
        <f>100/H627</f>
        <v/>
      </c>
      <c r="J627" s="13">
        <f>100-I627</f>
        <v/>
      </c>
    </row>
    <row r="628">
      <c r="A628" s="15">
        <f>Sheet1!A628</f>
        <v/>
      </c>
      <c r="B628">
        <f>Sheet1!B628</f>
        <v/>
      </c>
      <c r="C628" s="8">
        <f>IF(B628&gt;B627,B628-B627,0)</f>
        <v/>
      </c>
      <c r="D628" s="8">
        <f>IF(B628&lt;B627,B627-B628,0)</f>
        <v/>
      </c>
      <c r="E628" s="8">
        <f>AVERAGE(C620:C628)</f>
        <v/>
      </c>
      <c r="F628" s="8">
        <f>AVERAGE(D620:D628)</f>
        <v/>
      </c>
      <c r="G628" s="8">
        <f>E628/F628</f>
        <v/>
      </c>
      <c r="H628" s="8">
        <f>1+G628</f>
        <v/>
      </c>
      <c r="I628" s="8">
        <f>100/H628</f>
        <v/>
      </c>
      <c r="J628" s="13">
        <f>100-I628</f>
        <v/>
      </c>
    </row>
    <row r="629">
      <c r="A629" s="15">
        <f>Sheet1!A629</f>
        <v/>
      </c>
      <c r="B629">
        <f>Sheet1!B629</f>
        <v/>
      </c>
      <c r="C629" s="8">
        <f>IF(B629&gt;B628,B629-B628,0)</f>
        <v/>
      </c>
      <c r="D629" s="8">
        <f>IF(B629&lt;B628,B628-B629,0)</f>
        <v/>
      </c>
      <c r="E629" s="8">
        <f>AVERAGE(C621:C629)</f>
        <v/>
      </c>
      <c r="F629" s="8">
        <f>AVERAGE(D621:D629)</f>
        <v/>
      </c>
      <c r="G629" s="8">
        <f>E629/F629</f>
        <v/>
      </c>
      <c r="H629" s="8">
        <f>1+G629</f>
        <v/>
      </c>
      <c r="I629" s="8">
        <f>100/H629</f>
        <v/>
      </c>
      <c r="J629" s="13">
        <f>100-I629</f>
        <v/>
      </c>
    </row>
    <row r="630">
      <c r="A630" s="15">
        <f>Sheet1!A630</f>
        <v/>
      </c>
      <c r="B630">
        <f>Sheet1!B630</f>
        <v/>
      </c>
      <c r="C630" s="8">
        <f>IF(B630&gt;B629,B630-B629,0)</f>
        <v/>
      </c>
      <c r="D630" s="8">
        <f>IF(B630&lt;B629,B629-B630,0)</f>
        <v/>
      </c>
      <c r="E630" s="8">
        <f>AVERAGE(C622:C630)</f>
        <v/>
      </c>
      <c r="F630" s="8">
        <f>AVERAGE(D622:D630)</f>
        <v/>
      </c>
      <c r="G630" s="8">
        <f>E630/F630</f>
        <v/>
      </c>
      <c r="H630" s="8">
        <f>1+G630</f>
        <v/>
      </c>
      <c r="I630" s="8">
        <f>100/H630</f>
        <v/>
      </c>
      <c r="J630" s="13">
        <f>100-I630</f>
        <v/>
      </c>
    </row>
    <row r="631">
      <c r="A631" s="15">
        <f>Sheet1!A631</f>
        <v/>
      </c>
      <c r="B631">
        <f>Sheet1!B631</f>
        <v/>
      </c>
      <c r="C631" s="8">
        <f>IF(B631&gt;B630,B631-B630,0)</f>
        <v/>
      </c>
      <c r="D631" s="8">
        <f>IF(B631&lt;B630,B630-B631,0)</f>
        <v/>
      </c>
      <c r="E631" s="8">
        <f>AVERAGE(C623:C631)</f>
        <v/>
      </c>
      <c r="F631" s="8">
        <f>AVERAGE(D623:D631)</f>
        <v/>
      </c>
      <c r="G631" s="8">
        <f>E631/F631</f>
        <v/>
      </c>
      <c r="H631" s="8">
        <f>1+G631</f>
        <v/>
      </c>
      <c r="I631" s="8">
        <f>100/H631</f>
        <v/>
      </c>
      <c r="J631" s="13">
        <f>100-I631</f>
        <v/>
      </c>
    </row>
    <row r="632">
      <c r="A632" s="15">
        <f>Sheet1!A632</f>
        <v/>
      </c>
      <c r="B632">
        <f>Sheet1!B632</f>
        <v/>
      </c>
      <c r="C632" s="8">
        <f>IF(B632&gt;B631,B632-B631,0)</f>
        <v/>
      </c>
      <c r="D632" s="8">
        <f>IF(B632&lt;B631,B631-B632,0)</f>
        <v/>
      </c>
      <c r="E632" s="8">
        <f>AVERAGE(C624:C632)</f>
        <v/>
      </c>
      <c r="F632" s="8">
        <f>AVERAGE(D624:D632)</f>
        <v/>
      </c>
      <c r="G632" s="8">
        <f>E632/F632</f>
        <v/>
      </c>
      <c r="H632" s="8">
        <f>1+G632</f>
        <v/>
      </c>
      <c r="I632" s="8">
        <f>100/H632</f>
        <v/>
      </c>
      <c r="J632" s="13">
        <f>100-I632</f>
        <v/>
      </c>
    </row>
    <row r="633">
      <c r="A633" s="15">
        <f>Sheet1!A633</f>
        <v/>
      </c>
      <c r="B633">
        <f>Sheet1!B633</f>
        <v/>
      </c>
      <c r="C633" s="8">
        <f>IF(B633&gt;B632,B633-B632,0)</f>
        <v/>
      </c>
      <c r="D633" s="8">
        <f>IF(B633&lt;B632,B632-B633,0)</f>
        <v/>
      </c>
      <c r="E633" s="8">
        <f>AVERAGE(C625:C633)</f>
        <v/>
      </c>
      <c r="F633" s="8">
        <f>AVERAGE(D625:D633)</f>
        <v/>
      </c>
      <c r="G633" s="8">
        <f>E633/F633</f>
        <v/>
      </c>
      <c r="H633" s="8">
        <f>1+G633</f>
        <v/>
      </c>
      <c r="I633" s="8">
        <f>100/H633</f>
        <v/>
      </c>
      <c r="J633" s="13">
        <f>100-I633</f>
        <v/>
      </c>
    </row>
    <row r="634">
      <c r="A634" s="15">
        <f>Sheet1!A634</f>
        <v/>
      </c>
      <c r="B634">
        <f>Sheet1!B634</f>
        <v/>
      </c>
      <c r="C634" s="8">
        <f>IF(B634&gt;B633,B634-B633,0)</f>
        <v/>
      </c>
      <c r="D634" s="8">
        <f>IF(B634&lt;B633,B633-B634,0)</f>
        <v/>
      </c>
      <c r="E634" s="8">
        <f>AVERAGE(C626:C634)</f>
        <v/>
      </c>
      <c r="F634" s="8">
        <f>AVERAGE(D626:D634)</f>
        <v/>
      </c>
      <c r="G634" s="8">
        <f>E634/F634</f>
        <v/>
      </c>
      <c r="H634" s="8">
        <f>1+G634</f>
        <v/>
      </c>
      <c r="I634" s="8">
        <f>100/H634</f>
        <v/>
      </c>
      <c r="J634" s="13">
        <f>100-I634</f>
        <v/>
      </c>
    </row>
    <row r="635">
      <c r="A635" s="15">
        <f>Sheet1!A635</f>
        <v/>
      </c>
      <c r="B635">
        <f>Sheet1!B635</f>
        <v/>
      </c>
      <c r="C635" s="8">
        <f>IF(B635&gt;B634,B635-B634,0)</f>
        <v/>
      </c>
      <c r="D635" s="8">
        <f>IF(B635&lt;B634,B634-B635,0)</f>
        <v/>
      </c>
      <c r="E635" s="8">
        <f>AVERAGE(C627:C635)</f>
        <v/>
      </c>
      <c r="F635" s="8">
        <f>AVERAGE(D627:D635)</f>
        <v/>
      </c>
      <c r="G635" s="8">
        <f>E635/F635</f>
        <v/>
      </c>
      <c r="H635" s="8">
        <f>1+G635</f>
        <v/>
      </c>
      <c r="I635" s="8">
        <f>100/H635</f>
        <v/>
      </c>
      <c r="J635" s="13">
        <f>100-I635</f>
        <v/>
      </c>
    </row>
    <row r="636">
      <c r="A636" s="15">
        <f>Sheet1!A636</f>
        <v/>
      </c>
      <c r="B636">
        <f>Sheet1!B636</f>
        <v/>
      </c>
      <c r="C636" s="8">
        <f>IF(B636&gt;B635,B636-B635,0)</f>
        <v/>
      </c>
      <c r="D636" s="8">
        <f>IF(B636&lt;B635,B635-B636,0)</f>
        <v/>
      </c>
      <c r="E636" s="8">
        <f>AVERAGE(C628:C636)</f>
        <v/>
      </c>
      <c r="F636" s="8">
        <f>AVERAGE(D628:D636)</f>
        <v/>
      </c>
      <c r="G636" s="8">
        <f>E636/F636</f>
        <v/>
      </c>
      <c r="H636" s="8">
        <f>1+G636</f>
        <v/>
      </c>
      <c r="I636" s="8">
        <f>100/H636</f>
        <v/>
      </c>
      <c r="J636" s="13">
        <f>100-I636</f>
        <v/>
      </c>
    </row>
    <row r="637">
      <c r="A637" s="15">
        <f>Sheet1!A637</f>
        <v/>
      </c>
      <c r="B637">
        <f>Sheet1!B637</f>
        <v/>
      </c>
      <c r="C637" s="8">
        <f>IF(B637&gt;B636,B637-B636,0)</f>
        <v/>
      </c>
      <c r="D637" s="8">
        <f>IF(B637&lt;B636,B636-B637,0)</f>
        <v/>
      </c>
      <c r="E637" s="8">
        <f>AVERAGE(C629:C637)</f>
        <v/>
      </c>
      <c r="F637" s="8">
        <f>AVERAGE(D629:D637)</f>
        <v/>
      </c>
      <c r="G637" s="8">
        <f>E637/F637</f>
        <v/>
      </c>
      <c r="H637" s="8">
        <f>1+G637</f>
        <v/>
      </c>
      <c r="I637" s="8">
        <f>100/H637</f>
        <v/>
      </c>
      <c r="J637" s="13">
        <f>100-I637</f>
        <v/>
      </c>
    </row>
    <row r="638">
      <c r="A638" s="15">
        <f>Sheet1!A638</f>
        <v/>
      </c>
      <c r="B638">
        <f>Sheet1!B638</f>
        <v/>
      </c>
      <c r="C638" s="8">
        <f>IF(B638&gt;B637,B638-B637,0)</f>
        <v/>
      </c>
      <c r="D638" s="8">
        <f>IF(B638&lt;B637,B637-B638,0)</f>
        <v/>
      </c>
      <c r="E638" s="8">
        <f>AVERAGE(C630:C638)</f>
        <v/>
      </c>
      <c r="F638" s="8">
        <f>AVERAGE(D630:D638)</f>
        <v/>
      </c>
      <c r="G638" s="8">
        <f>E638/F638</f>
        <v/>
      </c>
      <c r="H638" s="8">
        <f>1+G638</f>
        <v/>
      </c>
      <c r="I638" s="8">
        <f>100/H638</f>
        <v/>
      </c>
      <c r="J638" s="13">
        <f>100-I638</f>
        <v/>
      </c>
    </row>
    <row r="639">
      <c r="A639" s="15">
        <f>Sheet1!A639</f>
        <v/>
      </c>
      <c r="B639">
        <f>Sheet1!B639</f>
        <v/>
      </c>
      <c r="C639" s="8">
        <f>IF(B639&gt;B638,B639-B638,0)</f>
        <v/>
      </c>
      <c r="D639" s="8">
        <f>IF(B639&lt;B638,B638-B639,0)</f>
        <v/>
      </c>
      <c r="E639" s="8">
        <f>AVERAGE(C631:C639)</f>
        <v/>
      </c>
      <c r="F639" s="8">
        <f>AVERAGE(D631:D639)</f>
        <v/>
      </c>
      <c r="G639" s="8">
        <f>E639/F639</f>
        <v/>
      </c>
      <c r="H639" s="8">
        <f>1+G639</f>
        <v/>
      </c>
      <c r="I639" s="8">
        <f>100/H639</f>
        <v/>
      </c>
      <c r="J639" s="13">
        <f>100-I639</f>
        <v/>
      </c>
    </row>
    <row r="640">
      <c r="A640" s="15">
        <f>Sheet1!A640</f>
        <v/>
      </c>
      <c r="B640">
        <f>Sheet1!B640</f>
        <v/>
      </c>
      <c r="C640" s="8">
        <f>IF(B640&gt;B639,B640-B639,0)</f>
        <v/>
      </c>
      <c r="D640" s="8">
        <f>IF(B640&lt;B639,B639-B640,0)</f>
        <v/>
      </c>
      <c r="E640" s="8">
        <f>AVERAGE(C632:C640)</f>
        <v/>
      </c>
      <c r="F640" s="8">
        <f>AVERAGE(D632:D640)</f>
        <v/>
      </c>
      <c r="G640" s="8">
        <f>E640/F640</f>
        <v/>
      </c>
      <c r="H640" s="8">
        <f>1+G640</f>
        <v/>
      </c>
      <c r="I640" s="8">
        <f>100/H640</f>
        <v/>
      </c>
      <c r="J640" s="13">
        <f>100-I640</f>
        <v/>
      </c>
    </row>
    <row r="641">
      <c r="A641" s="15">
        <f>Sheet1!A641</f>
        <v/>
      </c>
      <c r="B641">
        <f>Sheet1!B641</f>
        <v/>
      </c>
      <c r="C641" s="8">
        <f>IF(B641&gt;B640,B641-B640,0)</f>
        <v/>
      </c>
      <c r="D641" s="8">
        <f>IF(B641&lt;B640,B640-B641,0)</f>
        <v/>
      </c>
      <c r="E641" s="8">
        <f>AVERAGE(C633:C641)</f>
        <v/>
      </c>
      <c r="F641" s="8">
        <f>AVERAGE(D633:D641)</f>
        <v/>
      </c>
      <c r="G641" s="8">
        <f>E641/F641</f>
        <v/>
      </c>
      <c r="H641" s="8">
        <f>1+G641</f>
        <v/>
      </c>
      <c r="I641" s="8">
        <f>100/H641</f>
        <v/>
      </c>
      <c r="J641" s="13">
        <f>100-I641</f>
        <v/>
      </c>
    </row>
    <row r="642">
      <c r="A642" s="15">
        <f>Sheet1!A642</f>
        <v/>
      </c>
      <c r="B642">
        <f>Sheet1!B642</f>
        <v/>
      </c>
      <c r="C642" s="8">
        <f>IF(B642&gt;B641,B642-B641,0)</f>
        <v/>
      </c>
      <c r="D642" s="8">
        <f>IF(B642&lt;B641,B641-B642,0)</f>
        <v/>
      </c>
      <c r="E642" s="8">
        <f>AVERAGE(C634:C642)</f>
        <v/>
      </c>
      <c r="F642" s="8">
        <f>AVERAGE(D634:D642)</f>
        <v/>
      </c>
      <c r="G642" s="8">
        <f>E642/F642</f>
        <v/>
      </c>
      <c r="H642" s="8">
        <f>1+G642</f>
        <v/>
      </c>
      <c r="I642" s="8">
        <f>100/H642</f>
        <v/>
      </c>
      <c r="J642" s="13">
        <f>100-I642</f>
        <v/>
      </c>
    </row>
    <row r="643">
      <c r="A643" s="15">
        <f>Sheet1!A643</f>
        <v/>
      </c>
      <c r="B643">
        <f>Sheet1!B643</f>
        <v/>
      </c>
      <c r="C643" s="8">
        <f>IF(B643&gt;B642,B643-B642,0)</f>
        <v/>
      </c>
      <c r="D643" s="8">
        <f>IF(B643&lt;B642,B642-B643,0)</f>
        <v/>
      </c>
      <c r="E643" s="8">
        <f>AVERAGE(C635:C643)</f>
        <v/>
      </c>
      <c r="F643" s="8">
        <f>AVERAGE(D635:D643)</f>
        <v/>
      </c>
      <c r="G643" s="8">
        <f>E643/F643</f>
        <v/>
      </c>
      <c r="H643" s="8">
        <f>1+G643</f>
        <v/>
      </c>
      <c r="I643" s="8">
        <f>100/H643</f>
        <v/>
      </c>
      <c r="J643" s="13">
        <f>100-I643</f>
        <v/>
      </c>
    </row>
    <row r="644">
      <c r="A644" s="15">
        <f>Sheet1!A644</f>
        <v/>
      </c>
      <c r="B644">
        <f>Sheet1!B644</f>
        <v/>
      </c>
      <c r="C644" s="8">
        <f>IF(B644&gt;B643,B644-B643,0)</f>
        <v/>
      </c>
      <c r="D644" s="8">
        <f>IF(B644&lt;B643,B643-B644,0)</f>
        <v/>
      </c>
      <c r="E644" s="8">
        <f>AVERAGE(C636:C644)</f>
        <v/>
      </c>
      <c r="F644" s="8">
        <f>AVERAGE(D636:D644)</f>
        <v/>
      </c>
      <c r="G644" s="8">
        <f>E644/F644</f>
        <v/>
      </c>
      <c r="H644" s="8">
        <f>1+G644</f>
        <v/>
      </c>
      <c r="I644" s="8">
        <f>100/H644</f>
        <v/>
      </c>
      <c r="J644" s="13">
        <f>100-I644</f>
        <v/>
      </c>
    </row>
    <row r="645">
      <c r="A645" s="15">
        <f>Sheet1!A645</f>
        <v/>
      </c>
      <c r="B645">
        <f>Sheet1!B645</f>
        <v/>
      </c>
      <c r="C645" s="8">
        <f>IF(B645&gt;B644,B645-B644,0)</f>
        <v/>
      </c>
      <c r="D645" s="8">
        <f>IF(B645&lt;B644,B644-B645,0)</f>
        <v/>
      </c>
      <c r="E645" s="8">
        <f>AVERAGE(C637:C645)</f>
        <v/>
      </c>
      <c r="F645" s="8">
        <f>AVERAGE(D637:D645)</f>
        <v/>
      </c>
      <c r="G645" s="8">
        <f>E645/F645</f>
        <v/>
      </c>
      <c r="H645" s="8">
        <f>1+G645</f>
        <v/>
      </c>
      <c r="I645" s="8">
        <f>100/H645</f>
        <v/>
      </c>
      <c r="J645" s="13">
        <f>100-I645</f>
        <v/>
      </c>
    </row>
    <row r="646">
      <c r="A646" s="15">
        <f>Sheet1!A646</f>
        <v/>
      </c>
      <c r="B646">
        <f>Sheet1!B646</f>
        <v/>
      </c>
      <c r="C646" s="8">
        <f>IF(B646&gt;B645,B646-B645,0)</f>
        <v/>
      </c>
      <c r="D646" s="8">
        <f>IF(B646&lt;B645,B645-B646,0)</f>
        <v/>
      </c>
      <c r="E646" s="8">
        <f>AVERAGE(C638:C646)</f>
        <v/>
      </c>
      <c r="F646" s="8">
        <f>AVERAGE(D638:D646)</f>
        <v/>
      </c>
      <c r="G646" s="8">
        <f>E646/F646</f>
        <v/>
      </c>
      <c r="H646" s="8">
        <f>1+G646</f>
        <v/>
      </c>
      <c r="I646" s="8">
        <f>100/H646</f>
        <v/>
      </c>
      <c r="J646" s="13">
        <f>100-I646</f>
        <v/>
      </c>
    </row>
    <row r="647">
      <c r="A647" s="15">
        <f>Sheet1!A647</f>
        <v/>
      </c>
      <c r="B647">
        <f>Sheet1!B647</f>
        <v/>
      </c>
      <c r="C647" s="8">
        <f>IF(B647&gt;B646,B647-B646,0)</f>
        <v/>
      </c>
      <c r="D647" s="8">
        <f>IF(B647&lt;B646,B646-B647,0)</f>
        <v/>
      </c>
      <c r="E647" s="8">
        <f>AVERAGE(C639:C647)</f>
        <v/>
      </c>
      <c r="F647" s="8">
        <f>AVERAGE(D639:D647)</f>
        <v/>
      </c>
      <c r="G647" s="8">
        <f>E647/F647</f>
        <v/>
      </c>
      <c r="H647" s="8">
        <f>1+G647</f>
        <v/>
      </c>
      <c r="I647" s="8">
        <f>100/H647</f>
        <v/>
      </c>
      <c r="J647" s="13">
        <f>100-I647</f>
        <v/>
      </c>
    </row>
    <row r="648">
      <c r="A648" s="15">
        <f>Sheet1!A648</f>
        <v/>
      </c>
      <c r="B648">
        <f>Sheet1!B648</f>
        <v/>
      </c>
      <c r="C648" s="8">
        <f>IF(B648&gt;B647,B648-B647,0)</f>
        <v/>
      </c>
      <c r="D648" s="8">
        <f>IF(B648&lt;B647,B647-B648,0)</f>
        <v/>
      </c>
      <c r="E648" s="8">
        <f>AVERAGE(C640:C648)</f>
        <v/>
      </c>
      <c r="F648" s="8">
        <f>AVERAGE(D640:D648)</f>
        <v/>
      </c>
      <c r="G648" s="8">
        <f>E648/F648</f>
        <v/>
      </c>
      <c r="H648" s="8">
        <f>1+G648</f>
        <v/>
      </c>
      <c r="I648" s="8">
        <f>100/H648</f>
        <v/>
      </c>
      <c r="J648" s="13">
        <f>100-I648</f>
        <v/>
      </c>
    </row>
    <row r="649">
      <c r="A649" s="15">
        <f>Sheet1!A649</f>
        <v/>
      </c>
      <c r="B649">
        <f>Sheet1!B649</f>
        <v/>
      </c>
      <c r="C649" s="8">
        <f>IF(B649&gt;B648,B649-B648,0)</f>
        <v/>
      </c>
      <c r="D649" s="8">
        <f>IF(B649&lt;B648,B648-B649,0)</f>
        <v/>
      </c>
      <c r="E649" s="8">
        <f>AVERAGE(C641:C649)</f>
        <v/>
      </c>
      <c r="F649" s="8">
        <f>AVERAGE(D641:D649)</f>
        <v/>
      </c>
      <c r="G649" s="8">
        <f>E649/F649</f>
        <v/>
      </c>
      <c r="H649" s="8">
        <f>1+G649</f>
        <v/>
      </c>
      <c r="I649" s="8">
        <f>100/H649</f>
        <v/>
      </c>
      <c r="J649" s="13">
        <f>100-I649</f>
        <v/>
      </c>
    </row>
    <row r="650">
      <c r="A650" s="15">
        <f>Sheet1!A650</f>
        <v/>
      </c>
      <c r="B650">
        <f>Sheet1!B650</f>
        <v/>
      </c>
      <c r="C650" s="8">
        <f>IF(B650&gt;B649,B650-B649,0)</f>
        <v/>
      </c>
      <c r="D650" s="8">
        <f>IF(B650&lt;B649,B649-B650,0)</f>
        <v/>
      </c>
      <c r="E650" s="8">
        <f>AVERAGE(C642:C650)</f>
        <v/>
      </c>
      <c r="F650" s="8">
        <f>AVERAGE(D642:D650)</f>
        <v/>
      </c>
      <c r="G650" s="8">
        <f>E650/F650</f>
        <v/>
      </c>
      <c r="H650" s="8">
        <f>1+G650</f>
        <v/>
      </c>
      <c r="I650" s="8">
        <f>100/H650</f>
        <v/>
      </c>
      <c r="J650" s="13">
        <f>100-I650</f>
        <v/>
      </c>
    </row>
    <row r="651">
      <c r="A651" s="15">
        <f>Sheet1!A651</f>
        <v/>
      </c>
      <c r="B651">
        <f>Sheet1!B651</f>
        <v/>
      </c>
      <c r="C651" s="8">
        <f>IF(B651&gt;B650,B651-B650,0)</f>
        <v/>
      </c>
      <c r="D651" s="8">
        <f>IF(B651&lt;B650,B650-B651,0)</f>
        <v/>
      </c>
      <c r="E651" s="8">
        <f>AVERAGE(C643:C651)</f>
        <v/>
      </c>
      <c r="F651" s="8">
        <f>AVERAGE(D643:D651)</f>
        <v/>
      </c>
      <c r="G651" s="8">
        <f>E651/F651</f>
        <v/>
      </c>
      <c r="H651" s="8">
        <f>1+G651</f>
        <v/>
      </c>
      <c r="I651" s="8">
        <f>100/H651</f>
        <v/>
      </c>
      <c r="J651" s="13">
        <f>100-I651</f>
        <v/>
      </c>
    </row>
    <row r="652">
      <c r="A652" s="15">
        <f>Sheet1!A652</f>
        <v/>
      </c>
      <c r="B652">
        <f>Sheet1!B652</f>
        <v/>
      </c>
      <c r="C652" s="8">
        <f>IF(B652&gt;B651,B652-B651,0)</f>
        <v/>
      </c>
      <c r="D652" s="8">
        <f>IF(B652&lt;B651,B651-B652,0)</f>
        <v/>
      </c>
      <c r="E652" s="8">
        <f>AVERAGE(C644:C652)</f>
        <v/>
      </c>
      <c r="F652" s="8">
        <f>AVERAGE(D644:D652)</f>
        <v/>
      </c>
      <c r="G652" s="8">
        <f>E652/F652</f>
        <v/>
      </c>
      <c r="H652" s="8">
        <f>1+G652</f>
        <v/>
      </c>
      <c r="I652" s="8">
        <f>100/H652</f>
        <v/>
      </c>
      <c r="J652" s="13">
        <f>100-I652</f>
        <v/>
      </c>
    </row>
    <row r="653">
      <c r="A653" s="15">
        <f>Sheet1!A653</f>
        <v/>
      </c>
      <c r="B653">
        <f>Sheet1!B653</f>
        <v/>
      </c>
      <c r="C653" s="8">
        <f>IF(B653&gt;B652,B653-B652,0)</f>
        <v/>
      </c>
      <c r="D653" s="8">
        <f>IF(B653&lt;B652,B652-B653,0)</f>
        <v/>
      </c>
      <c r="E653" s="8">
        <f>AVERAGE(C645:C653)</f>
        <v/>
      </c>
      <c r="F653" s="8">
        <f>AVERAGE(D645:D653)</f>
        <v/>
      </c>
      <c r="G653" s="8">
        <f>E653/F653</f>
        <v/>
      </c>
      <c r="H653" s="8">
        <f>1+G653</f>
        <v/>
      </c>
      <c r="I653" s="8">
        <f>100/H653</f>
        <v/>
      </c>
      <c r="J653" s="13">
        <f>100-I653</f>
        <v/>
      </c>
    </row>
    <row r="654">
      <c r="A654" s="15">
        <f>Sheet1!A654</f>
        <v/>
      </c>
      <c r="B654">
        <f>Sheet1!B654</f>
        <v/>
      </c>
      <c r="C654" s="8">
        <f>IF(B654&gt;B653,B654-B653,0)</f>
        <v/>
      </c>
      <c r="D654" s="8">
        <f>IF(B654&lt;B653,B653-B654,0)</f>
        <v/>
      </c>
      <c r="E654" s="8">
        <f>AVERAGE(C646:C654)</f>
        <v/>
      </c>
      <c r="F654" s="8">
        <f>AVERAGE(D646:D654)</f>
        <v/>
      </c>
      <c r="G654" s="8">
        <f>E654/F654</f>
        <v/>
      </c>
      <c r="H654" s="8">
        <f>1+G654</f>
        <v/>
      </c>
      <c r="I654" s="8">
        <f>100/H654</f>
        <v/>
      </c>
      <c r="J654" s="13">
        <f>100-I654</f>
        <v/>
      </c>
    </row>
    <row r="655">
      <c r="A655" s="15">
        <f>Sheet1!A655</f>
        <v/>
      </c>
      <c r="B655">
        <f>Sheet1!B655</f>
        <v/>
      </c>
      <c r="C655" s="8">
        <f>IF(B655&gt;B654,B655-B654,0)</f>
        <v/>
      </c>
      <c r="D655" s="8">
        <f>IF(B655&lt;B654,B654-B655,0)</f>
        <v/>
      </c>
      <c r="E655" s="8">
        <f>AVERAGE(C647:C655)</f>
        <v/>
      </c>
      <c r="F655" s="8">
        <f>AVERAGE(D647:D655)</f>
        <v/>
      </c>
      <c r="G655" s="8">
        <f>E655/F655</f>
        <v/>
      </c>
      <c r="H655" s="8">
        <f>1+G655</f>
        <v/>
      </c>
      <c r="I655" s="8">
        <f>100/H655</f>
        <v/>
      </c>
      <c r="J655" s="13">
        <f>100-I655</f>
        <v/>
      </c>
    </row>
    <row r="656">
      <c r="A656" s="15">
        <f>Sheet1!A656</f>
        <v/>
      </c>
      <c r="B656">
        <f>Sheet1!B656</f>
        <v/>
      </c>
      <c r="C656" s="8">
        <f>IF(B656&gt;B655,B656-B655,0)</f>
        <v/>
      </c>
      <c r="D656" s="8">
        <f>IF(B656&lt;B655,B655-B656,0)</f>
        <v/>
      </c>
      <c r="E656" s="8">
        <f>AVERAGE(C648:C656)</f>
        <v/>
      </c>
      <c r="F656" s="8">
        <f>AVERAGE(D648:D656)</f>
        <v/>
      </c>
      <c r="G656" s="8">
        <f>E656/F656</f>
        <v/>
      </c>
      <c r="H656" s="8">
        <f>1+G656</f>
        <v/>
      </c>
      <c r="I656" s="8">
        <f>100/H656</f>
        <v/>
      </c>
      <c r="J656" s="13">
        <f>100-I656</f>
        <v/>
      </c>
    </row>
    <row r="657">
      <c r="A657" s="15">
        <f>Sheet1!A657</f>
        <v/>
      </c>
      <c r="B657">
        <f>Sheet1!B657</f>
        <v/>
      </c>
      <c r="C657" s="8">
        <f>IF(B657&gt;B656,B657-B656,0)</f>
        <v/>
      </c>
      <c r="D657" s="8">
        <f>IF(B657&lt;B656,B656-B657,0)</f>
        <v/>
      </c>
      <c r="E657" s="8">
        <f>AVERAGE(C649:C657)</f>
        <v/>
      </c>
      <c r="F657" s="8">
        <f>AVERAGE(D649:D657)</f>
        <v/>
      </c>
      <c r="G657" s="8">
        <f>E657/F657</f>
        <v/>
      </c>
      <c r="H657" s="8">
        <f>1+G657</f>
        <v/>
      </c>
      <c r="I657" s="8">
        <f>100/H657</f>
        <v/>
      </c>
      <c r="J657" s="13">
        <f>100-I657</f>
        <v/>
      </c>
    </row>
    <row r="658">
      <c r="A658" s="15">
        <f>Sheet1!A658</f>
        <v/>
      </c>
      <c r="B658">
        <f>Sheet1!B658</f>
        <v/>
      </c>
      <c r="C658" s="8">
        <f>IF(B658&gt;B657,B658-B657,0)</f>
        <v/>
      </c>
      <c r="D658" s="8">
        <f>IF(B658&lt;B657,B657-B658,0)</f>
        <v/>
      </c>
      <c r="E658" s="8">
        <f>AVERAGE(C650:C658)</f>
        <v/>
      </c>
      <c r="F658" s="8">
        <f>AVERAGE(D650:D658)</f>
        <v/>
      </c>
      <c r="G658" s="8">
        <f>E658/F658</f>
        <v/>
      </c>
      <c r="H658" s="8">
        <f>1+G658</f>
        <v/>
      </c>
      <c r="I658" s="8">
        <f>100/H658</f>
        <v/>
      </c>
      <c r="J658" s="13">
        <f>100-I658</f>
        <v/>
      </c>
    </row>
    <row r="659">
      <c r="A659" s="15">
        <f>Sheet1!A659</f>
        <v/>
      </c>
      <c r="B659">
        <f>Sheet1!B659</f>
        <v/>
      </c>
      <c r="C659" s="8">
        <f>IF(B659&gt;B658,B659-B658,0)</f>
        <v/>
      </c>
      <c r="D659" s="8">
        <f>IF(B659&lt;B658,B658-B659,0)</f>
        <v/>
      </c>
      <c r="E659" s="8">
        <f>AVERAGE(C651:C659)</f>
        <v/>
      </c>
      <c r="F659" s="8">
        <f>AVERAGE(D651:D659)</f>
        <v/>
      </c>
      <c r="G659" s="8">
        <f>E659/F659</f>
        <v/>
      </c>
      <c r="H659" s="8">
        <f>1+G659</f>
        <v/>
      </c>
      <c r="I659" s="8">
        <f>100/H659</f>
        <v/>
      </c>
      <c r="J659" s="13">
        <f>100-I659</f>
        <v/>
      </c>
    </row>
    <row r="660">
      <c r="A660" s="15">
        <f>Sheet1!A660</f>
        <v/>
      </c>
      <c r="B660">
        <f>Sheet1!B660</f>
        <v/>
      </c>
      <c r="C660" s="8">
        <f>IF(B660&gt;B659,B660-B659,0)</f>
        <v/>
      </c>
      <c r="D660" s="8">
        <f>IF(B660&lt;B659,B659-B660,0)</f>
        <v/>
      </c>
      <c r="E660" s="8">
        <f>AVERAGE(C652:C660)</f>
        <v/>
      </c>
      <c r="F660" s="8">
        <f>AVERAGE(D652:D660)</f>
        <v/>
      </c>
      <c r="G660" s="8">
        <f>E660/F660</f>
        <v/>
      </c>
      <c r="H660" s="8">
        <f>1+G660</f>
        <v/>
      </c>
      <c r="I660" s="8">
        <f>100/H660</f>
        <v/>
      </c>
      <c r="J660" s="13">
        <f>100-I660</f>
        <v/>
      </c>
    </row>
    <row r="661">
      <c r="A661" s="15">
        <f>Sheet1!A661</f>
        <v/>
      </c>
      <c r="B661">
        <f>Sheet1!B661</f>
        <v/>
      </c>
      <c r="C661" s="8">
        <f>IF(B661&gt;B660,B661-B660,0)</f>
        <v/>
      </c>
      <c r="D661" s="8">
        <f>IF(B661&lt;B660,B660-B661,0)</f>
        <v/>
      </c>
      <c r="E661" s="8">
        <f>AVERAGE(C653:C661)</f>
        <v/>
      </c>
      <c r="F661" s="8">
        <f>AVERAGE(D653:D661)</f>
        <v/>
      </c>
      <c r="G661" s="8">
        <f>E661/F661</f>
        <v/>
      </c>
      <c r="H661" s="8">
        <f>1+G661</f>
        <v/>
      </c>
      <c r="I661" s="8">
        <f>100/H661</f>
        <v/>
      </c>
      <c r="J661" s="13">
        <f>100-I661</f>
        <v/>
      </c>
    </row>
    <row r="662">
      <c r="A662" s="15">
        <f>Sheet1!A662</f>
        <v/>
      </c>
      <c r="B662">
        <f>Sheet1!B662</f>
        <v/>
      </c>
      <c r="C662" s="8">
        <f>IF(B662&gt;B661,B662-B661,0)</f>
        <v/>
      </c>
      <c r="D662" s="8">
        <f>IF(B662&lt;B661,B661-B662,0)</f>
        <v/>
      </c>
      <c r="E662" s="8">
        <f>AVERAGE(C654:C662)</f>
        <v/>
      </c>
      <c r="F662" s="8">
        <f>AVERAGE(D654:D662)</f>
        <v/>
      </c>
      <c r="G662" s="8">
        <f>E662/F662</f>
        <v/>
      </c>
      <c r="H662" s="8">
        <f>1+G662</f>
        <v/>
      </c>
      <c r="I662" s="8">
        <f>100/H662</f>
        <v/>
      </c>
      <c r="J662" s="13">
        <f>100-I662</f>
        <v/>
      </c>
    </row>
    <row r="663">
      <c r="A663" s="15">
        <f>Sheet1!A663</f>
        <v/>
      </c>
      <c r="B663">
        <f>Sheet1!B663</f>
        <v/>
      </c>
      <c r="C663" s="8">
        <f>IF(B663&gt;B662,B663-B662,0)</f>
        <v/>
      </c>
      <c r="D663" s="8">
        <f>IF(B663&lt;B662,B662-B663,0)</f>
        <v/>
      </c>
      <c r="E663" s="8">
        <f>AVERAGE(C655:C663)</f>
        <v/>
      </c>
      <c r="F663" s="8">
        <f>AVERAGE(D655:D663)</f>
        <v/>
      </c>
      <c r="G663" s="8">
        <f>E663/F663</f>
        <v/>
      </c>
      <c r="H663" s="8">
        <f>1+G663</f>
        <v/>
      </c>
      <c r="I663" s="8">
        <f>100/H663</f>
        <v/>
      </c>
      <c r="J663" s="13">
        <f>100-I663</f>
        <v/>
      </c>
    </row>
    <row r="664">
      <c r="A664" s="15">
        <f>Sheet1!A664</f>
        <v/>
      </c>
      <c r="B664">
        <f>Sheet1!B664</f>
        <v/>
      </c>
      <c r="C664" s="8">
        <f>IF(B664&gt;B663,B664-B663,0)</f>
        <v/>
      </c>
      <c r="D664" s="8">
        <f>IF(B664&lt;B663,B663-B664,0)</f>
        <v/>
      </c>
      <c r="E664" s="8">
        <f>AVERAGE(C656:C664)</f>
        <v/>
      </c>
      <c r="F664" s="8">
        <f>AVERAGE(D656:D664)</f>
        <v/>
      </c>
      <c r="G664" s="8">
        <f>E664/F664</f>
        <v/>
      </c>
      <c r="H664" s="8">
        <f>1+G664</f>
        <v/>
      </c>
      <c r="I664" s="8">
        <f>100/H664</f>
        <v/>
      </c>
      <c r="J664" s="13">
        <f>100-I664</f>
        <v/>
      </c>
    </row>
    <row r="665">
      <c r="A665" s="15">
        <f>Sheet1!A665</f>
        <v/>
      </c>
      <c r="B665">
        <f>Sheet1!B665</f>
        <v/>
      </c>
      <c r="C665" s="8">
        <f>IF(B665&gt;B664,B665-B664,0)</f>
        <v/>
      </c>
      <c r="D665" s="8">
        <f>IF(B665&lt;B664,B664-B665,0)</f>
        <v/>
      </c>
      <c r="E665" s="8">
        <f>AVERAGE(C657:C665)</f>
        <v/>
      </c>
      <c r="F665" s="8">
        <f>AVERAGE(D657:D665)</f>
        <v/>
      </c>
      <c r="G665" s="8">
        <f>E665/F665</f>
        <v/>
      </c>
      <c r="H665" s="8">
        <f>1+G665</f>
        <v/>
      </c>
      <c r="I665" s="8">
        <f>100/H665</f>
        <v/>
      </c>
      <c r="J665" s="13">
        <f>100-I665</f>
        <v/>
      </c>
    </row>
    <row r="666">
      <c r="A666" s="15">
        <f>Sheet1!A666</f>
        <v/>
      </c>
      <c r="B666">
        <f>Sheet1!B666</f>
        <v/>
      </c>
      <c r="C666" s="8">
        <f>IF(B666&gt;B665,B666-B665,0)</f>
        <v/>
      </c>
      <c r="D666" s="8">
        <f>IF(B666&lt;B665,B665-B666,0)</f>
        <v/>
      </c>
      <c r="E666" s="8">
        <f>AVERAGE(C658:C666)</f>
        <v/>
      </c>
      <c r="F666" s="8">
        <f>AVERAGE(D658:D666)</f>
        <v/>
      </c>
      <c r="G666" s="8">
        <f>E666/F666</f>
        <v/>
      </c>
      <c r="H666" s="8">
        <f>1+G666</f>
        <v/>
      </c>
      <c r="I666" s="8">
        <f>100/H666</f>
        <v/>
      </c>
      <c r="J666" s="13">
        <f>100-I666</f>
        <v/>
      </c>
    </row>
    <row r="667">
      <c r="A667" s="15">
        <f>Sheet1!A667</f>
        <v/>
      </c>
      <c r="B667">
        <f>Sheet1!B667</f>
        <v/>
      </c>
      <c r="C667" s="8">
        <f>IF(B667&gt;B666,B667-B666,0)</f>
        <v/>
      </c>
      <c r="D667" s="8">
        <f>IF(B667&lt;B666,B666-B667,0)</f>
        <v/>
      </c>
      <c r="E667" s="8">
        <f>AVERAGE(C659:C667)</f>
        <v/>
      </c>
      <c r="F667" s="8">
        <f>AVERAGE(D659:D667)</f>
        <v/>
      </c>
      <c r="G667" s="8">
        <f>E667/F667</f>
        <v/>
      </c>
      <c r="H667" s="8">
        <f>1+G667</f>
        <v/>
      </c>
      <c r="I667" s="8">
        <f>100/H667</f>
        <v/>
      </c>
      <c r="J667" s="13">
        <f>100-I667</f>
        <v/>
      </c>
    </row>
    <row r="668">
      <c r="A668" s="15">
        <f>Sheet1!A668</f>
        <v/>
      </c>
      <c r="B668">
        <f>Sheet1!B668</f>
        <v/>
      </c>
      <c r="C668" s="8">
        <f>IF(B668&gt;B667,B668-B667,0)</f>
        <v/>
      </c>
      <c r="D668" s="8">
        <f>IF(B668&lt;B667,B667-B668,0)</f>
        <v/>
      </c>
      <c r="E668" s="8">
        <f>AVERAGE(C660:C668)</f>
        <v/>
      </c>
      <c r="F668" s="8">
        <f>AVERAGE(D660:D668)</f>
        <v/>
      </c>
      <c r="G668" s="8">
        <f>E668/F668</f>
        <v/>
      </c>
      <c r="H668" s="8">
        <f>1+G668</f>
        <v/>
      </c>
      <c r="I668" s="8">
        <f>100/H668</f>
        <v/>
      </c>
      <c r="J668" s="13">
        <f>100-I668</f>
        <v/>
      </c>
    </row>
    <row r="669">
      <c r="A669" s="15">
        <f>Sheet1!A669</f>
        <v/>
      </c>
      <c r="B669">
        <f>Sheet1!B669</f>
        <v/>
      </c>
      <c r="C669" s="8">
        <f>IF(B669&gt;B668,B669-B668,0)</f>
        <v/>
      </c>
      <c r="D669" s="8">
        <f>IF(B669&lt;B668,B668-B669,0)</f>
        <v/>
      </c>
      <c r="E669" s="8">
        <f>AVERAGE(C661:C669)</f>
        <v/>
      </c>
      <c r="F669" s="8">
        <f>AVERAGE(D661:D669)</f>
        <v/>
      </c>
      <c r="G669" s="8">
        <f>E669/F669</f>
        <v/>
      </c>
      <c r="H669" s="8">
        <f>1+G669</f>
        <v/>
      </c>
      <c r="I669" s="8">
        <f>100/H669</f>
        <v/>
      </c>
      <c r="J669" s="13">
        <f>100-I669</f>
        <v/>
      </c>
    </row>
    <row r="670">
      <c r="A670" s="15">
        <f>Sheet1!A670</f>
        <v/>
      </c>
      <c r="B670">
        <f>Sheet1!B670</f>
        <v/>
      </c>
      <c r="C670" s="8">
        <f>IF(B670&gt;B669,B670-B669,0)</f>
        <v/>
      </c>
      <c r="D670" s="8">
        <f>IF(B670&lt;B669,B669-B670,0)</f>
        <v/>
      </c>
      <c r="E670" s="8">
        <f>AVERAGE(C662:C670)</f>
        <v/>
      </c>
      <c r="F670" s="8">
        <f>AVERAGE(D662:D670)</f>
        <v/>
      </c>
      <c r="G670" s="8">
        <f>E670/F670</f>
        <v/>
      </c>
      <c r="H670" s="8">
        <f>1+G670</f>
        <v/>
      </c>
      <c r="I670" s="8">
        <f>100/H670</f>
        <v/>
      </c>
      <c r="J670" s="13">
        <f>100-I670</f>
        <v/>
      </c>
    </row>
    <row r="671">
      <c r="A671" s="15">
        <f>Sheet1!A671</f>
        <v/>
      </c>
      <c r="B671">
        <f>Sheet1!B671</f>
        <v/>
      </c>
      <c r="C671" s="8">
        <f>IF(B671&gt;B670,B671-B670,0)</f>
        <v/>
      </c>
      <c r="D671" s="8">
        <f>IF(B671&lt;B670,B670-B671,0)</f>
        <v/>
      </c>
      <c r="E671" s="8">
        <f>AVERAGE(C663:C671)</f>
        <v/>
      </c>
      <c r="F671" s="8">
        <f>AVERAGE(D663:D671)</f>
        <v/>
      </c>
      <c r="G671" s="8">
        <f>E671/F671</f>
        <v/>
      </c>
      <c r="H671" s="8">
        <f>1+G671</f>
        <v/>
      </c>
      <c r="I671" s="8">
        <f>100/H671</f>
        <v/>
      </c>
      <c r="J671" s="13">
        <f>100-I671</f>
        <v/>
      </c>
    </row>
    <row r="672">
      <c r="A672" s="15">
        <f>Sheet1!A672</f>
        <v/>
      </c>
      <c r="B672">
        <f>Sheet1!B672</f>
        <v/>
      </c>
      <c r="C672" s="8">
        <f>IF(B672&gt;B671,B672-B671,0)</f>
        <v/>
      </c>
      <c r="D672" s="8">
        <f>IF(B672&lt;B671,B671-B672,0)</f>
        <v/>
      </c>
      <c r="E672" s="8">
        <f>AVERAGE(C664:C672)</f>
        <v/>
      </c>
      <c r="F672" s="8">
        <f>AVERAGE(D664:D672)</f>
        <v/>
      </c>
      <c r="G672" s="8">
        <f>E672/F672</f>
        <v/>
      </c>
      <c r="H672" s="8">
        <f>1+G672</f>
        <v/>
      </c>
      <c r="I672" s="8">
        <f>100/H672</f>
        <v/>
      </c>
      <c r="J672" s="13">
        <f>100-I672</f>
        <v/>
      </c>
    </row>
    <row r="673">
      <c r="A673" s="15">
        <f>Sheet1!A673</f>
        <v/>
      </c>
      <c r="B673">
        <f>Sheet1!B673</f>
        <v/>
      </c>
      <c r="C673" s="8">
        <f>IF(B673&gt;B672,B673-B672,0)</f>
        <v/>
      </c>
      <c r="D673" s="8">
        <f>IF(B673&lt;B672,B672-B673,0)</f>
        <v/>
      </c>
      <c r="E673" s="8">
        <f>AVERAGE(C665:C673)</f>
        <v/>
      </c>
      <c r="F673" s="8">
        <f>AVERAGE(D665:D673)</f>
        <v/>
      </c>
      <c r="G673" s="8">
        <f>E673/F673</f>
        <v/>
      </c>
      <c r="H673" s="8">
        <f>1+G673</f>
        <v/>
      </c>
      <c r="I673" s="8">
        <f>100/H673</f>
        <v/>
      </c>
      <c r="J673" s="13">
        <f>100-I673</f>
        <v/>
      </c>
    </row>
    <row r="674">
      <c r="A674" s="15">
        <f>Sheet1!A674</f>
        <v/>
      </c>
      <c r="B674">
        <f>Sheet1!B674</f>
        <v/>
      </c>
      <c r="C674" s="8">
        <f>IF(B674&gt;B673,B674-B673,0)</f>
        <v/>
      </c>
      <c r="D674" s="8">
        <f>IF(B674&lt;B673,B673-B674,0)</f>
        <v/>
      </c>
      <c r="E674" s="8">
        <f>AVERAGE(C666:C674)</f>
        <v/>
      </c>
      <c r="F674" s="8">
        <f>AVERAGE(D666:D674)</f>
        <v/>
      </c>
      <c r="G674" s="8">
        <f>E674/F674</f>
        <v/>
      </c>
      <c r="H674" s="8">
        <f>1+G674</f>
        <v/>
      </c>
      <c r="I674" s="8">
        <f>100/H674</f>
        <v/>
      </c>
      <c r="J674" s="13">
        <f>100-I674</f>
        <v/>
      </c>
    </row>
    <row r="675">
      <c r="A675" s="15">
        <f>Sheet1!A675</f>
        <v/>
      </c>
      <c r="B675">
        <f>Sheet1!B675</f>
        <v/>
      </c>
      <c r="C675" s="8">
        <f>IF(B675&gt;B674,B675-B674,0)</f>
        <v/>
      </c>
      <c r="D675" s="8">
        <f>IF(B675&lt;B674,B674-B675,0)</f>
        <v/>
      </c>
      <c r="E675" s="8">
        <f>AVERAGE(C667:C675)</f>
        <v/>
      </c>
      <c r="F675" s="8">
        <f>AVERAGE(D667:D675)</f>
        <v/>
      </c>
      <c r="G675" s="8">
        <f>E675/F675</f>
        <v/>
      </c>
      <c r="H675" s="8">
        <f>1+G675</f>
        <v/>
      </c>
      <c r="I675" s="8">
        <f>100/H675</f>
        <v/>
      </c>
      <c r="J675" s="13">
        <f>100-I675</f>
        <v/>
      </c>
    </row>
    <row r="676">
      <c r="A676" s="15">
        <f>Sheet1!A676</f>
        <v/>
      </c>
      <c r="B676">
        <f>Sheet1!B676</f>
        <v/>
      </c>
      <c r="C676" s="8">
        <f>IF(B676&gt;B675,B676-B675,0)</f>
        <v/>
      </c>
      <c r="D676" s="8">
        <f>IF(B676&lt;B675,B675-B676,0)</f>
        <v/>
      </c>
      <c r="E676" s="8">
        <f>AVERAGE(C668:C676)</f>
        <v/>
      </c>
      <c r="F676" s="8">
        <f>AVERAGE(D668:D676)</f>
        <v/>
      </c>
      <c r="G676" s="8">
        <f>E676/F676</f>
        <v/>
      </c>
      <c r="H676" s="8">
        <f>1+G676</f>
        <v/>
      </c>
      <c r="I676" s="8">
        <f>100/H676</f>
        <v/>
      </c>
      <c r="J676" s="13">
        <f>100-I676</f>
        <v/>
      </c>
    </row>
    <row r="677">
      <c r="A677" s="15">
        <f>Sheet1!A677</f>
        <v/>
      </c>
      <c r="B677">
        <f>Sheet1!B677</f>
        <v/>
      </c>
      <c r="C677" s="8">
        <f>IF(B677&gt;B676,B677-B676,0)</f>
        <v/>
      </c>
      <c r="D677" s="8">
        <f>IF(B677&lt;B676,B676-B677,0)</f>
        <v/>
      </c>
      <c r="E677" s="8">
        <f>AVERAGE(C669:C677)</f>
        <v/>
      </c>
      <c r="F677" s="8">
        <f>AVERAGE(D669:D677)</f>
        <v/>
      </c>
      <c r="G677" s="8">
        <f>E677/F677</f>
        <v/>
      </c>
      <c r="H677" s="8">
        <f>1+G677</f>
        <v/>
      </c>
      <c r="I677" s="8">
        <f>100/H677</f>
        <v/>
      </c>
      <c r="J677" s="13">
        <f>100-I677</f>
        <v/>
      </c>
    </row>
    <row r="678">
      <c r="A678" s="15">
        <f>Sheet1!A678</f>
        <v/>
      </c>
      <c r="B678">
        <f>Sheet1!B678</f>
        <v/>
      </c>
      <c r="C678" s="8">
        <f>IF(B678&gt;B677,B678-B677,0)</f>
        <v/>
      </c>
      <c r="D678" s="8">
        <f>IF(B678&lt;B677,B677-B678,0)</f>
        <v/>
      </c>
      <c r="E678" s="8">
        <f>AVERAGE(C670:C678)</f>
        <v/>
      </c>
      <c r="F678" s="8">
        <f>AVERAGE(D670:D678)</f>
        <v/>
      </c>
      <c r="G678" s="8">
        <f>E678/F678</f>
        <v/>
      </c>
      <c r="H678" s="8">
        <f>1+G678</f>
        <v/>
      </c>
      <c r="I678" s="8">
        <f>100/H678</f>
        <v/>
      </c>
      <c r="J678" s="13">
        <f>100-I678</f>
        <v/>
      </c>
    </row>
    <row r="679">
      <c r="A679" s="15">
        <f>Sheet1!A679</f>
        <v/>
      </c>
      <c r="B679">
        <f>Sheet1!B679</f>
        <v/>
      </c>
      <c r="C679" s="8">
        <f>IF(B679&gt;B678,B679-B678,0)</f>
        <v/>
      </c>
      <c r="D679" s="8">
        <f>IF(B679&lt;B678,B678-B679,0)</f>
        <v/>
      </c>
      <c r="E679" s="8">
        <f>AVERAGE(C671:C679)</f>
        <v/>
      </c>
      <c r="F679" s="8">
        <f>AVERAGE(D671:D679)</f>
        <v/>
      </c>
      <c r="G679" s="8">
        <f>E679/F679</f>
        <v/>
      </c>
      <c r="H679" s="8">
        <f>1+G679</f>
        <v/>
      </c>
      <c r="I679" s="8">
        <f>100/H679</f>
        <v/>
      </c>
      <c r="J679" s="13">
        <f>100-I679</f>
        <v/>
      </c>
    </row>
    <row r="680">
      <c r="A680" s="15">
        <f>Sheet1!A680</f>
        <v/>
      </c>
      <c r="B680">
        <f>Sheet1!B680</f>
        <v/>
      </c>
      <c r="C680" s="8">
        <f>IF(B680&gt;B679,B680-B679,0)</f>
        <v/>
      </c>
      <c r="D680" s="8">
        <f>IF(B680&lt;B679,B679-B680,0)</f>
        <v/>
      </c>
      <c r="E680" s="8">
        <f>AVERAGE(C672:C680)</f>
        <v/>
      </c>
      <c r="F680" s="8">
        <f>AVERAGE(D672:D680)</f>
        <v/>
      </c>
      <c r="G680" s="8">
        <f>E680/F680</f>
        <v/>
      </c>
      <c r="H680" s="8">
        <f>1+G680</f>
        <v/>
      </c>
      <c r="I680" s="8">
        <f>100/H680</f>
        <v/>
      </c>
      <c r="J680" s="13">
        <f>100-I680</f>
        <v/>
      </c>
    </row>
    <row r="681">
      <c r="A681" s="15">
        <f>Sheet1!A681</f>
        <v/>
      </c>
      <c r="B681">
        <f>Sheet1!B681</f>
        <v/>
      </c>
      <c r="C681" s="8">
        <f>IF(B681&gt;B680,B681-B680,0)</f>
        <v/>
      </c>
      <c r="D681" s="8">
        <f>IF(B681&lt;B680,B680-B681,0)</f>
        <v/>
      </c>
      <c r="E681" s="8">
        <f>AVERAGE(C673:C681)</f>
        <v/>
      </c>
      <c r="F681" s="8">
        <f>AVERAGE(D673:D681)</f>
        <v/>
      </c>
      <c r="G681" s="8">
        <f>E681/F681</f>
        <v/>
      </c>
      <c r="H681" s="8">
        <f>1+G681</f>
        <v/>
      </c>
      <c r="I681" s="8">
        <f>100/H681</f>
        <v/>
      </c>
      <c r="J681" s="13">
        <f>100-I681</f>
        <v/>
      </c>
    </row>
    <row r="682">
      <c r="A682" s="15">
        <f>Sheet1!A682</f>
        <v/>
      </c>
      <c r="B682">
        <f>Sheet1!B682</f>
        <v/>
      </c>
      <c r="C682" s="8">
        <f>IF(B682&gt;B681,B682-B681,0)</f>
        <v/>
      </c>
      <c r="D682" s="8">
        <f>IF(B682&lt;B681,B681-B682,0)</f>
        <v/>
      </c>
      <c r="E682" s="8">
        <f>AVERAGE(C674:C682)</f>
        <v/>
      </c>
      <c r="F682" s="8">
        <f>AVERAGE(D674:D682)</f>
        <v/>
      </c>
      <c r="G682" s="8">
        <f>E682/F682</f>
        <v/>
      </c>
      <c r="H682" s="8">
        <f>1+G682</f>
        <v/>
      </c>
      <c r="I682" s="8">
        <f>100/H682</f>
        <v/>
      </c>
      <c r="J682" s="13">
        <f>100-I682</f>
        <v/>
      </c>
    </row>
    <row r="683">
      <c r="A683" s="15">
        <f>Sheet1!A683</f>
        <v/>
      </c>
      <c r="B683">
        <f>Sheet1!B683</f>
        <v/>
      </c>
      <c r="C683" s="8">
        <f>IF(B683&gt;B682,B683-B682,0)</f>
        <v/>
      </c>
      <c r="D683" s="8">
        <f>IF(B683&lt;B682,B682-B683,0)</f>
        <v/>
      </c>
      <c r="E683" s="8">
        <f>AVERAGE(C675:C683)</f>
        <v/>
      </c>
      <c r="F683" s="8">
        <f>AVERAGE(D675:D683)</f>
        <v/>
      </c>
      <c r="G683" s="8">
        <f>E683/F683</f>
        <v/>
      </c>
      <c r="H683" s="8">
        <f>1+G683</f>
        <v/>
      </c>
      <c r="I683" s="8">
        <f>100/H683</f>
        <v/>
      </c>
      <c r="J683" s="13">
        <f>100-I683</f>
        <v/>
      </c>
    </row>
    <row r="684">
      <c r="A684" s="15">
        <f>Sheet1!A684</f>
        <v/>
      </c>
      <c r="B684">
        <f>Sheet1!B684</f>
        <v/>
      </c>
      <c r="C684" s="8">
        <f>IF(B684&gt;B683,B684-B683,0)</f>
        <v/>
      </c>
      <c r="D684" s="8">
        <f>IF(B684&lt;B683,B683-B684,0)</f>
        <v/>
      </c>
      <c r="E684" s="8">
        <f>AVERAGE(C676:C684)</f>
        <v/>
      </c>
      <c r="F684" s="8">
        <f>AVERAGE(D676:D684)</f>
        <v/>
      </c>
      <c r="G684" s="8">
        <f>E684/F684</f>
        <v/>
      </c>
      <c r="H684" s="8">
        <f>1+G684</f>
        <v/>
      </c>
      <c r="I684" s="8">
        <f>100/H684</f>
        <v/>
      </c>
      <c r="J684" s="13">
        <f>100-I684</f>
        <v/>
      </c>
    </row>
    <row r="685">
      <c r="A685" s="15">
        <f>Sheet1!A685</f>
        <v/>
      </c>
      <c r="B685">
        <f>Sheet1!B685</f>
        <v/>
      </c>
      <c r="C685" s="8">
        <f>IF(B685&gt;B684,B685-B684,0)</f>
        <v/>
      </c>
      <c r="D685" s="8">
        <f>IF(B685&lt;B684,B684-B685,0)</f>
        <v/>
      </c>
      <c r="E685" s="8">
        <f>AVERAGE(C677:C685)</f>
        <v/>
      </c>
      <c r="F685" s="8">
        <f>AVERAGE(D677:D685)</f>
        <v/>
      </c>
      <c r="G685" s="8">
        <f>E685/F685</f>
        <v/>
      </c>
      <c r="H685" s="8">
        <f>1+G685</f>
        <v/>
      </c>
      <c r="I685" s="8">
        <f>100/H685</f>
        <v/>
      </c>
      <c r="J685" s="13">
        <f>100-I685</f>
        <v/>
      </c>
    </row>
    <row r="686">
      <c r="A686" s="15">
        <f>Sheet1!A686</f>
        <v/>
      </c>
      <c r="B686">
        <f>Sheet1!B686</f>
        <v/>
      </c>
      <c r="C686" s="8">
        <f>IF(B686&gt;B685,B686-B685,0)</f>
        <v/>
      </c>
      <c r="D686" s="8">
        <f>IF(B686&lt;B685,B685-B686,0)</f>
        <v/>
      </c>
      <c r="E686" s="8">
        <f>AVERAGE(C678:C686)</f>
        <v/>
      </c>
      <c r="F686" s="8">
        <f>AVERAGE(D678:D686)</f>
        <v/>
      </c>
      <c r="G686" s="8">
        <f>E686/F686</f>
        <v/>
      </c>
      <c r="H686" s="8">
        <f>1+G686</f>
        <v/>
      </c>
      <c r="I686" s="8">
        <f>100/H686</f>
        <v/>
      </c>
      <c r="J686" s="13">
        <f>100-I686</f>
        <v/>
      </c>
    </row>
    <row r="687">
      <c r="A687" s="15">
        <f>Sheet1!A687</f>
        <v/>
      </c>
      <c r="B687">
        <f>Sheet1!B687</f>
        <v/>
      </c>
      <c r="C687" s="8">
        <f>IF(B687&gt;B686,B687-B686,0)</f>
        <v/>
      </c>
      <c r="D687" s="8">
        <f>IF(B687&lt;B686,B686-B687,0)</f>
        <v/>
      </c>
      <c r="E687" s="8">
        <f>AVERAGE(C679:C687)</f>
        <v/>
      </c>
      <c r="F687" s="8">
        <f>AVERAGE(D679:D687)</f>
        <v/>
      </c>
      <c r="G687" s="8">
        <f>E687/F687</f>
        <v/>
      </c>
      <c r="H687" s="8">
        <f>1+G687</f>
        <v/>
      </c>
      <c r="I687" s="8">
        <f>100/H687</f>
        <v/>
      </c>
      <c r="J687" s="13">
        <f>100-I687</f>
        <v/>
      </c>
    </row>
    <row r="688">
      <c r="A688" s="15">
        <f>Sheet1!A688</f>
        <v/>
      </c>
      <c r="B688">
        <f>Sheet1!B688</f>
        <v/>
      </c>
      <c r="C688" s="8">
        <f>IF(B688&gt;B687,B688-B687,0)</f>
        <v/>
      </c>
      <c r="D688" s="8">
        <f>IF(B688&lt;B687,B687-B688,0)</f>
        <v/>
      </c>
      <c r="E688" s="8">
        <f>AVERAGE(C680:C688)</f>
        <v/>
      </c>
      <c r="F688" s="8">
        <f>AVERAGE(D680:D688)</f>
        <v/>
      </c>
      <c r="G688" s="8">
        <f>E688/F688</f>
        <v/>
      </c>
      <c r="H688" s="8">
        <f>1+G688</f>
        <v/>
      </c>
      <c r="I688" s="8">
        <f>100/H688</f>
        <v/>
      </c>
      <c r="J688" s="13">
        <f>100-I688</f>
        <v/>
      </c>
    </row>
    <row r="689">
      <c r="A689" s="15">
        <f>Sheet1!A689</f>
        <v/>
      </c>
      <c r="B689">
        <f>Sheet1!B689</f>
        <v/>
      </c>
      <c r="C689" s="8">
        <f>IF(B689&gt;B688,B689-B688,0)</f>
        <v/>
      </c>
      <c r="D689" s="8">
        <f>IF(B689&lt;B688,B688-B689,0)</f>
        <v/>
      </c>
      <c r="E689" s="8">
        <f>AVERAGE(C681:C689)</f>
        <v/>
      </c>
      <c r="F689" s="8">
        <f>AVERAGE(D681:D689)</f>
        <v/>
      </c>
      <c r="G689" s="8">
        <f>E689/F689</f>
        <v/>
      </c>
      <c r="H689" s="8">
        <f>1+G689</f>
        <v/>
      </c>
      <c r="I689" s="8">
        <f>100/H689</f>
        <v/>
      </c>
      <c r="J689" s="13">
        <f>100-I689</f>
        <v/>
      </c>
    </row>
    <row r="690">
      <c r="A690" s="15">
        <f>Sheet1!A690</f>
        <v/>
      </c>
      <c r="B690">
        <f>Sheet1!B690</f>
        <v/>
      </c>
      <c r="C690" s="8">
        <f>IF(B690&gt;B689,B690-B689,0)</f>
        <v/>
      </c>
      <c r="D690" s="8">
        <f>IF(B690&lt;B689,B689-B690,0)</f>
        <v/>
      </c>
      <c r="E690" s="8">
        <f>AVERAGE(C682:C690)</f>
        <v/>
      </c>
      <c r="F690" s="8">
        <f>AVERAGE(D682:D690)</f>
        <v/>
      </c>
      <c r="G690" s="8">
        <f>E690/F690</f>
        <v/>
      </c>
      <c r="H690" s="8">
        <f>1+G690</f>
        <v/>
      </c>
      <c r="I690" s="8">
        <f>100/H690</f>
        <v/>
      </c>
      <c r="J690" s="13">
        <f>100-I690</f>
        <v/>
      </c>
    </row>
    <row r="691">
      <c r="A691" s="15">
        <f>Sheet1!A691</f>
        <v/>
      </c>
      <c r="B691">
        <f>Sheet1!B691</f>
        <v/>
      </c>
      <c r="C691" s="8">
        <f>IF(B691&gt;B690,B691-B690,0)</f>
        <v/>
      </c>
      <c r="D691" s="8">
        <f>IF(B691&lt;B690,B690-B691,0)</f>
        <v/>
      </c>
      <c r="E691" s="8">
        <f>AVERAGE(C683:C691)</f>
        <v/>
      </c>
      <c r="F691" s="8">
        <f>AVERAGE(D683:D691)</f>
        <v/>
      </c>
      <c r="G691" s="8">
        <f>E691/F691</f>
        <v/>
      </c>
      <c r="H691" s="8">
        <f>1+G691</f>
        <v/>
      </c>
      <c r="I691" s="8">
        <f>100/H691</f>
        <v/>
      </c>
      <c r="J691" s="13">
        <f>100-I691</f>
        <v/>
      </c>
    </row>
    <row r="692">
      <c r="A692" s="15">
        <f>Sheet1!A692</f>
        <v/>
      </c>
      <c r="B692">
        <f>Sheet1!B692</f>
        <v/>
      </c>
      <c r="C692" s="8">
        <f>IF(B692&gt;B691,B692-B691,0)</f>
        <v/>
      </c>
      <c r="D692" s="8">
        <f>IF(B692&lt;B691,B691-B692,0)</f>
        <v/>
      </c>
      <c r="E692" s="8">
        <f>AVERAGE(C684:C692)</f>
        <v/>
      </c>
      <c r="F692" s="8">
        <f>AVERAGE(D684:D692)</f>
        <v/>
      </c>
      <c r="G692" s="8">
        <f>E692/F692</f>
        <v/>
      </c>
      <c r="H692" s="8">
        <f>1+G692</f>
        <v/>
      </c>
      <c r="I692" s="8">
        <f>100/H692</f>
        <v/>
      </c>
      <c r="J692" s="13">
        <f>100-I692</f>
        <v/>
      </c>
    </row>
    <row r="693">
      <c r="A693" s="15">
        <f>Sheet1!A693</f>
        <v/>
      </c>
      <c r="B693">
        <f>Sheet1!B693</f>
        <v/>
      </c>
      <c r="C693" s="8">
        <f>IF(B693&gt;B692,B693-B692,0)</f>
        <v/>
      </c>
      <c r="D693" s="8">
        <f>IF(B693&lt;B692,B692-B693,0)</f>
        <v/>
      </c>
      <c r="E693" s="8">
        <f>AVERAGE(C685:C693)</f>
        <v/>
      </c>
      <c r="F693" s="8">
        <f>AVERAGE(D685:D693)</f>
        <v/>
      </c>
      <c r="G693" s="8">
        <f>E693/F693</f>
        <v/>
      </c>
      <c r="H693" s="8">
        <f>1+G693</f>
        <v/>
      </c>
      <c r="I693" s="8">
        <f>100/H693</f>
        <v/>
      </c>
      <c r="J693" s="13">
        <f>100-I693</f>
        <v/>
      </c>
    </row>
    <row r="694">
      <c r="A694" s="15">
        <f>Sheet1!A694</f>
        <v/>
      </c>
      <c r="B694">
        <f>Sheet1!B694</f>
        <v/>
      </c>
      <c r="C694" s="8">
        <f>IF(B694&gt;B693,B694-B693,0)</f>
        <v/>
      </c>
      <c r="D694" s="8">
        <f>IF(B694&lt;B693,B693-B694,0)</f>
        <v/>
      </c>
      <c r="E694" s="8">
        <f>AVERAGE(C686:C694)</f>
        <v/>
      </c>
      <c r="F694" s="8">
        <f>AVERAGE(D686:D694)</f>
        <v/>
      </c>
      <c r="G694" s="8">
        <f>E694/F694</f>
        <v/>
      </c>
      <c r="H694" s="8">
        <f>1+G694</f>
        <v/>
      </c>
      <c r="I694" s="8">
        <f>100/H694</f>
        <v/>
      </c>
      <c r="J694" s="13">
        <f>100-I694</f>
        <v/>
      </c>
    </row>
    <row r="695">
      <c r="A695" s="15">
        <f>Sheet1!A695</f>
        <v/>
      </c>
      <c r="B695">
        <f>Sheet1!B695</f>
        <v/>
      </c>
      <c r="C695" s="8">
        <f>IF(B695&gt;B694,B695-B694,0)</f>
        <v/>
      </c>
      <c r="D695" s="8">
        <f>IF(B695&lt;B694,B694-B695,0)</f>
        <v/>
      </c>
      <c r="E695" s="8">
        <f>AVERAGE(C687:C695)</f>
        <v/>
      </c>
      <c r="F695" s="8">
        <f>AVERAGE(D687:D695)</f>
        <v/>
      </c>
      <c r="G695" s="8">
        <f>E695/F695</f>
        <v/>
      </c>
      <c r="H695" s="8">
        <f>1+G695</f>
        <v/>
      </c>
      <c r="I695" s="8">
        <f>100/H695</f>
        <v/>
      </c>
      <c r="J695" s="13">
        <f>100-I695</f>
        <v/>
      </c>
    </row>
    <row r="696">
      <c r="A696" s="15">
        <f>Sheet1!A696</f>
        <v/>
      </c>
      <c r="B696">
        <f>Sheet1!B696</f>
        <v/>
      </c>
      <c r="C696" s="8">
        <f>IF(B696&gt;B695,B696-B695,0)</f>
        <v/>
      </c>
      <c r="D696" s="8">
        <f>IF(B696&lt;B695,B695-B696,0)</f>
        <v/>
      </c>
      <c r="E696" s="8">
        <f>AVERAGE(C688:C696)</f>
        <v/>
      </c>
      <c r="F696" s="8">
        <f>AVERAGE(D688:D696)</f>
        <v/>
      </c>
      <c r="G696" s="8">
        <f>E696/F696</f>
        <v/>
      </c>
      <c r="H696" s="8">
        <f>1+G696</f>
        <v/>
      </c>
      <c r="I696" s="8">
        <f>100/H696</f>
        <v/>
      </c>
      <c r="J696" s="13">
        <f>100-I696</f>
        <v/>
      </c>
    </row>
    <row r="697">
      <c r="A697" s="15">
        <f>Sheet1!A697</f>
        <v/>
      </c>
      <c r="B697">
        <f>Sheet1!B697</f>
        <v/>
      </c>
      <c r="C697" s="8">
        <f>IF(B697&gt;B696,B697-B696,0)</f>
        <v/>
      </c>
      <c r="D697" s="8">
        <f>IF(B697&lt;B696,B696-B697,0)</f>
        <v/>
      </c>
      <c r="E697" s="8">
        <f>AVERAGE(C689:C697)</f>
        <v/>
      </c>
      <c r="F697" s="8">
        <f>AVERAGE(D689:D697)</f>
        <v/>
      </c>
      <c r="G697" s="8">
        <f>E697/F697</f>
        <v/>
      </c>
      <c r="H697" s="8">
        <f>1+G697</f>
        <v/>
      </c>
      <c r="I697" s="8">
        <f>100/H697</f>
        <v/>
      </c>
      <c r="J697" s="13">
        <f>100-I697</f>
        <v/>
      </c>
    </row>
    <row r="698">
      <c r="A698" s="15">
        <f>Sheet1!A698</f>
        <v/>
      </c>
      <c r="B698">
        <f>Sheet1!B698</f>
        <v/>
      </c>
      <c r="C698" s="8">
        <f>IF(B698&gt;B697,B698-B697,0)</f>
        <v/>
      </c>
      <c r="D698" s="8">
        <f>IF(B698&lt;B697,B697-B698,0)</f>
        <v/>
      </c>
      <c r="E698" s="8">
        <f>AVERAGE(C690:C698)</f>
        <v/>
      </c>
      <c r="F698" s="8">
        <f>AVERAGE(D690:D698)</f>
        <v/>
      </c>
      <c r="G698" s="8">
        <f>E698/F698</f>
        <v/>
      </c>
      <c r="H698" s="8">
        <f>1+G698</f>
        <v/>
      </c>
      <c r="I698" s="8">
        <f>100/H698</f>
        <v/>
      </c>
      <c r="J698" s="13">
        <f>100-I698</f>
        <v/>
      </c>
    </row>
    <row r="699">
      <c r="A699" s="15">
        <f>Sheet1!A699</f>
        <v/>
      </c>
      <c r="B699">
        <f>Sheet1!B699</f>
        <v/>
      </c>
      <c r="C699" s="8">
        <f>IF(B699&gt;B698,B699-B698,0)</f>
        <v/>
      </c>
      <c r="D699" s="8">
        <f>IF(B699&lt;B698,B698-B699,0)</f>
        <v/>
      </c>
      <c r="E699" s="8">
        <f>AVERAGE(C691:C699)</f>
        <v/>
      </c>
      <c r="F699" s="8">
        <f>AVERAGE(D691:D699)</f>
        <v/>
      </c>
      <c r="G699" s="8">
        <f>E699/F699</f>
        <v/>
      </c>
      <c r="H699" s="8">
        <f>1+G699</f>
        <v/>
      </c>
      <c r="I699" s="8">
        <f>100/H699</f>
        <v/>
      </c>
      <c r="J699" s="13">
        <f>100-I699</f>
        <v/>
      </c>
    </row>
    <row r="700">
      <c r="A700" s="15">
        <f>Sheet1!A700</f>
        <v/>
      </c>
      <c r="B700">
        <f>Sheet1!B700</f>
        <v/>
      </c>
      <c r="C700" s="8">
        <f>IF(B700&gt;B699,B700-B699,0)</f>
        <v/>
      </c>
      <c r="D700" s="8">
        <f>IF(B700&lt;B699,B699-B700,0)</f>
        <v/>
      </c>
      <c r="E700" s="8">
        <f>AVERAGE(C692:C700)</f>
        <v/>
      </c>
      <c r="F700" s="8">
        <f>AVERAGE(D692:D700)</f>
        <v/>
      </c>
      <c r="G700" s="8">
        <f>E700/F700</f>
        <v/>
      </c>
      <c r="H700" s="8">
        <f>1+G700</f>
        <v/>
      </c>
      <c r="I700" s="8">
        <f>100/H700</f>
        <v/>
      </c>
      <c r="J700" s="13">
        <f>100-I700</f>
        <v/>
      </c>
    </row>
    <row r="701">
      <c r="A701" s="15">
        <f>Sheet1!A701</f>
        <v/>
      </c>
      <c r="B701">
        <f>Sheet1!B701</f>
        <v/>
      </c>
      <c r="C701" s="8">
        <f>IF(B701&gt;B700,B701-B700,0)</f>
        <v/>
      </c>
      <c r="D701" s="8">
        <f>IF(B701&lt;B700,B700-B701,0)</f>
        <v/>
      </c>
      <c r="E701" s="8">
        <f>AVERAGE(C693:C701)</f>
        <v/>
      </c>
      <c r="F701" s="8">
        <f>AVERAGE(D693:D701)</f>
        <v/>
      </c>
      <c r="G701" s="8">
        <f>E701/F701</f>
        <v/>
      </c>
      <c r="H701" s="8">
        <f>1+G701</f>
        <v/>
      </c>
      <c r="I701" s="8">
        <f>100/H701</f>
        <v/>
      </c>
      <c r="J701" s="13">
        <f>100-I701</f>
        <v/>
      </c>
    </row>
    <row r="702">
      <c r="A702" s="15">
        <f>Sheet1!A702</f>
        <v/>
      </c>
      <c r="B702">
        <f>Sheet1!B702</f>
        <v/>
      </c>
      <c r="C702" s="8">
        <f>IF(B702&gt;B701,B702-B701,0)</f>
        <v/>
      </c>
      <c r="D702" s="8">
        <f>IF(B702&lt;B701,B701-B702,0)</f>
        <v/>
      </c>
      <c r="E702" s="8">
        <f>AVERAGE(C694:C702)</f>
        <v/>
      </c>
      <c r="F702" s="8">
        <f>AVERAGE(D694:D702)</f>
        <v/>
      </c>
      <c r="G702" s="8">
        <f>E702/F702</f>
        <v/>
      </c>
      <c r="H702" s="8">
        <f>1+G702</f>
        <v/>
      </c>
      <c r="I702" s="8">
        <f>100/H702</f>
        <v/>
      </c>
      <c r="J702" s="13">
        <f>100-I702</f>
        <v/>
      </c>
    </row>
    <row r="703">
      <c r="A703" s="15">
        <f>Sheet1!A703</f>
        <v/>
      </c>
      <c r="B703">
        <f>Sheet1!B703</f>
        <v/>
      </c>
      <c r="C703" s="8">
        <f>IF(B703&gt;B702,B703-B702,0)</f>
        <v/>
      </c>
      <c r="D703" s="8">
        <f>IF(B703&lt;B702,B702-B703,0)</f>
        <v/>
      </c>
      <c r="E703" s="8">
        <f>AVERAGE(C695:C703)</f>
        <v/>
      </c>
      <c r="F703" s="8">
        <f>AVERAGE(D695:D703)</f>
        <v/>
      </c>
      <c r="G703" s="8">
        <f>E703/F703</f>
        <v/>
      </c>
      <c r="H703" s="8">
        <f>1+G703</f>
        <v/>
      </c>
      <c r="I703" s="8">
        <f>100/H703</f>
        <v/>
      </c>
      <c r="J703" s="13">
        <f>100-I703</f>
        <v/>
      </c>
    </row>
    <row r="704">
      <c r="A704" s="15">
        <f>Sheet1!A704</f>
        <v/>
      </c>
      <c r="B704">
        <f>Sheet1!B704</f>
        <v/>
      </c>
      <c r="C704" s="8">
        <f>IF(B704&gt;B703,B704-B703,0)</f>
        <v/>
      </c>
      <c r="D704" s="8">
        <f>IF(B704&lt;B703,B703-B704,0)</f>
        <v/>
      </c>
      <c r="E704" s="8">
        <f>AVERAGE(C696:C704)</f>
        <v/>
      </c>
      <c r="F704" s="8">
        <f>AVERAGE(D696:D704)</f>
        <v/>
      </c>
      <c r="G704" s="8">
        <f>E704/F704</f>
        <v/>
      </c>
      <c r="H704" s="8">
        <f>1+G704</f>
        <v/>
      </c>
      <c r="I704" s="8">
        <f>100/H704</f>
        <v/>
      </c>
      <c r="J704" s="13">
        <f>100-I704</f>
        <v/>
      </c>
    </row>
    <row r="705">
      <c r="A705" s="15">
        <f>Sheet1!A705</f>
        <v/>
      </c>
      <c r="B705">
        <f>Sheet1!B705</f>
        <v/>
      </c>
      <c r="C705" s="8">
        <f>IF(B705&gt;B704,B705-B704,0)</f>
        <v/>
      </c>
      <c r="D705" s="8">
        <f>IF(B705&lt;B704,B704-B705,0)</f>
        <v/>
      </c>
      <c r="E705" s="8">
        <f>AVERAGE(C697:C705)</f>
        <v/>
      </c>
      <c r="F705" s="8">
        <f>AVERAGE(D697:D705)</f>
        <v/>
      </c>
      <c r="G705" s="8">
        <f>E705/F705</f>
        <v/>
      </c>
      <c r="H705" s="8">
        <f>1+G705</f>
        <v/>
      </c>
      <c r="I705" s="8">
        <f>100/H705</f>
        <v/>
      </c>
      <c r="J705" s="13">
        <f>100-I705</f>
        <v/>
      </c>
    </row>
    <row r="706">
      <c r="A706" s="15">
        <f>Sheet1!A706</f>
        <v/>
      </c>
      <c r="B706">
        <f>Sheet1!B706</f>
        <v/>
      </c>
      <c r="C706" s="8">
        <f>IF(B706&gt;B705,B706-B705,0)</f>
        <v/>
      </c>
      <c r="D706" s="8">
        <f>IF(B706&lt;B705,B705-B706,0)</f>
        <v/>
      </c>
      <c r="E706" s="8">
        <f>AVERAGE(C698:C706)</f>
        <v/>
      </c>
      <c r="F706" s="8">
        <f>AVERAGE(D698:D706)</f>
        <v/>
      </c>
      <c r="G706" s="8">
        <f>E706/F706</f>
        <v/>
      </c>
      <c r="H706" s="8">
        <f>1+G706</f>
        <v/>
      </c>
      <c r="I706" s="8">
        <f>100/H706</f>
        <v/>
      </c>
      <c r="J706" s="13">
        <f>100-I706</f>
        <v/>
      </c>
    </row>
    <row r="707">
      <c r="A707" s="15">
        <f>Sheet1!A707</f>
        <v/>
      </c>
      <c r="B707">
        <f>Sheet1!B707</f>
        <v/>
      </c>
      <c r="C707" s="8">
        <f>IF(B707&gt;B706,B707-B706,0)</f>
        <v/>
      </c>
      <c r="D707" s="8">
        <f>IF(B707&lt;B706,B706-B707,0)</f>
        <v/>
      </c>
      <c r="E707" s="8">
        <f>AVERAGE(C699:C707)</f>
        <v/>
      </c>
      <c r="F707" s="8">
        <f>AVERAGE(D699:D707)</f>
        <v/>
      </c>
      <c r="G707" s="8">
        <f>E707/F707</f>
        <v/>
      </c>
      <c r="H707" s="8">
        <f>1+G707</f>
        <v/>
      </c>
      <c r="I707" s="8">
        <f>100/H707</f>
        <v/>
      </c>
      <c r="J707" s="13">
        <f>100-I707</f>
        <v/>
      </c>
    </row>
    <row r="708">
      <c r="A708" s="15">
        <f>Sheet1!A708</f>
        <v/>
      </c>
      <c r="B708">
        <f>Sheet1!B708</f>
        <v/>
      </c>
      <c r="C708" s="8">
        <f>IF(B708&gt;B707,B708-B707,0)</f>
        <v/>
      </c>
      <c r="D708" s="8">
        <f>IF(B708&lt;B707,B707-B708,0)</f>
        <v/>
      </c>
      <c r="E708" s="8">
        <f>AVERAGE(C700:C708)</f>
        <v/>
      </c>
      <c r="F708" s="8">
        <f>AVERAGE(D700:D708)</f>
        <v/>
      </c>
      <c r="G708" s="8">
        <f>E708/F708</f>
        <v/>
      </c>
      <c r="H708" s="8">
        <f>1+G708</f>
        <v/>
      </c>
      <c r="I708" s="8">
        <f>100/H708</f>
        <v/>
      </c>
      <c r="J708" s="13">
        <f>100-I708</f>
        <v/>
      </c>
    </row>
    <row r="709">
      <c r="A709" s="15">
        <f>Sheet1!A709</f>
        <v/>
      </c>
      <c r="B709">
        <f>Sheet1!B709</f>
        <v/>
      </c>
      <c r="C709" s="8">
        <f>IF(B709&gt;B708,B709-B708,0)</f>
        <v/>
      </c>
      <c r="D709" s="8">
        <f>IF(B709&lt;B708,B708-B709,0)</f>
        <v/>
      </c>
      <c r="E709" s="8">
        <f>AVERAGE(C701:C709)</f>
        <v/>
      </c>
      <c r="F709" s="8">
        <f>AVERAGE(D701:D709)</f>
        <v/>
      </c>
      <c r="G709" s="8">
        <f>E709/F709</f>
        <v/>
      </c>
      <c r="H709" s="8">
        <f>1+G709</f>
        <v/>
      </c>
      <c r="I709" s="8">
        <f>100/H709</f>
        <v/>
      </c>
      <c r="J709" s="13">
        <f>100-I709</f>
        <v/>
      </c>
    </row>
    <row r="710">
      <c r="A710" s="15">
        <f>Sheet1!A710</f>
        <v/>
      </c>
      <c r="B710">
        <f>Sheet1!B710</f>
        <v/>
      </c>
      <c r="C710" s="8">
        <f>IF(B710&gt;B709,B710-B709,0)</f>
        <v/>
      </c>
      <c r="D710" s="8">
        <f>IF(B710&lt;B709,B709-B710,0)</f>
        <v/>
      </c>
      <c r="E710" s="8">
        <f>AVERAGE(C702:C710)</f>
        <v/>
      </c>
      <c r="F710" s="8">
        <f>AVERAGE(D702:D710)</f>
        <v/>
      </c>
      <c r="G710" s="8">
        <f>E710/F710</f>
        <v/>
      </c>
      <c r="H710" s="8">
        <f>1+G710</f>
        <v/>
      </c>
      <c r="I710" s="8">
        <f>100/H710</f>
        <v/>
      </c>
      <c r="J710" s="13">
        <f>100-I710</f>
        <v/>
      </c>
    </row>
    <row r="711">
      <c r="A711" s="15">
        <f>Sheet1!A711</f>
        <v/>
      </c>
      <c r="B711">
        <f>Sheet1!B711</f>
        <v/>
      </c>
      <c r="C711" s="8">
        <f>IF(B711&gt;B710,B711-B710,0)</f>
        <v/>
      </c>
      <c r="D711" s="8">
        <f>IF(B711&lt;B710,B710-B711,0)</f>
        <v/>
      </c>
      <c r="E711" s="8">
        <f>AVERAGE(C703:C711)</f>
        <v/>
      </c>
      <c r="F711" s="8">
        <f>AVERAGE(D703:D711)</f>
        <v/>
      </c>
      <c r="G711" s="8">
        <f>E711/F711</f>
        <v/>
      </c>
      <c r="H711" s="8">
        <f>1+G711</f>
        <v/>
      </c>
      <c r="I711" s="8">
        <f>100/H711</f>
        <v/>
      </c>
      <c r="J711" s="13">
        <f>100-I711</f>
        <v/>
      </c>
    </row>
    <row r="712">
      <c r="A712" s="15">
        <f>Sheet1!A712</f>
        <v/>
      </c>
      <c r="B712">
        <f>Sheet1!B712</f>
        <v/>
      </c>
      <c r="C712" s="8">
        <f>IF(B712&gt;B711,B712-B711,0)</f>
        <v/>
      </c>
      <c r="D712" s="8">
        <f>IF(B712&lt;B711,B711-B712,0)</f>
        <v/>
      </c>
      <c r="E712" s="8">
        <f>AVERAGE(C704:C712)</f>
        <v/>
      </c>
      <c r="F712" s="8">
        <f>AVERAGE(D704:D712)</f>
        <v/>
      </c>
      <c r="G712" s="8">
        <f>E712/F712</f>
        <v/>
      </c>
      <c r="H712" s="8">
        <f>1+G712</f>
        <v/>
      </c>
      <c r="I712" s="8">
        <f>100/H712</f>
        <v/>
      </c>
      <c r="J712" s="13">
        <f>100-I712</f>
        <v/>
      </c>
    </row>
    <row r="713">
      <c r="A713" s="15">
        <f>Sheet1!A713</f>
        <v/>
      </c>
      <c r="B713">
        <f>Sheet1!B713</f>
        <v/>
      </c>
      <c r="C713" s="8">
        <f>IF(B713&gt;B712,B713-B712,0)</f>
        <v/>
      </c>
      <c r="D713" s="8">
        <f>IF(B713&lt;B712,B712-B713,0)</f>
        <v/>
      </c>
      <c r="E713" s="8">
        <f>AVERAGE(C705:C713)</f>
        <v/>
      </c>
      <c r="F713" s="8">
        <f>AVERAGE(D705:D713)</f>
        <v/>
      </c>
      <c r="G713" s="8">
        <f>E713/F713</f>
        <v/>
      </c>
      <c r="H713" s="8">
        <f>1+G713</f>
        <v/>
      </c>
      <c r="I713" s="8">
        <f>100/H713</f>
        <v/>
      </c>
      <c r="J713" s="13">
        <f>100-I713</f>
        <v/>
      </c>
    </row>
    <row r="714">
      <c r="A714" s="15">
        <f>Sheet1!A714</f>
        <v/>
      </c>
      <c r="B714">
        <f>Sheet1!B714</f>
        <v/>
      </c>
      <c r="C714" s="8">
        <f>IF(B714&gt;B713,B714-B713,0)</f>
        <v/>
      </c>
      <c r="D714" s="8">
        <f>IF(B714&lt;B713,B713-B714,0)</f>
        <v/>
      </c>
      <c r="E714" s="8">
        <f>AVERAGE(C706:C714)</f>
        <v/>
      </c>
      <c r="F714" s="8">
        <f>AVERAGE(D706:D714)</f>
        <v/>
      </c>
      <c r="G714" s="8">
        <f>E714/F714</f>
        <v/>
      </c>
      <c r="H714" s="8">
        <f>1+G714</f>
        <v/>
      </c>
      <c r="I714" s="8">
        <f>100/H714</f>
        <v/>
      </c>
      <c r="J714" s="13">
        <f>100-I714</f>
        <v/>
      </c>
    </row>
    <row r="715">
      <c r="A715" s="15">
        <f>Sheet1!A715</f>
        <v/>
      </c>
      <c r="B715">
        <f>Sheet1!B715</f>
        <v/>
      </c>
      <c r="C715" s="8">
        <f>IF(B715&gt;B714,B715-B714,0)</f>
        <v/>
      </c>
      <c r="D715" s="8">
        <f>IF(B715&lt;B714,B714-B715,0)</f>
        <v/>
      </c>
      <c r="E715" s="8">
        <f>AVERAGE(C707:C715)</f>
        <v/>
      </c>
      <c r="F715" s="8">
        <f>AVERAGE(D707:D715)</f>
        <v/>
      </c>
      <c r="G715" s="8">
        <f>E715/F715</f>
        <v/>
      </c>
      <c r="H715" s="8">
        <f>1+G715</f>
        <v/>
      </c>
      <c r="I715" s="8">
        <f>100/H715</f>
        <v/>
      </c>
      <c r="J715" s="13">
        <f>100-I715</f>
        <v/>
      </c>
    </row>
    <row r="716">
      <c r="A716" s="15">
        <f>Sheet1!A716</f>
        <v/>
      </c>
      <c r="B716">
        <f>Sheet1!B716</f>
        <v/>
      </c>
      <c r="C716" s="8">
        <f>IF(B716&gt;B715,B716-B715,0)</f>
        <v/>
      </c>
      <c r="D716" s="8">
        <f>IF(B716&lt;B715,B715-B716,0)</f>
        <v/>
      </c>
      <c r="E716" s="8">
        <f>AVERAGE(C708:C716)</f>
        <v/>
      </c>
      <c r="F716" s="8">
        <f>AVERAGE(D708:D716)</f>
        <v/>
      </c>
      <c r="G716" s="8">
        <f>E716/F716</f>
        <v/>
      </c>
      <c r="H716" s="8">
        <f>1+G716</f>
        <v/>
      </c>
      <c r="I716" s="8">
        <f>100/H716</f>
        <v/>
      </c>
      <c r="J716" s="13">
        <f>100-I716</f>
        <v/>
      </c>
    </row>
    <row r="717">
      <c r="A717" s="15">
        <f>Sheet1!A717</f>
        <v/>
      </c>
      <c r="B717">
        <f>Sheet1!B717</f>
        <v/>
      </c>
      <c r="C717" s="8">
        <f>IF(B717&gt;B716,B717-B716,0)</f>
        <v/>
      </c>
      <c r="D717" s="8">
        <f>IF(B717&lt;B716,B716-B717,0)</f>
        <v/>
      </c>
      <c r="E717" s="8">
        <f>AVERAGE(C709:C717)</f>
        <v/>
      </c>
      <c r="F717" s="8">
        <f>AVERAGE(D709:D717)</f>
        <v/>
      </c>
      <c r="G717" s="8">
        <f>E717/F717</f>
        <v/>
      </c>
      <c r="H717" s="8">
        <f>1+G717</f>
        <v/>
      </c>
      <c r="I717" s="8">
        <f>100/H717</f>
        <v/>
      </c>
      <c r="J717" s="13">
        <f>100-I717</f>
        <v/>
      </c>
    </row>
    <row r="718">
      <c r="A718" s="15">
        <f>Sheet1!A718</f>
        <v/>
      </c>
      <c r="B718">
        <f>Sheet1!B718</f>
        <v/>
      </c>
      <c r="C718" s="8">
        <f>IF(B718&gt;B717,B718-B717,0)</f>
        <v/>
      </c>
      <c r="D718" s="8">
        <f>IF(B718&lt;B717,B717-B718,0)</f>
        <v/>
      </c>
      <c r="E718" s="8">
        <f>AVERAGE(C710:C718)</f>
        <v/>
      </c>
      <c r="F718" s="8">
        <f>AVERAGE(D710:D718)</f>
        <v/>
      </c>
      <c r="G718" s="8">
        <f>E718/F718</f>
        <v/>
      </c>
      <c r="H718" s="8">
        <f>1+G718</f>
        <v/>
      </c>
      <c r="I718" s="8">
        <f>100/H718</f>
        <v/>
      </c>
      <c r="J718" s="13">
        <f>100-I718</f>
        <v/>
      </c>
    </row>
    <row r="719">
      <c r="A719" s="15">
        <f>Sheet1!A719</f>
        <v/>
      </c>
      <c r="B719">
        <f>Sheet1!B719</f>
        <v/>
      </c>
      <c r="C719" s="8">
        <f>IF(B719&gt;B718,B719-B718,0)</f>
        <v/>
      </c>
      <c r="D719" s="8">
        <f>IF(B719&lt;B718,B718-B719,0)</f>
        <v/>
      </c>
      <c r="E719" s="8">
        <f>AVERAGE(C711:C719)</f>
        <v/>
      </c>
      <c r="F719" s="8">
        <f>AVERAGE(D711:D719)</f>
        <v/>
      </c>
      <c r="G719" s="8">
        <f>E719/F719</f>
        <v/>
      </c>
      <c r="H719" s="8">
        <f>1+G719</f>
        <v/>
      </c>
      <c r="I719" s="8">
        <f>100/H719</f>
        <v/>
      </c>
      <c r="J719" s="13">
        <f>100-I719</f>
        <v/>
      </c>
    </row>
    <row r="720">
      <c r="A720" s="15">
        <f>Sheet1!A720</f>
        <v/>
      </c>
      <c r="B720">
        <f>Sheet1!B720</f>
        <v/>
      </c>
      <c r="C720" s="8">
        <f>IF(B720&gt;B719,B720-B719,0)</f>
        <v/>
      </c>
      <c r="D720" s="8">
        <f>IF(B720&lt;B719,B719-B720,0)</f>
        <v/>
      </c>
      <c r="E720" s="8">
        <f>AVERAGE(C712:C720)</f>
        <v/>
      </c>
      <c r="F720" s="8">
        <f>AVERAGE(D712:D720)</f>
        <v/>
      </c>
      <c r="G720" s="8">
        <f>E720/F720</f>
        <v/>
      </c>
      <c r="H720" s="8">
        <f>1+G720</f>
        <v/>
      </c>
      <c r="I720" s="8">
        <f>100/H720</f>
        <v/>
      </c>
      <c r="J720" s="13">
        <f>100-I720</f>
        <v/>
      </c>
    </row>
    <row r="721">
      <c r="A721" s="15">
        <f>Sheet1!A721</f>
        <v/>
      </c>
      <c r="B721">
        <f>Sheet1!B721</f>
        <v/>
      </c>
      <c r="C721" s="8">
        <f>IF(B721&gt;B720,B721-B720,0)</f>
        <v/>
      </c>
      <c r="D721" s="8">
        <f>IF(B721&lt;B720,B720-B721,0)</f>
        <v/>
      </c>
      <c r="E721" s="8">
        <f>AVERAGE(C713:C721)</f>
        <v/>
      </c>
      <c r="F721" s="8">
        <f>AVERAGE(D713:D721)</f>
        <v/>
      </c>
      <c r="G721" s="8">
        <f>E721/F721</f>
        <v/>
      </c>
      <c r="H721" s="8">
        <f>1+G721</f>
        <v/>
      </c>
      <c r="I721" s="8">
        <f>100/H721</f>
        <v/>
      </c>
      <c r="J721" s="13">
        <f>100-I721</f>
        <v/>
      </c>
    </row>
    <row r="722">
      <c r="A722" s="15">
        <f>Sheet1!A722</f>
        <v/>
      </c>
      <c r="B722">
        <f>Sheet1!B722</f>
        <v/>
      </c>
      <c r="C722" s="8">
        <f>IF(B722&gt;B721,B722-B721,0)</f>
        <v/>
      </c>
      <c r="D722" s="8">
        <f>IF(B722&lt;B721,B721-B722,0)</f>
        <v/>
      </c>
      <c r="E722" s="8">
        <f>AVERAGE(C714:C722)</f>
        <v/>
      </c>
      <c r="F722" s="8">
        <f>AVERAGE(D714:D722)</f>
        <v/>
      </c>
      <c r="G722" s="8">
        <f>E722/F722</f>
        <v/>
      </c>
      <c r="H722" s="8">
        <f>1+G722</f>
        <v/>
      </c>
      <c r="I722" s="8">
        <f>100/H722</f>
        <v/>
      </c>
      <c r="J722" s="13">
        <f>100-I722</f>
        <v/>
      </c>
    </row>
    <row r="723">
      <c r="A723" s="15">
        <f>Sheet1!A723</f>
        <v/>
      </c>
      <c r="B723">
        <f>Sheet1!B723</f>
        <v/>
      </c>
      <c r="C723" s="8">
        <f>IF(B723&gt;B722,B723-B722,0)</f>
        <v/>
      </c>
      <c r="D723" s="8">
        <f>IF(B723&lt;B722,B722-B723,0)</f>
        <v/>
      </c>
      <c r="E723" s="8">
        <f>AVERAGE(C715:C723)</f>
        <v/>
      </c>
      <c r="F723" s="8">
        <f>AVERAGE(D715:D723)</f>
        <v/>
      </c>
      <c r="G723" s="8">
        <f>E723/F723</f>
        <v/>
      </c>
      <c r="H723" s="8">
        <f>1+G723</f>
        <v/>
      </c>
      <c r="I723" s="8">
        <f>100/H723</f>
        <v/>
      </c>
      <c r="J723" s="13">
        <f>100-I723</f>
        <v/>
      </c>
    </row>
    <row r="724">
      <c r="A724" s="15">
        <f>Sheet1!A724</f>
        <v/>
      </c>
      <c r="B724">
        <f>Sheet1!B724</f>
        <v/>
      </c>
      <c r="C724" s="8">
        <f>IF(B724&gt;B723,B724-B723,0)</f>
        <v/>
      </c>
      <c r="D724" s="8">
        <f>IF(B724&lt;B723,B723-B724,0)</f>
        <v/>
      </c>
      <c r="E724" s="8">
        <f>AVERAGE(C716:C724)</f>
        <v/>
      </c>
      <c r="F724" s="8">
        <f>AVERAGE(D716:D724)</f>
        <v/>
      </c>
      <c r="G724" s="8">
        <f>E724/F724</f>
        <v/>
      </c>
      <c r="H724" s="8">
        <f>1+G724</f>
        <v/>
      </c>
      <c r="I724" s="8">
        <f>100/H724</f>
        <v/>
      </c>
      <c r="J724" s="13">
        <f>100-I724</f>
        <v/>
      </c>
    </row>
    <row r="725">
      <c r="A725" s="15">
        <f>Sheet1!A725</f>
        <v/>
      </c>
      <c r="B725">
        <f>Sheet1!B725</f>
        <v/>
      </c>
      <c r="C725" s="8">
        <f>IF(B725&gt;B724,B725-B724,0)</f>
        <v/>
      </c>
      <c r="D725" s="8">
        <f>IF(B725&lt;B724,B724-B725,0)</f>
        <v/>
      </c>
      <c r="E725" s="8">
        <f>AVERAGE(C717:C725)</f>
        <v/>
      </c>
      <c r="F725" s="8">
        <f>AVERAGE(D717:D725)</f>
        <v/>
      </c>
      <c r="G725" s="8">
        <f>E725/F725</f>
        <v/>
      </c>
      <c r="H725" s="8">
        <f>1+G725</f>
        <v/>
      </c>
      <c r="I725" s="8">
        <f>100/H725</f>
        <v/>
      </c>
      <c r="J725" s="13">
        <f>100-I725</f>
        <v/>
      </c>
    </row>
    <row r="726">
      <c r="A726" s="15">
        <f>Sheet1!A726</f>
        <v/>
      </c>
      <c r="B726">
        <f>Sheet1!B726</f>
        <v/>
      </c>
      <c r="C726" s="8">
        <f>IF(B726&gt;B725,B726-B725,0)</f>
        <v/>
      </c>
      <c r="D726" s="8">
        <f>IF(B726&lt;B725,B725-B726,0)</f>
        <v/>
      </c>
      <c r="E726" s="8">
        <f>AVERAGE(C718:C726)</f>
        <v/>
      </c>
      <c r="F726" s="8">
        <f>AVERAGE(D718:D726)</f>
        <v/>
      </c>
      <c r="G726" s="8">
        <f>E726/F726</f>
        <v/>
      </c>
      <c r="H726" s="8">
        <f>1+G726</f>
        <v/>
      </c>
      <c r="I726" s="8">
        <f>100/H726</f>
        <v/>
      </c>
      <c r="J726" s="13">
        <f>100-I726</f>
        <v/>
      </c>
    </row>
    <row r="727">
      <c r="A727" s="15">
        <f>Sheet1!A727</f>
        <v/>
      </c>
      <c r="B727">
        <f>Sheet1!B727</f>
        <v/>
      </c>
      <c r="C727" s="8">
        <f>IF(B727&gt;B726,B727-B726,0)</f>
        <v/>
      </c>
      <c r="D727" s="8">
        <f>IF(B727&lt;B726,B726-B727,0)</f>
        <v/>
      </c>
      <c r="E727" s="8">
        <f>AVERAGE(C719:C727)</f>
        <v/>
      </c>
      <c r="F727" s="8">
        <f>AVERAGE(D719:D727)</f>
        <v/>
      </c>
      <c r="G727" s="8">
        <f>E727/F727</f>
        <v/>
      </c>
      <c r="H727" s="8">
        <f>1+G727</f>
        <v/>
      </c>
      <c r="I727" s="8">
        <f>100/H727</f>
        <v/>
      </c>
      <c r="J727" s="13">
        <f>100-I727</f>
        <v/>
      </c>
    </row>
    <row r="728">
      <c r="A728" s="15">
        <f>Sheet1!A728</f>
        <v/>
      </c>
      <c r="B728">
        <f>Sheet1!B728</f>
        <v/>
      </c>
      <c r="C728" s="8">
        <f>IF(B728&gt;B727,B728-B727,0)</f>
        <v/>
      </c>
      <c r="D728" s="8">
        <f>IF(B728&lt;B727,B727-B728,0)</f>
        <v/>
      </c>
      <c r="E728" s="8">
        <f>AVERAGE(C720:C728)</f>
        <v/>
      </c>
      <c r="F728" s="8">
        <f>AVERAGE(D720:D728)</f>
        <v/>
      </c>
      <c r="G728" s="8">
        <f>E728/F728</f>
        <v/>
      </c>
      <c r="H728" s="8">
        <f>1+G728</f>
        <v/>
      </c>
      <c r="I728" s="8">
        <f>100/H728</f>
        <v/>
      </c>
      <c r="J728" s="13">
        <f>100-I728</f>
        <v/>
      </c>
    </row>
    <row r="729">
      <c r="A729" s="15">
        <f>Sheet1!A729</f>
        <v/>
      </c>
      <c r="B729">
        <f>Sheet1!B729</f>
        <v/>
      </c>
      <c r="C729" s="8">
        <f>IF(B729&gt;B728,B729-B728,0)</f>
        <v/>
      </c>
      <c r="D729" s="8">
        <f>IF(B729&lt;B728,B728-B729,0)</f>
        <v/>
      </c>
      <c r="E729" s="8">
        <f>AVERAGE(C721:C729)</f>
        <v/>
      </c>
      <c r="F729" s="8">
        <f>AVERAGE(D721:D729)</f>
        <v/>
      </c>
      <c r="G729" s="8">
        <f>E729/F729</f>
        <v/>
      </c>
      <c r="H729" s="8">
        <f>1+G729</f>
        <v/>
      </c>
      <c r="I729" s="8">
        <f>100/H729</f>
        <v/>
      </c>
      <c r="J729" s="13">
        <f>100-I729</f>
        <v/>
      </c>
    </row>
    <row r="730">
      <c r="A730" s="15">
        <f>Sheet1!A730</f>
        <v/>
      </c>
      <c r="B730">
        <f>Sheet1!B730</f>
        <v/>
      </c>
      <c r="C730" s="8">
        <f>IF(B730&gt;B729,B730-B729,0)</f>
        <v/>
      </c>
      <c r="D730" s="8">
        <f>IF(B730&lt;B729,B729-B730,0)</f>
        <v/>
      </c>
      <c r="E730" s="8">
        <f>AVERAGE(C722:C730)</f>
        <v/>
      </c>
      <c r="F730" s="8">
        <f>AVERAGE(D722:D730)</f>
        <v/>
      </c>
      <c r="G730" s="8">
        <f>E730/F730</f>
        <v/>
      </c>
      <c r="H730" s="8">
        <f>1+G730</f>
        <v/>
      </c>
      <c r="I730" s="8">
        <f>100/H730</f>
        <v/>
      </c>
      <c r="J730" s="13">
        <f>100-I730</f>
        <v/>
      </c>
    </row>
    <row r="731">
      <c r="A731" s="15">
        <f>Sheet1!A731</f>
        <v/>
      </c>
      <c r="B731">
        <f>Sheet1!B731</f>
        <v/>
      </c>
      <c r="C731" s="8">
        <f>IF(B731&gt;B730,B731-B730,0)</f>
        <v/>
      </c>
      <c r="D731" s="8">
        <f>IF(B731&lt;B730,B730-B731,0)</f>
        <v/>
      </c>
      <c r="E731" s="8">
        <f>AVERAGE(C723:C731)</f>
        <v/>
      </c>
      <c r="F731" s="8">
        <f>AVERAGE(D723:D731)</f>
        <v/>
      </c>
      <c r="G731" s="8">
        <f>E731/F731</f>
        <v/>
      </c>
      <c r="H731" s="8">
        <f>1+G731</f>
        <v/>
      </c>
      <c r="I731" s="8">
        <f>100/H731</f>
        <v/>
      </c>
      <c r="J731" s="13">
        <f>100-I731</f>
        <v/>
      </c>
    </row>
    <row r="732">
      <c r="A732" s="15">
        <f>Sheet1!A732</f>
        <v/>
      </c>
      <c r="B732">
        <f>Sheet1!B732</f>
        <v/>
      </c>
      <c r="C732" s="8">
        <f>IF(B732&gt;B731,B732-B731,0)</f>
        <v/>
      </c>
      <c r="D732" s="8">
        <f>IF(B732&lt;B731,B731-B732,0)</f>
        <v/>
      </c>
      <c r="E732" s="8">
        <f>AVERAGE(C724:C732)</f>
        <v/>
      </c>
      <c r="F732" s="8">
        <f>AVERAGE(D724:D732)</f>
        <v/>
      </c>
      <c r="G732" s="8">
        <f>E732/F732</f>
        <v/>
      </c>
      <c r="H732" s="8">
        <f>1+G732</f>
        <v/>
      </c>
      <c r="I732" s="8">
        <f>100/H732</f>
        <v/>
      </c>
      <c r="J732" s="13">
        <f>100-I732</f>
        <v/>
      </c>
    </row>
    <row r="733">
      <c r="A733" s="15">
        <f>Sheet1!A733</f>
        <v/>
      </c>
      <c r="B733">
        <f>Sheet1!B733</f>
        <v/>
      </c>
      <c r="C733" s="8">
        <f>IF(B733&gt;B732,B733-B732,0)</f>
        <v/>
      </c>
      <c r="D733" s="8">
        <f>IF(B733&lt;B732,B732-B733,0)</f>
        <v/>
      </c>
      <c r="E733" s="8">
        <f>AVERAGE(C725:C733)</f>
        <v/>
      </c>
      <c r="F733" s="8">
        <f>AVERAGE(D725:D733)</f>
        <v/>
      </c>
      <c r="G733" s="8">
        <f>E733/F733</f>
        <v/>
      </c>
      <c r="H733" s="8">
        <f>1+G733</f>
        <v/>
      </c>
      <c r="I733" s="8">
        <f>100/H733</f>
        <v/>
      </c>
      <c r="J733" s="13">
        <f>100-I733</f>
        <v/>
      </c>
    </row>
    <row r="734">
      <c r="A734" s="15">
        <f>Sheet1!A734</f>
        <v/>
      </c>
      <c r="B734">
        <f>Sheet1!B734</f>
        <v/>
      </c>
      <c r="C734" s="8">
        <f>IF(B734&gt;B733,B734-B733,0)</f>
        <v/>
      </c>
      <c r="D734" s="8">
        <f>IF(B734&lt;B733,B733-B734,0)</f>
        <v/>
      </c>
      <c r="E734" s="8">
        <f>AVERAGE(C726:C734)</f>
        <v/>
      </c>
      <c r="F734" s="8">
        <f>AVERAGE(D726:D734)</f>
        <v/>
      </c>
      <c r="G734" s="8">
        <f>E734/F734</f>
        <v/>
      </c>
      <c r="H734" s="8">
        <f>1+G734</f>
        <v/>
      </c>
      <c r="I734" s="8">
        <f>100/H734</f>
        <v/>
      </c>
      <c r="J734" s="13">
        <f>100-I734</f>
        <v/>
      </c>
    </row>
    <row r="735">
      <c r="A735" s="15">
        <f>Sheet1!A735</f>
        <v/>
      </c>
      <c r="B735">
        <f>Sheet1!B735</f>
        <v/>
      </c>
      <c r="C735" s="8">
        <f>IF(B735&gt;B734,B735-B734,0)</f>
        <v/>
      </c>
      <c r="D735" s="8">
        <f>IF(B735&lt;B734,B734-B735,0)</f>
        <v/>
      </c>
      <c r="E735" s="8">
        <f>AVERAGE(C727:C735)</f>
        <v/>
      </c>
      <c r="F735" s="8">
        <f>AVERAGE(D727:D735)</f>
        <v/>
      </c>
      <c r="G735" s="8">
        <f>E735/F735</f>
        <v/>
      </c>
      <c r="H735" s="8">
        <f>1+G735</f>
        <v/>
      </c>
      <c r="I735" s="8">
        <f>100/H735</f>
        <v/>
      </c>
      <c r="J735" s="13">
        <f>100-I735</f>
        <v/>
      </c>
    </row>
    <row r="736">
      <c r="A736" s="15">
        <f>Sheet1!A736</f>
        <v/>
      </c>
      <c r="B736">
        <f>Sheet1!B736</f>
        <v/>
      </c>
      <c r="C736" s="8">
        <f>IF(B736&gt;B735,B736-B735,0)</f>
        <v/>
      </c>
      <c r="D736" s="8">
        <f>IF(B736&lt;B735,B735-B736,0)</f>
        <v/>
      </c>
      <c r="E736" s="8">
        <f>AVERAGE(C728:C736)</f>
        <v/>
      </c>
      <c r="F736" s="8">
        <f>AVERAGE(D728:D736)</f>
        <v/>
      </c>
      <c r="G736" s="8">
        <f>E736/F736</f>
        <v/>
      </c>
      <c r="H736" s="8">
        <f>1+G736</f>
        <v/>
      </c>
      <c r="I736" s="8">
        <f>100/H736</f>
        <v/>
      </c>
      <c r="J736" s="13">
        <f>100-I736</f>
        <v/>
      </c>
    </row>
    <row r="737">
      <c r="A737" s="15">
        <f>Sheet1!A737</f>
        <v/>
      </c>
      <c r="B737">
        <f>Sheet1!B737</f>
        <v/>
      </c>
      <c r="C737" s="8">
        <f>IF(B737&gt;B736,B737-B736,0)</f>
        <v/>
      </c>
      <c r="D737" s="8">
        <f>IF(B737&lt;B736,B736-B737,0)</f>
        <v/>
      </c>
      <c r="E737" s="8">
        <f>AVERAGE(C729:C737)</f>
        <v/>
      </c>
      <c r="F737" s="8">
        <f>AVERAGE(D729:D737)</f>
        <v/>
      </c>
      <c r="G737" s="8">
        <f>E737/F737</f>
        <v/>
      </c>
      <c r="H737" s="8">
        <f>1+G737</f>
        <v/>
      </c>
      <c r="I737" s="8">
        <f>100/H737</f>
        <v/>
      </c>
      <c r="J737" s="13">
        <f>100-I737</f>
        <v/>
      </c>
    </row>
    <row r="738">
      <c r="A738" s="15">
        <f>Sheet1!A738</f>
        <v/>
      </c>
      <c r="B738">
        <f>Sheet1!B738</f>
        <v/>
      </c>
      <c r="C738" s="8">
        <f>IF(B738&gt;B737,B738-B737,0)</f>
        <v/>
      </c>
      <c r="D738" s="8">
        <f>IF(B738&lt;B737,B737-B738,0)</f>
        <v/>
      </c>
      <c r="E738" s="8">
        <f>AVERAGE(C730:C738)</f>
        <v/>
      </c>
      <c r="F738" s="8">
        <f>AVERAGE(D730:D738)</f>
        <v/>
      </c>
      <c r="G738" s="8">
        <f>E738/F738</f>
        <v/>
      </c>
      <c r="H738" s="8">
        <f>1+G738</f>
        <v/>
      </c>
      <c r="I738" s="8">
        <f>100/H738</f>
        <v/>
      </c>
      <c r="J738" s="13">
        <f>100-I738</f>
        <v/>
      </c>
    </row>
    <row r="739">
      <c r="A739" s="15">
        <f>Sheet1!A739</f>
        <v/>
      </c>
      <c r="B739">
        <f>Sheet1!B739</f>
        <v/>
      </c>
      <c r="C739" s="8">
        <f>IF(B739&gt;B738,B739-B738,0)</f>
        <v/>
      </c>
      <c r="D739" s="8">
        <f>IF(B739&lt;B738,B738-B739,0)</f>
        <v/>
      </c>
      <c r="E739" s="8">
        <f>AVERAGE(C731:C739)</f>
        <v/>
      </c>
      <c r="F739" s="8">
        <f>AVERAGE(D731:D739)</f>
        <v/>
      </c>
      <c r="G739" s="8">
        <f>E739/F739</f>
        <v/>
      </c>
      <c r="H739" s="8">
        <f>1+G739</f>
        <v/>
      </c>
      <c r="I739" s="8">
        <f>100/H739</f>
        <v/>
      </c>
      <c r="J739" s="13">
        <f>100-I739</f>
        <v/>
      </c>
    </row>
    <row r="740">
      <c r="A740" s="15">
        <f>Sheet1!A740</f>
        <v/>
      </c>
      <c r="B740">
        <f>Sheet1!B740</f>
        <v/>
      </c>
      <c r="C740" s="8">
        <f>IF(B740&gt;B739,B740-B739,0)</f>
        <v/>
      </c>
      <c r="D740" s="8">
        <f>IF(B740&lt;B739,B739-B740,0)</f>
        <v/>
      </c>
      <c r="E740" s="8">
        <f>AVERAGE(C732:C740)</f>
        <v/>
      </c>
      <c r="F740" s="8">
        <f>AVERAGE(D732:D740)</f>
        <v/>
      </c>
      <c r="G740" s="8">
        <f>E740/F740</f>
        <v/>
      </c>
      <c r="H740" s="8">
        <f>1+G740</f>
        <v/>
      </c>
      <c r="I740" s="8">
        <f>100/H740</f>
        <v/>
      </c>
      <c r="J740" s="13">
        <f>100-I740</f>
        <v/>
      </c>
    </row>
    <row r="741">
      <c r="A741" s="15">
        <f>Sheet1!A741</f>
        <v/>
      </c>
      <c r="B741">
        <f>Sheet1!B741</f>
        <v/>
      </c>
      <c r="C741" s="8">
        <f>IF(B741&gt;B740,B741-B740,0)</f>
        <v/>
      </c>
      <c r="D741" s="8">
        <f>IF(B741&lt;B740,B740-B741,0)</f>
        <v/>
      </c>
      <c r="E741" s="8">
        <f>AVERAGE(C733:C741)</f>
        <v/>
      </c>
      <c r="F741" s="8">
        <f>AVERAGE(D733:D741)</f>
        <v/>
      </c>
      <c r="G741" s="8">
        <f>E741/F741</f>
        <v/>
      </c>
      <c r="H741" s="8">
        <f>1+G741</f>
        <v/>
      </c>
      <c r="I741" s="8">
        <f>100/H741</f>
        <v/>
      </c>
      <c r="J741" s="13">
        <f>100-I741</f>
        <v/>
      </c>
    </row>
    <row r="742">
      <c r="A742" s="15">
        <f>Sheet1!A742</f>
        <v/>
      </c>
      <c r="B742">
        <f>Sheet1!B742</f>
        <v/>
      </c>
      <c r="C742" s="8">
        <f>IF(B742&gt;B741,B742-B741,0)</f>
        <v/>
      </c>
      <c r="D742" s="8">
        <f>IF(B742&lt;B741,B741-B742,0)</f>
        <v/>
      </c>
      <c r="E742" s="8">
        <f>AVERAGE(C734:C742)</f>
        <v/>
      </c>
      <c r="F742" s="8">
        <f>AVERAGE(D734:D742)</f>
        <v/>
      </c>
      <c r="G742" s="8">
        <f>E742/F742</f>
        <v/>
      </c>
      <c r="H742" s="8">
        <f>1+G742</f>
        <v/>
      </c>
      <c r="I742" s="8">
        <f>100/H742</f>
        <v/>
      </c>
      <c r="J742" s="13">
        <f>100-I742</f>
        <v/>
      </c>
    </row>
    <row r="743">
      <c r="A743" s="15">
        <f>Sheet1!A743</f>
        <v/>
      </c>
      <c r="B743">
        <f>Sheet1!B743</f>
        <v/>
      </c>
      <c r="C743" s="8">
        <f>IF(B743&gt;B742,B743-B742,0)</f>
        <v/>
      </c>
      <c r="D743" s="8">
        <f>IF(B743&lt;B742,B742-B743,0)</f>
        <v/>
      </c>
      <c r="E743" s="8">
        <f>AVERAGE(C735:C743)</f>
        <v/>
      </c>
      <c r="F743" s="8">
        <f>AVERAGE(D735:D743)</f>
        <v/>
      </c>
      <c r="G743" s="8">
        <f>E743/F743</f>
        <v/>
      </c>
      <c r="H743" s="8">
        <f>1+G743</f>
        <v/>
      </c>
      <c r="I743" s="8">
        <f>100/H743</f>
        <v/>
      </c>
      <c r="J743" s="13">
        <f>100-I743</f>
        <v/>
      </c>
    </row>
    <row r="744">
      <c r="A744" s="15">
        <f>Sheet1!A744</f>
        <v/>
      </c>
      <c r="B744">
        <f>Sheet1!B744</f>
        <v/>
      </c>
      <c r="C744" s="8">
        <f>IF(B744&gt;B743,B744-B743,0)</f>
        <v/>
      </c>
      <c r="D744" s="8">
        <f>IF(B744&lt;B743,B743-B744,0)</f>
        <v/>
      </c>
      <c r="E744" s="8">
        <f>AVERAGE(C736:C744)</f>
        <v/>
      </c>
      <c r="F744" s="8">
        <f>AVERAGE(D736:D744)</f>
        <v/>
      </c>
      <c r="G744" s="8">
        <f>E744/F744</f>
        <v/>
      </c>
      <c r="H744" s="8">
        <f>1+G744</f>
        <v/>
      </c>
      <c r="I744" s="8">
        <f>100/H744</f>
        <v/>
      </c>
      <c r="J744" s="13">
        <f>100-I744</f>
        <v/>
      </c>
    </row>
    <row r="745">
      <c r="A745" s="15">
        <f>Sheet1!A745</f>
        <v/>
      </c>
      <c r="B745">
        <f>Sheet1!B745</f>
        <v/>
      </c>
      <c r="C745" s="8">
        <f>IF(B745&gt;B744,B745-B744,0)</f>
        <v/>
      </c>
      <c r="D745" s="8">
        <f>IF(B745&lt;B744,B744-B745,0)</f>
        <v/>
      </c>
      <c r="E745" s="8">
        <f>AVERAGE(C737:C745)</f>
        <v/>
      </c>
      <c r="F745" s="8">
        <f>AVERAGE(D737:D745)</f>
        <v/>
      </c>
      <c r="G745" s="8">
        <f>E745/F745</f>
        <v/>
      </c>
      <c r="H745" s="8">
        <f>1+G745</f>
        <v/>
      </c>
      <c r="I745" s="8">
        <f>100/H745</f>
        <v/>
      </c>
      <c r="J745" s="13">
        <f>100-I745</f>
        <v/>
      </c>
    </row>
    <row r="746">
      <c r="A746" s="15">
        <f>Sheet1!A746</f>
        <v/>
      </c>
      <c r="B746">
        <f>Sheet1!B746</f>
        <v/>
      </c>
      <c r="C746" s="8">
        <f>IF(B746&gt;B745,B746-B745,0)</f>
        <v/>
      </c>
      <c r="D746" s="8">
        <f>IF(B746&lt;B745,B745-B746,0)</f>
        <v/>
      </c>
      <c r="E746" s="8">
        <f>AVERAGE(C738:C746)</f>
        <v/>
      </c>
      <c r="F746" s="8">
        <f>AVERAGE(D738:D746)</f>
        <v/>
      </c>
      <c r="G746" s="8">
        <f>E746/F746</f>
        <v/>
      </c>
      <c r="H746" s="8">
        <f>1+G746</f>
        <v/>
      </c>
      <c r="I746" s="8">
        <f>100/H746</f>
        <v/>
      </c>
      <c r="J746" s="13">
        <f>100-I746</f>
        <v/>
      </c>
    </row>
    <row r="747">
      <c r="A747" s="15">
        <f>Sheet1!A747</f>
        <v/>
      </c>
      <c r="B747">
        <f>Sheet1!B747</f>
        <v/>
      </c>
      <c r="C747" s="8">
        <f>IF(B747&gt;B746,B747-B746,0)</f>
        <v/>
      </c>
      <c r="D747" s="8">
        <f>IF(B747&lt;B746,B746-B747,0)</f>
        <v/>
      </c>
      <c r="E747" s="8">
        <f>AVERAGE(C739:C747)</f>
        <v/>
      </c>
      <c r="F747" s="8">
        <f>AVERAGE(D739:D747)</f>
        <v/>
      </c>
      <c r="G747" s="8">
        <f>E747/F747</f>
        <v/>
      </c>
      <c r="H747" s="8">
        <f>1+G747</f>
        <v/>
      </c>
      <c r="I747" s="8">
        <f>100/H747</f>
        <v/>
      </c>
      <c r="J747" s="13">
        <f>100-I747</f>
        <v/>
      </c>
    </row>
    <row r="748">
      <c r="A748" s="15">
        <f>Sheet1!A748</f>
        <v/>
      </c>
      <c r="B748">
        <f>Sheet1!B748</f>
        <v/>
      </c>
      <c r="C748" s="8">
        <f>IF(B748&gt;B747,B748-B747,0)</f>
        <v/>
      </c>
      <c r="D748" s="8">
        <f>IF(B748&lt;B747,B747-B748,0)</f>
        <v/>
      </c>
      <c r="E748" s="8">
        <f>AVERAGE(C740:C748)</f>
        <v/>
      </c>
      <c r="F748" s="8">
        <f>AVERAGE(D740:D748)</f>
        <v/>
      </c>
      <c r="G748" s="8">
        <f>E748/F748</f>
        <v/>
      </c>
      <c r="H748" s="8">
        <f>1+G748</f>
        <v/>
      </c>
      <c r="I748" s="8">
        <f>100/H748</f>
        <v/>
      </c>
      <c r="J748" s="13">
        <f>100-I748</f>
        <v/>
      </c>
    </row>
    <row r="749">
      <c r="A749" s="15">
        <f>Sheet1!A749</f>
        <v/>
      </c>
      <c r="B749">
        <f>Sheet1!B749</f>
        <v/>
      </c>
      <c r="C749" s="8">
        <f>IF(B749&gt;B748,B749-B748,0)</f>
        <v/>
      </c>
      <c r="D749" s="8">
        <f>IF(B749&lt;B748,B748-B749,0)</f>
        <v/>
      </c>
      <c r="E749" s="8">
        <f>AVERAGE(C741:C749)</f>
        <v/>
      </c>
      <c r="F749" s="8">
        <f>AVERAGE(D741:D749)</f>
        <v/>
      </c>
      <c r="G749" s="8">
        <f>E749/F749</f>
        <v/>
      </c>
      <c r="H749" s="8">
        <f>1+G749</f>
        <v/>
      </c>
      <c r="I749" s="8">
        <f>100/H749</f>
        <v/>
      </c>
      <c r="J749" s="13">
        <f>100-I749</f>
        <v/>
      </c>
    </row>
    <row r="750">
      <c r="A750" s="15">
        <f>Sheet1!A750</f>
        <v/>
      </c>
      <c r="B750">
        <f>Sheet1!B750</f>
        <v/>
      </c>
      <c r="C750" s="8">
        <f>IF(B750&gt;B749,B750-B749,0)</f>
        <v/>
      </c>
      <c r="D750" s="8">
        <f>IF(B750&lt;B749,B749-B750,0)</f>
        <v/>
      </c>
      <c r="E750" s="8">
        <f>AVERAGE(C742:C750)</f>
        <v/>
      </c>
      <c r="F750" s="8">
        <f>AVERAGE(D742:D750)</f>
        <v/>
      </c>
      <c r="G750" s="8">
        <f>E750/F750</f>
        <v/>
      </c>
      <c r="H750" s="8">
        <f>1+G750</f>
        <v/>
      </c>
      <c r="I750" s="8">
        <f>100/H750</f>
        <v/>
      </c>
      <c r="J750" s="13">
        <f>100-I750</f>
        <v/>
      </c>
    </row>
    <row r="751">
      <c r="A751" s="15">
        <f>Sheet1!A751</f>
        <v/>
      </c>
      <c r="B751">
        <f>Sheet1!B751</f>
        <v/>
      </c>
      <c r="C751" s="8">
        <f>IF(B751&gt;B750,B751-B750,0)</f>
        <v/>
      </c>
      <c r="D751" s="8">
        <f>IF(B751&lt;B750,B750-B751,0)</f>
        <v/>
      </c>
      <c r="E751" s="8">
        <f>AVERAGE(C743:C751)</f>
        <v/>
      </c>
      <c r="F751" s="8">
        <f>AVERAGE(D743:D751)</f>
        <v/>
      </c>
      <c r="G751" s="8">
        <f>E751/F751</f>
        <v/>
      </c>
      <c r="H751" s="8">
        <f>1+G751</f>
        <v/>
      </c>
      <c r="I751" s="8">
        <f>100/H751</f>
        <v/>
      </c>
      <c r="J751" s="13">
        <f>100-I751</f>
        <v/>
      </c>
    </row>
    <row r="752">
      <c r="A752" s="15">
        <f>Sheet1!A752</f>
        <v/>
      </c>
      <c r="B752">
        <f>Sheet1!B752</f>
        <v/>
      </c>
      <c r="C752" s="8">
        <f>IF(B752&gt;B751,B752-B751,0)</f>
        <v/>
      </c>
      <c r="D752" s="8">
        <f>IF(B752&lt;B751,B751-B752,0)</f>
        <v/>
      </c>
      <c r="E752" s="8">
        <f>AVERAGE(C744:C752)</f>
        <v/>
      </c>
      <c r="F752" s="8">
        <f>AVERAGE(D744:D752)</f>
        <v/>
      </c>
      <c r="G752" s="8">
        <f>E752/F752</f>
        <v/>
      </c>
      <c r="H752" s="8">
        <f>1+G752</f>
        <v/>
      </c>
      <c r="I752" s="8">
        <f>100/H752</f>
        <v/>
      </c>
      <c r="J752" s="13">
        <f>100-I752</f>
        <v/>
      </c>
    </row>
    <row r="753">
      <c r="A753" s="15">
        <f>Sheet1!A753</f>
        <v/>
      </c>
      <c r="B753">
        <f>Sheet1!B753</f>
        <v/>
      </c>
      <c r="C753" s="8">
        <f>IF(B753&gt;B752,B753-B752,0)</f>
        <v/>
      </c>
      <c r="D753" s="8">
        <f>IF(B753&lt;B752,B752-B753,0)</f>
        <v/>
      </c>
      <c r="E753" s="8">
        <f>AVERAGE(C745:C753)</f>
        <v/>
      </c>
      <c r="F753" s="8">
        <f>AVERAGE(D745:D753)</f>
        <v/>
      </c>
      <c r="G753" s="8">
        <f>E753/F753</f>
        <v/>
      </c>
      <c r="H753" s="8">
        <f>1+G753</f>
        <v/>
      </c>
      <c r="I753" s="8">
        <f>100/H753</f>
        <v/>
      </c>
      <c r="J753" s="13">
        <f>100-I753</f>
        <v/>
      </c>
    </row>
    <row r="754">
      <c r="A754" s="15">
        <f>Sheet1!A754</f>
        <v/>
      </c>
      <c r="B754">
        <f>Sheet1!B754</f>
        <v/>
      </c>
      <c r="C754" s="8">
        <f>IF(B754&gt;B753,B754-B753,0)</f>
        <v/>
      </c>
      <c r="D754" s="8">
        <f>IF(B754&lt;B753,B753-B754,0)</f>
        <v/>
      </c>
      <c r="E754" s="8">
        <f>AVERAGE(C746:C754)</f>
        <v/>
      </c>
      <c r="F754" s="8">
        <f>AVERAGE(D746:D754)</f>
        <v/>
      </c>
      <c r="G754" s="8">
        <f>E754/F754</f>
        <v/>
      </c>
      <c r="H754" s="8">
        <f>1+G754</f>
        <v/>
      </c>
      <c r="I754" s="8">
        <f>100/H754</f>
        <v/>
      </c>
      <c r="J754" s="13">
        <f>100-I754</f>
        <v/>
      </c>
    </row>
    <row r="755">
      <c r="A755" s="15">
        <f>Sheet1!A755</f>
        <v/>
      </c>
      <c r="B755">
        <f>Sheet1!B755</f>
        <v/>
      </c>
      <c r="C755" s="8">
        <f>IF(B755&gt;B754,B755-B754,0)</f>
        <v/>
      </c>
      <c r="D755" s="8">
        <f>IF(B755&lt;B754,B754-B755,0)</f>
        <v/>
      </c>
      <c r="E755" s="8">
        <f>AVERAGE(C747:C755)</f>
        <v/>
      </c>
      <c r="F755" s="8">
        <f>AVERAGE(D747:D755)</f>
        <v/>
      </c>
      <c r="G755" s="8">
        <f>E755/F755</f>
        <v/>
      </c>
      <c r="H755" s="8">
        <f>1+G755</f>
        <v/>
      </c>
      <c r="I755" s="8">
        <f>100/H755</f>
        <v/>
      </c>
      <c r="J755" s="13">
        <f>100-I755</f>
        <v/>
      </c>
    </row>
    <row r="756">
      <c r="A756" s="15">
        <f>Sheet1!A756</f>
        <v/>
      </c>
      <c r="B756">
        <f>Sheet1!B756</f>
        <v/>
      </c>
      <c r="C756" s="8">
        <f>IF(B756&gt;B755,B756-B755,0)</f>
        <v/>
      </c>
      <c r="D756" s="8">
        <f>IF(B756&lt;B755,B755-B756,0)</f>
        <v/>
      </c>
      <c r="E756" s="8">
        <f>AVERAGE(C748:C756)</f>
        <v/>
      </c>
      <c r="F756" s="8">
        <f>AVERAGE(D748:D756)</f>
        <v/>
      </c>
      <c r="G756" s="8">
        <f>E756/F756</f>
        <v/>
      </c>
      <c r="H756" s="8">
        <f>1+G756</f>
        <v/>
      </c>
      <c r="I756" s="8">
        <f>100/H756</f>
        <v/>
      </c>
      <c r="J756" s="13">
        <f>100-I756</f>
        <v/>
      </c>
    </row>
    <row r="757">
      <c r="A757" s="15">
        <f>Sheet1!A757</f>
        <v/>
      </c>
      <c r="B757">
        <f>Sheet1!B757</f>
        <v/>
      </c>
      <c r="C757" s="8">
        <f>IF(B757&gt;B756,B757-B756,0)</f>
        <v/>
      </c>
      <c r="D757" s="8">
        <f>IF(B757&lt;B756,B756-B757,0)</f>
        <v/>
      </c>
      <c r="E757" s="8">
        <f>AVERAGE(C749:C757)</f>
        <v/>
      </c>
      <c r="F757" s="8">
        <f>AVERAGE(D749:D757)</f>
        <v/>
      </c>
      <c r="G757" s="8">
        <f>E757/F757</f>
        <v/>
      </c>
      <c r="H757" s="8">
        <f>1+G757</f>
        <v/>
      </c>
      <c r="I757" s="8">
        <f>100/H757</f>
        <v/>
      </c>
      <c r="J757" s="13">
        <f>100-I757</f>
        <v/>
      </c>
    </row>
    <row r="758">
      <c r="A758" s="15">
        <f>Sheet1!A758</f>
        <v/>
      </c>
      <c r="B758">
        <f>Sheet1!B758</f>
        <v/>
      </c>
      <c r="C758" s="8">
        <f>IF(B758&gt;B757,B758-B757,0)</f>
        <v/>
      </c>
      <c r="D758" s="8">
        <f>IF(B758&lt;B757,B757-B758,0)</f>
        <v/>
      </c>
      <c r="E758" s="8">
        <f>AVERAGE(C750:C758)</f>
        <v/>
      </c>
      <c r="F758" s="8">
        <f>AVERAGE(D750:D758)</f>
        <v/>
      </c>
      <c r="G758" s="8">
        <f>E758/F758</f>
        <v/>
      </c>
      <c r="H758" s="8">
        <f>1+G758</f>
        <v/>
      </c>
      <c r="I758" s="8">
        <f>100/H758</f>
        <v/>
      </c>
      <c r="J758" s="13">
        <f>100-I758</f>
        <v/>
      </c>
    </row>
    <row r="759">
      <c r="A759" s="15">
        <f>Sheet1!A759</f>
        <v/>
      </c>
      <c r="B759">
        <f>Sheet1!B759</f>
        <v/>
      </c>
      <c r="C759" s="8">
        <f>IF(B759&gt;B758,B759-B758,0)</f>
        <v/>
      </c>
      <c r="D759" s="8">
        <f>IF(B759&lt;B758,B758-B759,0)</f>
        <v/>
      </c>
      <c r="E759" s="8">
        <f>AVERAGE(C751:C759)</f>
        <v/>
      </c>
      <c r="F759" s="8">
        <f>AVERAGE(D751:D759)</f>
        <v/>
      </c>
      <c r="G759" s="8">
        <f>E759/F759</f>
        <v/>
      </c>
      <c r="H759" s="8">
        <f>1+G759</f>
        <v/>
      </c>
      <c r="I759" s="8">
        <f>100/H759</f>
        <v/>
      </c>
      <c r="J759" s="13">
        <f>100-I759</f>
        <v/>
      </c>
    </row>
    <row r="760">
      <c r="A760" s="15">
        <f>Sheet1!A760</f>
        <v/>
      </c>
      <c r="B760">
        <f>Sheet1!B760</f>
        <v/>
      </c>
      <c r="C760" s="8">
        <f>IF(B760&gt;B759,B760-B759,0)</f>
        <v/>
      </c>
      <c r="D760" s="8">
        <f>IF(B760&lt;B759,B759-B760,0)</f>
        <v/>
      </c>
      <c r="E760" s="8">
        <f>AVERAGE(C752:C760)</f>
        <v/>
      </c>
      <c r="F760" s="8">
        <f>AVERAGE(D752:D760)</f>
        <v/>
      </c>
      <c r="G760" s="8">
        <f>E760/F760</f>
        <v/>
      </c>
      <c r="H760" s="8">
        <f>1+G760</f>
        <v/>
      </c>
      <c r="I760" s="8">
        <f>100/H760</f>
        <v/>
      </c>
      <c r="J760" s="13">
        <f>100-I760</f>
        <v/>
      </c>
    </row>
    <row r="761">
      <c r="A761" s="15">
        <f>Sheet1!A761</f>
        <v/>
      </c>
      <c r="B761">
        <f>Sheet1!B761</f>
        <v/>
      </c>
      <c r="C761" s="8">
        <f>IF(B761&gt;B760,B761-B760,0)</f>
        <v/>
      </c>
      <c r="D761" s="8">
        <f>IF(B761&lt;B760,B760-B761,0)</f>
        <v/>
      </c>
      <c r="E761" s="8">
        <f>AVERAGE(C753:C761)</f>
        <v/>
      </c>
      <c r="F761" s="8">
        <f>AVERAGE(D753:D761)</f>
        <v/>
      </c>
      <c r="G761" s="8">
        <f>E761/F761</f>
        <v/>
      </c>
      <c r="H761" s="8">
        <f>1+G761</f>
        <v/>
      </c>
      <c r="I761" s="8">
        <f>100/H761</f>
        <v/>
      </c>
      <c r="J761" s="13">
        <f>100-I761</f>
        <v/>
      </c>
    </row>
    <row r="762">
      <c r="A762" s="15">
        <f>Sheet1!A762</f>
        <v/>
      </c>
      <c r="B762">
        <f>Sheet1!B762</f>
        <v/>
      </c>
      <c r="C762" s="8">
        <f>IF(B762&gt;B761,B762-B761,0)</f>
        <v/>
      </c>
      <c r="D762" s="8">
        <f>IF(B762&lt;B761,B761-B762,0)</f>
        <v/>
      </c>
      <c r="E762" s="8">
        <f>AVERAGE(C754:C762)</f>
        <v/>
      </c>
      <c r="F762" s="8">
        <f>AVERAGE(D754:D762)</f>
        <v/>
      </c>
      <c r="G762" s="8">
        <f>E762/F762</f>
        <v/>
      </c>
      <c r="H762" s="8">
        <f>1+G762</f>
        <v/>
      </c>
      <c r="I762" s="8">
        <f>100/H762</f>
        <v/>
      </c>
      <c r="J762" s="13">
        <f>100-I762</f>
        <v/>
      </c>
    </row>
    <row r="763">
      <c r="A763" s="15">
        <f>Sheet1!A763</f>
        <v/>
      </c>
      <c r="B763">
        <f>Sheet1!B763</f>
        <v/>
      </c>
      <c r="C763" s="8">
        <f>IF(B763&gt;B762,B763-B762,0)</f>
        <v/>
      </c>
      <c r="D763" s="8">
        <f>IF(B763&lt;B762,B762-B763,0)</f>
        <v/>
      </c>
      <c r="E763" s="8">
        <f>AVERAGE(C755:C763)</f>
        <v/>
      </c>
      <c r="F763" s="8">
        <f>AVERAGE(D755:D763)</f>
        <v/>
      </c>
      <c r="G763" s="8">
        <f>E763/F763</f>
        <v/>
      </c>
      <c r="H763" s="8">
        <f>1+G763</f>
        <v/>
      </c>
      <c r="I763" s="8">
        <f>100/H763</f>
        <v/>
      </c>
      <c r="J763" s="13">
        <f>100-I763</f>
        <v/>
      </c>
    </row>
    <row r="764">
      <c r="A764" s="15">
        <f>Sheet1!A764</f>
        <v/>
      </c>
      <c r="B764">
        <f>Sheet1!B764</f>
        <v/>
      </c>
      <c r="C764" s="8">
        <f>IF(B764&gt;B763,B764-B763,0)</f>
        <v/>
      </c>
      <c r="D764" s="8">
        <f>IF(B764&lt;B763,B763-B764,0)</f>
        <v/>
      </c>
      <c r="E764" s="8">
        <f>AVERAGE(C756:C764)</f>
        <v/>
      </c>
      <c r="F764" s="8">
        <f>AVERAGE(D756:D764)</f>
        <v/>
      </c>
      <c r="G764" s="8">
        <f>E764/F764</f>
        <v/>
      </c>
      <c r="H764" s="8">
        <f>1+G764</f>
        <v/>
      </c>
      <c r="I764" s="8">
        <f>100/H764</f>
        <v/>
      </c>
      <c r="J764" s="13">
        <f>100-I764</f>
        <v/>
      </c>
    </row>
    <row r="765">
      <c r="A765" s="15">
        <f>Sheet1!A765</f>
        <v/>
      </c>
      <c r="B765">
        <f>Sheet1!B765</f>
        <v/>
      </c>
      <c r="C765" s="8">
        <f>IF(B765&gt;B764,B765-B764,0)</f>
        <v/>
      </c>
      <c r="D765" s="8">
        <f>IF(B765&lt;B764,B764-B765,0)</f>
        <v/>
      </c>
      <c r="E765" s="8">
        <f>AVERAGE(C757:C765)</f>
        <v/>
      </c>
      <c r="F765" s="8">
        <f>AVERAGE(D757:D765)</f>
        <v/>
      </c>
      <c r="G765" s="8">
        <f>E765/F765</f>
        <v/>
      </c>
      <c r="H765" s="8">
        <f>1+G765</f>
        <v/>
      </c>
      <c r="I765" s="8">
        <f>100/H765</f>
        <v/>
      </c>
      <c r="J765" s="13">
        <f>100-I765</f>
        <v/>
      </c>
    </row>
    <row r="766">
      <c r="A766" s="15">
        <f>Sheet1!A766</f>
        <v/>
      </c>
      <c r="B766">
        <f>Sheet1!B766</f>
        <v/>
      </c>
      <c r="C766" s="8">
        <f>IF(B766&gt;B765,B766-B765,0)</f>
        <v/>
      </c>
      <c r="D766" s="8">
        <f>IF(B766&lt;B765,B765-B766,0)</f>
        <v/>
      </c>
      <c r="E766" s="8">
        <f>AVERAGE(C758:C766)</f>
        <v/>
      </c>
      <c r="F766" s="8">
        <f>AVERAGE(D758:D766)</f>
        <v/>
      </c>
      <c r="G766" s="8">
        <f>E766/F766</f>
        <v/>
      </c>
      <c r="H766" s="8">
        <f>1+G766</f>
        <v/>
      </c>
      <c r="I766" s="8">
        <f>100/H766</f>
        <v/>
      </c>
      <c r="J766" s="13">
        <f>100-I766</f>
        <v/>
      </c>
    </row>
    <row r="767">
      <c r="A767" s="15">
        <f>Sheet1!A767</f>
        <v/>
      </c>
      <c r="B767">
        <f>Sheet1!B767</f>
        <v/>
      </c>
      <c r="C767" s="8">
        <f>IF(B767&gt;B766,B767-B766,0)</f>
        <v/>
      </c>
      <c r="D767" s="8">
        <f>IF(B767&lt;B766,B766-B767,0)</f>
        <v/>
      </c>
      <c r="E767" s="8">
        <f>AVERAGE(C759:C767)</f>
        <v/>
      </c>
      <c r="F767" s="8">
        <f>AVERAGE(D759:D767)</f>
        <v/>
      </c>
      <c r="G767" s="8">
        <f>E767/F767</f>
        <v/>
      </c>
      <c r="H767" s="8">
        <f>1+G767</f>
        <v/>
      </c>
      <c r="I767" s="8">
        <f>100/H767</f>
        <v/>
      </c>
      <c r="J767" s="13">
        <f>100-I767</f>
        <v/>
      </c>
    </row>
    <row r="768">
      <c r="A768" s="15">
        <f>Sheet1!A768</f>
        <v/>
      </c>
      <c r="B768">
        <f>Sheet1!B768</f>
        <v/>
      </c>
      <c r="C768" s="8">
        <f>IF(B768&gt;B767,B768-B767,0)</f>
        <v/>
      </c>
      <c r="D768" s="8">
        <f>IF(B768&lt;B767,B767-B768,0)</f>
        <v/>
      </c>
      <c r="E768" s="8">
        <f>AVERAGE(C760:C768)</f>
        <v/>
      </c>
      <c r="F768" s="8">
        <f>AVERAGE(D760:D768)</f>
        <v/>
      </c>
      <c r="G768" s="8">
        <f>E768/F768</f>
        <v/>
      </c>
      <c r="H768" s="8">
        <f>1+G768</f>
        <v/>
      </c>
      <c r="I768" s="8">
        <f>100/H768</f>
        <v/>
      </c>
      <c r="J768" s="13">
        <f>100-I768</f>
        <v/>
      </c>
    </row>
    <row r="769">
      <c r="A769" s="15">
        <f>Sheet1!A769</f>
        <v/>
      </c>
      <c r="B769">
        <f>Sheet1!B769</f>
        <v/>
      </c>
      <c r="C769" s="8">
        <f>IF(B769&gt;B768,B769-B768,0)</f>
        <v/>
      </c>
      <c r="D769" s="8">
        <f>IF(B769&lt;B768,B768-B769,0)</f>
        <v/>
      </c>
      <c r="E769" s="8">
        <f>AVERAGE(C761:C769)</f>
        <v/>
      </c>
      <c r="F769" s="8">
        <f>AVERAGE(D761:D769)</f>
        <v/>
      </c>
      <c r="G769" s="8">
        <f>E769/F769</f>
        <v/>
      </c>
      <c r="H769" s="8">
        <f>1+G769</f>
        <v/>
      </c>
      <c r="I769" s="8">
        <f>100/H769</f>
        <v/>
      </c>
      <c r="J769" s="13">
        <f>100-I769</f>
        <v/>
      </c>
    </row>
    <row r="770">
      <c r="A770" s="15">
        <f>Sheet1!A770</f>
        <v/>
      </c>
      <c r="B770">
        <f>Sheet1!B770</f>
        <v/>
      </c>
      <c r="C770" s="8">
        <f>IF(B770&gt;B769,B770-B769,0)</f>
        <v/>
      </c>
      <c r="D770" s="8">
        <f>IF(B770&lt;B769,B769-B770,0)</f>
        <v/>
      </c>
      <c r="E770" s="8">
        <f>AVERAGE(C762:C770)</f>
        <v/>
      </c>
      <c r="F770" s="8">
        <f>AVERAGE(D762:D770)</f>
        <v/>
      </c>
      <c r="G770" s="8">
        <f>E770/F770</f>
        <v/>
      </c>
      <c r="H770" s="8">
        <f>1+G770</f>
        <v/>
      </c>
      <c r="I770" s="8">
        <f>100/H770</f>
        <v/>
      </c>
      <c r="J770" s="13">
        <f>100-I770</f>
        <v/>
      </c>
    </row>
    <row r="771">
      <c r="A771" s="15">
        <f>Sheet1!A771</f>
        <v/>
      </c>
      <c r="B771">
        <f>Sheet1!B771</f>
        <v/>
      </c>
      <c r="C771" s="8">
        <f>IF(B771&gt;B770,B771-B770,0)</f>
        <v/>
      </c>
      <c r="D771" s="8">
        <f>IF(B771&lt;B770,B770-B771,0)</f>
        <v/>
      </c>
      <c r="E771" s="8">
        <f>AVERAGE(C763:C771)</f>
        <v/>
      </c>
      <c r="F771" s="8">
        <f>AVERAGE(D763:D771)</f>
        <v/>
      </c>
      <c r="G771" s="8">
        <f>E771/F771</f>
        <v/>
      </c>
      <c r="H771" s="8">
        <f>1+G771</f>
        <v/>
      </c>
      <c r="I771" s="8">
        <f>100/H771</f>
        <v/>
      </c>
      <c r="J771" s="13">
        <f>100-I771</f>
        <v/>
      </c>
    </row>
    <row r="772">
      <c r="A772" s="15">
        <f>Sheet1!A772</f>
        <v/>
      </c>
      <c r="B772">
        <f>Sheet1!B772</f>
        <v/>
      </c>
      <c r="C772" s="8">
        <f>IF(B772&gt;B771,B772-B771,0)</f>
        <v/>
      </c>
      <c r="D772" s="8">
        <f>IF(B772&lt;B771,B771-B772,0)</f>
        <v/>
      </c>
      <c r="E772" s="8">
        <f>AVERAGE(C764:C772)</f>
        <v/>
      </c>
      <c r="F772" s="8">
        <f>AVERAGE(D764:D772)</f>
        <v/>
      </c>
      <c r="G772" s="8">
        <f>E772/F772</f>
        <v/>
      </c>
      <c r="H772" s="8">
        <f>1+G772</f>
        <v/>
      </c>
      <c r="I772" s="8">
        <f>100/H772</f>
        <v/>
      </c>
      <c r="J772" s="13">
        <f>100-I772</f>
        <v/>
      </c>
    </row>
    <row r="773">
      <c r="A773" s="15">
        <f>Sheet1!A773</f>
        <v/>
      </c>
      <c r="B773">
        <f>Sheet1!B773</f>
        <v/>
      </c>
      <c r="C773" s="8">
        <f>IF(B773&gt;B772,B773-B772,0)</f>
        <v/>
      </c>
      <c r="D773" s="8">
        <f>IF(B773&lt;B772,B772-B773,0)</f>
        <v/>
      </c>
      <c r="E773" s="8">
        <f>AVERAGE(C765:C773)</f>
        <v/>
      </c>
      <c r="F773" s="8">
        <f>AVERAGE(D765:D773)</f>
        <v/>
      </c>
      <c r="G773" s="8">
        <f>E773/F773</f>
        <v/>
      </c>
      <c r="H773" s="8">
        <f>1+G773</f>
        <v/>
      </c>
      <c r="I773" s="8">
        <f>100/H773</f>
        <v/>
      </c>
      <c r="J773" s="13">
        <f>100-I773</f>
        <v/>
      </c>
    </row>
    <row r="774">
      <c r="A774" s="15">
        <f>Sheet1!A774</f>
        <v/>
      </c>
      <c r="B774">
        <f>Sheet1!B774</f>
        <v/>
      </c>
      <c r="C774" s="8">
        <f>IF(B774&gt;B773,B774-B773,0)</f>
        <v/>
      </c>
      <c r="D774" s="8">
        <f>IF(B774&lt;B773,B773-B774,0)</f>
        <v/>
      </c>
      <c r="E774" s="8">
        <f>AVERAGE(C766:C774)</f>
        <v/>
      </c>
      <c r="F774" s="8">
        <f>AVERAGE(D766:D774)</f>
        <v/>
      </c>
      <c r="G774" s="8">
        <f>E774/F774</f>
        <v/>
      </c>
      <c r="H774" s="8">
        <f>1+G774</f>
        <v/>
      </c>
      <c r="I774" s="8">
        <f>100/H774</f>
        <v/>
      </c>
      <c r="J774" s="13">
        <f>100-I774</f>
        <v/>
      </c>
    </row>
    <row r="775">
      <c r="A775" s="15">
        <f>Sheet1!A775</f>
        <v/>
      </c>
      <c r="B775">
        <f>Sheet1!B775</f>
        <v/>
      </c>
      <c r="C775" s="8">
        <f>IF(B775&gt;B774,B775-B774,0)</f>
        <v/>
      </c>
      <c r="D775" s="8">
        <f>IF(B775&lt;B774,B774-B775,0)</f>
        <v/>
      </c>
      <c r="E775" s="8">
        <f>AVERAGE(C767:C775)</f>
        <v/>
      </c>
      <c r="F775" s="8">
        <f>AVERAGE(D767:D775)</f>
        <v/>
      </c>
      <c r="G775" s="8">
        <f>E775/F775</f>
        <v/>
      </c>
      <c r="H775" s="8">
        <f>1+G775</f>
        <v/>
      </c>
      <c r="I775" s="8">
        <f>100/H775</f>
        <v/>
      </c>
      <c r="J775" s="13">
        <f>100-I775</f>
        <v/>
      </c>
    </row>
    <row r="776">
      <c r="A776" s="15">
        <f>Sheet1!A776</f>
        <v/>
      </c>
      <c r="B776">
        <f>Sheet1!B776</f>
        <v/>
      </c>
      <c r="C776" s="8">
        <f>IF(B776&gt;B775,B776-B775,0)</f>
        <v/>
      </c>
      <c r="D776" s="8">
        <f>IF(B776&lt;B775,B775-B776,0)</f>
        <v/>
      </c>
      <c r="E776" s="8">
        <f>AVERAGE(C768:C776)</f>
        <v/>
      </c>
      <c r="F776" s="8">
        <f>AVERAGE(D768:D776)</f>
        <v/>
      </c>
      <c r="G776" s="8">
        <f>E776/F776</f>
        <v/>
      </c>
      <c r="H776" s="8">
        <f>1+G776</f>
        <v/>
      </c>
      <c r="I776" s="8">
        <f>100/H776</f>
        <v/>
      </c>
      <c r="J776" s="13">
        <f>100-I776</f>
        <v/>
      </c>
    </row>
    <row r="777">
      <c r="A777" s="15">
        <f>Sheet1!A777</f>
        <v/>
      </c>
      <c r="B777">
        <f>Sheet1!B777</f>
        <v/>
      </c>
      <c r="C777" s="8">
        <f>IF(B777&gt;B776,B777-B776,0)</f>
        <v/>
      </c>
      <c r="D777" s="8">
        <f>IF(B777&lt;B776,B776-B777,0)</f>
        <v/>
      </c>
      <c r="E777" s="8">
        <f>AVERAGE(C769:C777)</f>
        <v/>
      </c>
      <c r="F777" s="8">
        <f>AVERAGE(D769:D777)</f>
        <v/>
      </c>
      <c r="G777" s="8">
        <f>E777/F777</f>
        <v/>
      </c>
      <c r="H777" s="8">
        <f>1+G777</f>
        <v/>
      </c>
      <c r="I777" s="8">
        <f>100/H777</f>
        <v/>
      </c>
      <c r="J777" s="13">
        <f>100-I777</f>
        <v/>
      </c>
    </row>
    <row r="778">
      <c r="A778" s="15">
        <f>Sheet1!A778</f>
        <v/>
      </c>
      <c r="B778">
        <f>Sheet1!B778</f>
        <v/>
      </c>
      <c r="C778" s="8">
        <f>IF(B778&gt;B777,B778-B777,0)</f>
        <v/>
      </c>
      <c r="D778" s="8">
        <f>IF(B778&lt;B777,B777-B778,0)</f>
        <v/>
      </c>
      <c r="E778" s="8">
        <f>AVERAGE(C770:C778)</f>
        <v/>
      </c>
      <c r="F778" s="8">
        <f>AVERAGE(D770:D778)</f>
        <v/>
      </c>
      <c r="G778" s="8">
        <f>E778/F778</f>
        <v/>
      </c>
      <c r="H778" s="8">
        <f>1+G778</f>
        <v/>
      </c>
      <c r="I778" s="8">
        <f>100/H778</f>
        <v/>
      </c>
      <c r="J778" s="13">
        <f>100-I778</f>
        <v/>
      </c>
    </row>
    <row r="779">
      <c r="A779" s="15">
        <f>Sheet1!A779</f>
        <v/>
      </c>
      <c r="B779">
        <f>Sheet1!B779</f>
        <v/>
      </c>
      <c r="C779" s="8">
        <f>IF(B779&gt;B778,B779-B778,0)</f>
        <v/>
      </c>
      <c r="D779" s="8">
        <f>IF(B779&lt;B778,B778-B779,0)</f>
        <v/>
      </c>
      <c r="E779" s="8">
        <f>AVERAGE(C771:C779)</f>
        <v/>
      </c>
      <c r="F779" s="8">
        <f>AVERAGE(D771:D779)</f>
        <v/>
      </c>
      <c r="G779" s="8">
        <f>E779/F779</f>
        <v/>
      </c>
      <c r="H779" s="8">
        <f>1+G779</f>
        <v/>
      </c>
      <c r="I779" s="8">
        <f>100/H779</f>
        <v/>
      </c>
      <c r="J779" s="13">
        <f>100-I779</f>
        <v/>
      </c>
    </row>
    <row r="780">
      <c r="A780" s="15">
        <f>Sheet1!A780</f>
        <v/>
      </c>
      <c r="B780">
        <f>Sheet1!B780</f>
        <v/>
      </c>
      <c r="C780" s="8">
        <f>IF(B780&gt;B779,B780-B779,0)</f>
        <v/>
      </c>
      <c r="D780" s="8">
        <f>IF(B780&lt;B779,B779-B780,0)</f>
        <v/>
      </c>
      <c r="E780" s="8">
        <f>AVERAGE(C772:C780)</f>
        <v/>
      </c>
      <c r="F780" s="8">
        <f>AVERAGE(D772:D780)</f>
        <v/>
      </c>
      <c r="G780" s="8">
        <f>E780/F780</f>
        <v/>
      </c>
      <c r="H780" s="8">
        <f>1+G780</f>
        <v/>
      </c>
      <c r="I780" s="8">
        <f>100/H780</f>
        <v/>
      </c>
      <c r="J780" s="13">
        <f>100-I780</f>
        <v/>
      </c>
    </row>
    <row r="781">
      <c r="A781" s="15">
        <f>Sheet1!A781</f>
        <v/>
      </c>
      <c r="B781">
        <f>Sheet1!B781</f>
        <v/>
      </c>
      <c r="C781" s="8">
        <f>IF(B781&gt;B780,B781-B780,0)</f>
        <v/>
      </c>
      <c r="D781" s="8">
        <f>IF(B781&lt;B780,B780-B781,0)</f>
        <v/>
      </c>
      <c r="E781" s="8">
        <f>AVERAGE(C773:C781)</f>
        <v/>
      </c>
      <c r="F781" s="8">
        <f>AVERAGE(D773:D781)</f>
        <v/>
      </c>
      <c r="G781" s="8">
        <f>E781/F781</f>
        <v/>
      </c>
      <c r="H781" s="8">
        <f>1+G781</f>
        <v/>
      </c>
      <c r="I781" s="8">
        <f>100/H781</f>
        <v/>
      </c>
      <c r="J781" s="13">
        <f>100-I781</f>
        <v/>
      </c>
    </row>
    <row r="782">
      <c r="A782" s="15">
        <f>Sheet1!A782</f>
        <v/>
      </c>
      <c r="B782">
        <f>Sheet1!B782</f>
        <v/>
      </c>
      <c r="C782" s="8">
        <f>IF(B782&gt;B781,B782-B781,0)</f>
        <v/>
      </c>
      <c r="D782" s="8">
        <f>IF(B782&lt;B781,B781-B782,0)</f>
        <v/>
      </c>
      <c r="E782" s="8">
        <f>AVERAGE(C774:C782)</f>
        <v/>
      </c>
      <c r="F782" s="8">
        <f>AVERAGE(D774:D782)</f>
        <v/>
      </c>
      <c r="G782" s="8">
        <f>E782/F782</f>
        <v/>
      </c>
      <c r="H782" s="8">
        <f>1+G782</f>
        <v/>
      </c>
      <c r="I782" s="8">
        <f>100/H782</f>
        <v/>
      </c>
      <c r="J782" s="13">
        <f>100-I782</f>
        <v/>
      </c>
    </row>
    <row r="783">
      <c r="A783" s="15">
        <f>Sheet1!A783</f>
        <v/>
      </c>
      <c r="B783">
        <f>Sheet1!B783</f>
        <v/>
      </c>
      <c r="C783" s="8">
        <f>IF(B783&gt;B782,B783-B782,0)</f>
        <v/>
      </c>
      <c r="D783" s="8">
        <f>IF(B783&lt;B782,B782-B783,0)</f>
        <v/>
      </c>
      <c r="E783" s="8">
        <f>AVERAGE(C775:C783)</f>
        <v/>
      </c>
      <c r="F783" s="8">
        <f>AVERAGE(D775:D783)</f>
        <v/>
      </c>
      <c r="G783" s="8">
        <f>E783/F783</f>
        <v/>
      </c>
      <c r="H783" s="8">
        <f>1+G783</f>
        <v/>
      </c>
      <c r="I783" s="8">
        <f>100/H783</f>
        <v/>
      </c>
      <c r="J783" s="13">
        <f>100-I783</f>
        <v/>
      </c>
    </row>
    <row r="784">
      <c r="A784" s="15">
        <f>Sheet1!A784</f>
        <v/>
      </c>
      <c r="B784">
        <f>Sheet1!B784</f>
        <v/>
      </c>
      <c r="C784" s="8">
        <f>IF(B784&gt;B783,B784-B783,0)</f>
        <v/>
      </c>
      <c r="D784" s="8">
        <f>IF(B784&lt;B783,B783-B784,0)</f>
        <v/>
      </c>
      <c r="E784" s="8">
        <f>AVERAGE(C776:C784)</f>
        <v/>
      </c>
      <c r="F784" s="8">
        <f>AVERAGE(D776:D784)</f>
        <v/>
      </c>
      <c r="G784" s="8">
        <f>E784/F784</f>
        <v/>
      </c>
      <c r="H784" s="8">
        <f>1+G784</f>
        <v/>
      </c>
      <c r="I784" s="8">
        <f>100/H784</f>
        <v/>
      </c>
      <c r="J784" s="13">
        <f>100-I784</f>
        <v/>
      </c>
    </row>
    <row r="785">
      <c r="A785" s="15">
        <f>Sheet1!A785</f>
        <v/>
      </c>
      <c r="B785">
        <f>Sheet1!B785</f>
        <v/>
      </c>
      <c r="C785" s="8">
        <f>IF(B785&gt;B784,B785-B784,0)</f>
        <v/>
      </c>
      <c r="D785" s="8">
        <f>IF(B785&lt;B784,B784-B785,0)</f>
        <v/>
      </c>
      <c r="E785" s="8">
        <f>AVERAGE(C777:C785)</f>
        <v/>
      </c>
      <c r="F785" s="8">
        <f>AVERAGE(D777:D785)</f>
        <v/>
      </c>
      <c r="G785" s="8">
        <f>E785/F785</f>
        <v/>
      </c>
      <c r="H785" s="8">
        <f>1+G785</f>
        <v/>
      </c>
      <c r="I785" s="8">
        <f>100/H785</f>
        <v/>
      </c>
      <c r="J785" s="13">
        <f>100-I785</f>
        <v/>
      </c>
    </row>
    <row r="786">
      <c r="A786" s="15">
        <f>Sheet1!A786</f>
        <v/>
      </c>
      <c r="B786">
        <f>Sheet1!B786</f>
        <v/>
      </c>
      <c r="C786" s="8">
        <f>IF(B786&gt;B785,B786-B785,0)</f>
        <v/>
      </c>
      <c r="D786" s="8">
        <f>IF(B786&lt;B785,B785-B786,0)</f>
        <v/>
      </c>
      <c r="E786" s="8">
        <f>AVERAGE(C778:C786)</f>
        <v/>
      </c>
      <c r="F786" s="8">
        <f>AVERAGE(D778:D786)</f>
        <v/>
      </c>
      <c r="G786" s="8">
        <f>E786/F786</f>
        <v/>
      </c>
      <c r="H786" s="8">
        <f>1+G786</f>
        <v/>
      </c>
      <c r="I786" s="8">
        <f>100/H786</f>
        <v/>
      </c>
      <c r="J786" s="13">
        <f>100-I786</f>
        <v/>
      </c>
    </row>
    <row r="787">
      <c r="A787" s="15">
        <f>Sheet1!A787</f>
        <v/>
      </c>
      <c r="B787">
        <f>Sheet1!B787</f>
        <v/>
      </c>
      <c r="C787" s="8">
        <f>IF(B787&gt;B786,B787-B786,0)</f>
        <v/>
      </c>
      <c r="D787" s="8">
        <f>IF(B787&lt;B786,B786-B787,0)</f>
        <v/>
      </c>
      <c r="E787" s="8">
        <f>AVERAGE(C779:C787)</f>
        <v/>
      </c>
      <c r="F787" s="8">
        <f>AVERAGE(D779:D787)</f>
        <v/>
      </c>
      <c r="G787" s="8">
        <f>E787/F787</f>
        <v/>
      </c>
      <c r="H787" s="8">
        <f>1+G787</f>
        <v/>
      </c>
      <c r="I787" s="8">
        <f>100/H787</f>
        <v/>
      </c>
      <c r="J787" s="13">
        <f>100-I787</f>
        <v/>
      </c>
    </row>
    <row r="788">
      <c r="A788" s="15">
        <f>Sheet1!A788</f>
        <v/>
      </c>
      <c r="B788">
        <f>Sheet1!B788</f>
        <v/>
      </c>
      <c r="C788" s="8">
        <f>IF(B788&gt;B787,B788-B787,0)</f>
        <v/>
      </c>
      <c r="D788" s="8">
        <f>IF(B788&lt;B787,B787-B788,0)</f>
        <v/>
      </c>
      <c r="E788" s="8">
        <f>AVERAGE(C780:C788)</f>
        <v/>
      </c>
      <c r="F788" s="8">
        <f>AVERAGE(D780:D788)</f>
        <v/>
      </c>
      <c r="G788" s="8">
        <f>E788/F788</f>
        <v/>
      </c>
      <c r="H788" s="8">
        <f>1+G788</f>
        <v/>
      </c>
      <c r="I788" s="8">
        <f>100/H788</f>
        <v/>
      </c>
      <c r="J788" s="13">
        <f>100-I788</f>
        <v/>
      </c>
    </row>
    <row r="789">
      <c r="A789" s="15">
        <f>Sheet1!A789</f>
        <v/>
      </c>
      <c r="B789">
        <f>Sheet1!B789</f>
        <v/>
      </c>
      <c r="C789" s="8">
        <f>IF(B789&gt;B788,B789-B788,0)</f>
        <v/>
      </c>
      <c r="D789" s="8">
        <f>IF(B789&lt;B788,B788-B789,0)</f>
        <v/>
      </c>
      <c r="E789" s="8">
        <f>AVERAGE(C781:C789)</f>
        <v/>
      </c>
      <c r="F789" s="8">
        <f>AVERAGE(D781:D789)</f>
        <v/>
      </c>
      <c r="G789" s="8">
        <f>E789/F789</f>
        <v/>
      </c>
      <c r="H789" s="8">
        <f>1+G789</f>
        <v/>
      </c>
      <c r="I789" s="8">
        <f>100/H789</f>
        <v/>
      </c>
      <c r="J789" s="13">
        <f>100-I789</f>
        <v/>
      </c>
    </row>
    <row r="790">
      <c r="A790" s="15">
        <f>Sheet1!A790</f>
        <v/>
      </c>
      <c r="B790">
        <f>Sheet1!B790</f>
        <v/>
      </c>
      <c r="C790" s="8">
        <f>IF(B790&gt;B789,B790-B789,0)</f>
        <v/>
      </c>
      <c r="D790" s="8">
        <f>IF(B790&lt;B789,B789-B790,0)</f>
        <v/>
      </c>
      <c r="E790" s="8">
        <f>AVERAGE(C782:C790)</f>
        <v/>
      </c>
      <c r="F790" s="8">
        <f>AVERAGE(D782:D790)</f>
        <v/>
      </c>
      <c r="G790" s="8">
        <f>E790/F790</f>
        <v/>
      </c>
      <c r="H790" s="8">
        <f>1+G790</f>
        <v/>
      </c>
      <c r="I790" s="8">
        <f>100/H790</f>
        <v/>
      </c>
      <c r="J790" s="13">
        <f>100-I790</f>
        <v/>
      </c>
    </row>
    <row r="791">
      <c r="A791" s="15">
        <f>Sheet1!A791</f>
        <v/>
      </c>
      <c r="B791">
        <f>Sheet1!B791</f>
        <v/>
      </c>
      <c r="C791" s="8">
        <f>IF(B791&gt;B790,B791-B790,0)</f>
        <v/>
      </c>
      <c r="D791" s="8">
        <f>IF(B791&lt;B790,B790-B791,0)</f>
        <v/>
      </c>
      <c r="E791" s="8">
        <f>AVERAGE(C783:C791)</f>
        <v/>
      </c>
      <c r="F791" s="8">
        <f>AVERAGE(D783:D791)</f>
        <v/>
      </c>
      <c r="G791" s="8">
        <f>E791/F791</f>
        <v/>
      </c>
      <c r="H791" s="8">
        <f>1+G791</f>
        <v/>
      </c>
      <c r="I791" s="8">
        <f>100/H791</f>
        <v/>
      </c>
      <c r="J791" s="13">
        <f>100-I791</f>
        <v/>
      </c>
    </row>
    <row r="792">
      <c r="A792" s="15">
        <f>Sheet1!A792</f>
        <v/>
      </c>
      <c r="B792">
        <f>Sheet1!B792</f>
        <v/>
      </c>
      <c r="C792" s="8">
        <f>IF(B792&gt;B791,B792-B791,0)</f>
        <v/>
      </c>
      <c r="D792" s="8">
        <f>IF(B792&lt;B791,B791-B792,0)</f>
        <v/>
      </c>
      <c r="E792" s="8">
        <f>AVERAGE(C784:C792)</f>
        <v/>
      </c>
      <c r="F792" s="8">
        <f>AVERAGE(D784:D792)</f>
        <v/>
      </c>
      <c r="G792" s="8">
        <f>E792/F792</f>
        <v/>
      </c>
      <c r="H792" s="8">
        <f>1+G792</f>
        <v/>
      </c>
      <c r="I792" s="8">
        <f>100/H792</f>
        <v/>
      </c>
      <c r="J792" s="13">
        <f>100-I792</f>
        <v/>
      </c>
    </row>
    <row r="793">
      <c r="A793" s="15">
        <f>Sheet1!A793</f>
        <v/>
      </c>
      <c r="B793">
        <f>Sheet1!B793</f>
        <v/>
      </c>
      <c r="C793" s="8">
        <f>IF(B793&gt;B792,B793-B792,0)</f>
        <v/>
      </c>
      <c r="D793" s="8">
        <f>IF(B793&lt;B792,B792-B793,0)</f>
        <v/>
      </c>
      <c r="E793" s="8">
        <f>AVERAGE(C785:C793)</f>
        <v/>
      </c>
      <c r="F793" s="8">
        <f>AVERAGE(D785:D793)</f>
        <v/>
      </c>
      <c r="G793" s="8">
        <f>E793/F793</f>
        <v/>
      </c>
      <c r="H793" s="8">
        <f>1+G793</f>
        <v/>
      </c>
      <c r="I793" s="8">
        <f>100/H793</f>
        <v/>
      </c>
      <c r="J793" s="13">
        <f>100-I793</f>
        <v/>
      </c>
    </row>
    <row r="794">
      <c r="A794" s="15">
        <f>Sheet1!A794</f>
        <v/>
      </c>
      <c r="B794">
        <f>Sheet1!B794</f>
        <v/>
      </c>
      <c r="C794" s="8">
        <f>IF(B794&gt;B793,B794-B793,0)</f>
        <v/>
      </c>
      <c r="D794" s="8">
        <f>IF(B794&lt;B793,B793-B794,0)</f>
        <v/>
      </c>
      <c r="E794" s="8">
        <f>AVERAGE(C786:C794)</f>
        <v/>
      </c>
      <c r="F794" s="8">
        <f>AVERAGE(D786:D794)</f>
        <v/>
      </c>
      <c r="G794" s="8">
        <f>E794/F794</f>
        <v/>
      </c>
      <c r="H794" s="8">
        <f>1+G794</f>
        <v/>
      </c>
      <c r="I794" s="8">
        <f>100/H794</f>
        <v/>
      </c>
      <c r="J794" s="13">
        <f>100-I794</f>
        <v/>
      </c>
    </row>
    <row r="795">
      <c r="A795" s="15">
        <f>Sheet1!A795</f>
        <v/>
      </c>
      <c r="B795">
        <f>Sheet1!B795</f>
        <v/>
      </c>
      <c r="C795" s="8">
        <f>IF(B795&gt;B794,B795-B794,0)</f>
        <v/>
      </c>
      <c r="D795" s="8">
        <f>IF(B795&lt;B794,B794-B795,0)</f>
        <v/>
      </c>
      <c r="E795" s="8">
        <f>AVERAGE(C787:C795)</f>
        <v/>
      </c>
      <c r="F795" s="8">
        <f>AVERAGE(D787:D795)</f>
        <v/>
      </c>
      <c r="G795" s="8">
        <f>E795/F795</f>
        <v/>
      </c>
      <c r="H795" s="8">
        <f>1+G795</f>
        <v/>
      </c>
      <c r="I795" s="8">
        <f>100/H795</f>
        <v/>
      </c>
      <c r="J795" s="13">
        <f>100-I795</f>
        <v/>
      </c>
    </row>
    <row r="796">
      <c r="A796" s="15">
        <f>Sheet1!A796</f>
        <v/>
      </c>
      <c r="B796">
        <f>Sheet1!B796</f>
        <v/>
      </c>
      <c r="C796" s="8">
        <f>IF(B796&gt;B795,B796-B795,0)</f>
        <v/>
      </c>
      <c r="D796" s="8">
        <f>IF(B796&lt;B795,B795-B796,0)</f>
        <v/>
      </c>
      <c r="E796" s="8">
        <f>AVERAGE(C788:C796)</f>
        <v/>
      </c>
      <c r="F796" s="8">
        <f>AVERAGE(D788:D796)</f>
        <v/>
      </c>
      <c r="G796" s="8">
        <f>E796/F796</f>
        <v/>
      </c>
      <c r="H796" s="8">
        <f>1+G796</f>
        <v/>
      </c>
      <c r="I796" s="8">
        <f>100/H796</f>
        <v/>
      </c>
      <c r="J796" s="13">
        <f>100-I796</f>
        <v/>
      </c>
    </row>
    <row r="797">
      <c r="A797" s="15">
        <f>Sheet1!A797</f>
        <v/>
      </c>
      <c r="B797">
        <f>Sheet1!B797</f>
        <v/>
      </c>
      <c r="C797" s="8">
        <f>IF(B797&gt;B796,B797-B796,0)</f>
        <v/>
      </c>
      <c r="D797" s="8">
        <f>IF(B797&lt;B796,B796-B797,0)</f>
        <v/>
      </c>
      <c r="E797" s="8">
        <f>AVERAGE(C789:C797)</f>
        <v/>
      </c>
      <c r="F797" s="8">
        <f>AVERAGE(D789:D797)</f>
        <v/>
      </c>
      <c r="G797" s="8">
        <f>E797/F797</f>
        <v/>
      </c>
      <c r="H797" s="8">
        <f>1+G797</f>
        <v/>
      </c>
      <c r="I797" s="8">
        <f>100/H797</f>
        <v/>
      </c>
      <c r="J797" s="13">
        <f>100-I797</f>
        <v/>
      </c>
    </row>
    <row r="798">
      <c r="A798" s="15">
        <f>Sheet1!A798</f>
        <v/>
      </c>
      <c r="B798">
        <f>Sheet1!B798</f>
        <v/>
      </c>
      <c r="C798" s="8">
        <f>IF(B798&gt;B797,B798-B797,0)</f>
        <v/>
      </c>
      <c r="D798" s="8">
        <f>IF(B798&lt;B797,B797-B798,0)</f>
        <v/>
      </c>
      <c r="E798" s="8">
        <f>AVERAGE(C790:C798)</f>
        <v/>
      </c>
      <c r="F798" s="8">
        <f>AVERAGE(D790:D798)</f>
        <v/>
      </c>
      <c r="G798" s="8">
        <f>E798/F798</f>
        <v/>
      </c>
      <c r="H798" s="8">
        <f>1+G798</f>
        <v/>
      </c>
      <c r="I798" s="8">
        <f>100/H798</f>
        <v/>
      </c>
      <c r="J798" s="13">
        <f>100-I798</f>
        <v/>
      </c>
    </row>
    <row r="799">
      <c r="A799" s="15">
        <f>Sheet1!A799</f>
        <v/>
      </c>
      <c r="B799">
        <f>Sheet1!B799</f>
        <v/>
      </c>
      <c r="C799" s="8">
        <f>IF(B799&gt;B798,B799-B798,0)</f>
        <v/>
      </c>
      <c r="D799" s="8">
        <f>IF(B799&lt;B798,B798-B799,0)</f>
        <v/>
      </c>
      <c r="E799" s="8">
        <f>AVERAGE(C791:C799)</f>
        <v/>
      </c>
      <c r="F799" s="8">
        <f>AVERAGE(D791:D799)</f>
        <v/>
      </c>
      <c r="G799" s="8">
        <f>E799/F799</f>
        <v/>
      </c>
      <c r="H799" s="8">
        <f>1+G799</f>
        <v/>
      </c>
      <c r="I799" s="8">
        <f>100/H799</f>
        <v/>
      </c>
      <c r="J799" s="13">
        <f>100-I799</f>
        <v/>
      </c>
    </row>
    <row r="800">
      <c r="A800" s="15">
        <f>Sheet1!A800</f>
        <v/>
      </c>
      <c r="B800">
        <f>Sheet1!B800</f>
        <v/>
      </c>
      <c r="C800" s="8">
        <f>IF(B800&gt;B799,B800-B799,0)</f>
        <v/>
      </c>
      <c r="D800" s="8">
        <f>IF(B800&lt;B799,B799-B800,0)</f>
        <v/>
      </c>
      <c r="E800" s="8">
        <f>AVERAGE(C792:C800)</f>
        <v/>
      </c>
      <c r="F800" s="8">
        <f>AVERAGE(D792:D800)</f>
        <v/>
      </c>
      <c r="G800" s="8">
        <f>E800/F800</f>
        <v/>
      </c>
      <c r="H800" s="8">
        <f>1+G800</f>
        <v/>
      </c>
      <c r="I800" s="8">
        <f>100/H800</f>
        <v/>
      </c>
      <c r="J800" s="13">
        <f>100-I800</f>
        <v/>
      </c>
    </row>
    <row r="801">
      <c r="A801" s="15">
        <f>Sheet1!A801</f>
        <v/>
      </c>
      <c r="B801">
        <f>Sheet1!B801</f>
        <v/>
      </c>
      <c r="C801" s="8">
        <f>IF(B801&gt;B800,B801-B800,0)</f>
        <v/>
      </c>
      <c r="D801" s="8">
        <f>IF(B801&lt;B800,B800-B801,0)</f>
        <v/>
      </c>
      <c r="E801" s="8">
        <f>AVERAGE(C793:C801)</f>
        <v/>
      </c>
      <c r="F801" s="8">
        <f>AVERAGE(D793:D801)</f>
        <v/>
      </c>
      <c r="G801" s="8">
        <f>E801/F801</f>
        <v/>
      </c>
      <c r="H801" s="8">
        <f>1+G801</f>
        <v/>
      </c>
      <c r="I801" s="8">
        <f>100/H801</f>
        <v/>
      </c>
      <c r="J801" s="13">
        <f>100-I801</f>
        <v/>
      </c>
    </row>
    <row r="802">
      <c r="A802" s="15">
        <f>Sheet1!A802</f>
        <v/>
      </c>
      <c r="B802">
        <f>Sheet1!B802</f>
        <v/>
      </c>
      <c r="C802" s="8">
        <f>IF(B802&gt;B801,B802-B801,0)</f>
        <v/>
      </c>
      <c r="D802" s="8">
        <f>IF(B802&lt;B801,B801-B802,0)</f>
        <v/>
      </c>
      <c r="E802" s="8">
        <f>AVERAGE(C794:C802)</f>
        <v/>
      </c>
      <c r="F802" s="8">
        <f>AVERAGE(D794:D802)</f>
        <v/>
      </c>
      <c r="G802" s="8">
        <f>E802/F802</f>
        <v/>
      </c>
      <c r="H802" s="8">
        <f>1+G802</f>
        <v/>
      </c>
      <c r="I802" s="8">
        <f>100/H802</f>
        <v/>
      </c>
      <c r="J802" s="13">
        <f>100-I802</f>
        <v/>
      </c>
    </row>
    <row r="803">
      <c r="A803" s="15">
        <f>Sheet1!A803</f>
        <v/>
      </c>
      <c r="B803">
        <f>Sheet1!B803</f>
        <v/>
      </c>
      <c r="C803" s="8">
        <f>IF(B803&gt;B802,B803-B802,0)</f>
        <v/>
      </c>
      <c r="D803" s="8">
        <f>IF(B803&lt;B802,B802-B803,0)</f>
        <v/>
      </c>
      <c r="E803" s="8">
        <f>AVERAGE(C795:C803)</f>
        <v/>
      </c>
      <c r="F803" s="8">
        <f>AVERAGE(D795:D803)</f>
        <v/>
      </c>
      <c r="G803" s="8">
        <f>E803/F803</f>
        <v/>
      </c>
      <c r="H803" s="8">
        <f>1+G803</f>
        <v/>
      </c>
      <c r="I803" s="8">
        <f>100/H803</f>
        <v/>
      </c>
      <c r="J803" s="13">
        <f>100-I803</f>
        <v/>
      </c>
    </row>
    <row r="804">
      <c r="A804" s="15">
        <f>Sheet1!A804</f>
        <v/>
      </c>
      <c r="B804">
        <f>Sheet1!B804</f>
        <v/>
      </c>
      <c r="C804" s="8">
        <f>IF(B804&gt;B803,B804-B803,0)</f>
        <v/>
      </c>
      <c r="D804" s="8">
        <f>IF(B804&lt;B803,B803-B804,0)</f>
        <v/>
      </c>
      <c r="E804" s="8">
        <f>AVERAGE(C796:C804)</f>
        <v/>
      </c>
      <c r="F804" s="8">
        <f>AVERAGE(D796:D804)</f>
        <v/>
      </c>
      <c r="G804" s="8">
        <f>E804/F804</f>
        <v/>
      </c>
      <c r="H804" s="8">
        <f>1+G804</f>
        <v/>
      </c>
      <c r="I804" s="8">
        <f>100/H804</f>
        <v/>
      </c>
      <c r="J804" s="13">
        <f>100-I804</f>
        <v/>
      </c>
    </row>
    <row r="805">
      <c r="A805" s="15">
        <f>Sheet1!A805</f>
        <v/>
      </c>
      <c r="B805">
        <f>Sheet1!B805</f>
        <v/>
      </c>
      <c r="C805" s="8">
        <f>IF(B805&gt;B804,B805-B804,0)</f>
        <v/>
      </c>
      <c r="D805" s="8">
        <f>IF(B805&lt;B804,B804-B805,0)</f>
        <v/>
      </c>
      <c r="E805" s="8">
        <f>AVERAGE(C797:C805)</f>
        <v/>
      </c>
      <c r="F805" s="8">
        <f>AVERAGE(D797:D805)</f>
        <v/>
      </c>
      <c r="G805" s="8">
        <f>E805/F805</f>
        <v/>
      </c>
      <c r="H805" s="8">
        <f>1+G805</f>
        <v/>
      </c>
      <c r="I805" s="8">
        <f>100/H805</f>
        <v/>
      </c>
      <c r="J805" s="13">
        <f>100-I805</f>
        <v/>
      </c>
    </row>
    <row r="806">
      <c r="A806" s="15">
        <f>Sheet1!A806</f>
        <v/>
      </c>
      <c r="B806">
        <f>Sheet1!B806</f>
        <v/>
      </c>
      <c r="C806" s="8">
        <f>IF(B806&gt;B805,B806-B805,0)</f>
        <v/>
      </c>
      <c r="D806" s="8">
        <f>IF(B806&lt;B805,B805-B806,0)</f>
        <v/>
      </c>
      <c r="E806" s="8">
        <f>AVERAGE(C798:C806)</f>
        <v/>
      </c>
      <c r="F806" s="8">
        <f>AVERAGE(D798:D806)</f>
        <v/>
      </c>
      <c r="G806" s="8">
        <f>E806/F806</f>
        <v/>
      </c>
      <c r="H806" s="8">
        <f>1+G806</f>
        <v/>
      </c>
      <c r="I806" s="8">
        <f>100/H806</f>
        <v/>
      </c>
      <c r="J806" s="13">
        <f>100-I806</f>
        <v/>
      </c>
    </row>
    <row r="807">
      <c r="A807" s="15">
        <f>Sheet1!A807</f>
        <v/>
      </c>
      <c r="B807">
        <f>Sheet1!B807</f>
        <v/>
      </c>
      <c r="C807" s="8">
        <f>IF(B807&gt;B806,B807-B806,0)</f>
        <v/>
      </c>
      <c r="D807" s="8">
        <f>IF(B807&lt;B806,B806-B807,0)</f>
        <v/>
      </c>
      <c r="E807" s="8">
        <f>AVERAGE(C799:C807)</f>
        <v/>
      </c>
      <c r="F807" s="8">
        <f>AVERAGE(D799:D807)</f>
        <v/>
      </c>
      <c r="G807" s="8">
        <f>E807/F807</f>
        <v/>
      </c>
      <c r="H807" s="8">
        <f>1+G807</f>
        <v/>
      </c>
      <c r="I807" s="8">
        <f>100/H807</f>
        <v/>
      </c>
      <c r="J807" s="13">
        <f>100-I807</f>
        <v/>
      </c>
    </row>
    <row r="808">
      <c r="A808" s="15">
        <f>Sheet1!A808</f>
        <v/>
      </c>
      <c r="B808">
        <f>Sheet1!B808</f>
        <v/>
      </c>
      <c r="C808" s="8">
        <f>IF(B808&gt;B807,B808-B807,0)</f>
        <v/>
      </c>
      <c r="D808" s="8">
        <f>IF(B808&lt;B807,B807-B808,0)</f>
        <v/>
      </c>
      <c r="E808" s="8">
        <f>AVERAGE(C800:C808)</f>
        <v/>
      </c>
      <c r="F808" s="8">
        <f>AVERAGE(D800:D808)</f>
        <v/>
      </c>
      <c r="G808" s="8">
        <f>E808/F808</f>
        <v/>
      </c>
      <c r="H808" s="8">
        <f>1+G808</f>
        <v/>
      </c>
      <c r="I808" s="8">
        <f>100/H808</f>
        <v/>
      </c>
      <c r="J808" s="13">
        <f>100-I808</f>
        <v/>
      </c>
    </row>
    <row r="809">
      <c r="A809" s="15">
        <f>Sheet1!A809</f>
        <v/>
      </c>
      <c r="B809">
        <f>Sheet1!B809</f>
        <v/>
      </c>
      <c r="C809" s="8">
        <f>IF(B809&gt;B808,B809-B808,0)</f>
        <v/>
      </c>
      <c r="D809" s="8">
        <f>IF(B809&lt;B808,B808-B809,0)</f>
        <v/>
      </c>
      <c r="E809" s="8">
        <f>AVERAGE(C801:C809)</f>
        <v/>
      </c>
      <c r="F809" s="8">
        <f>AVERAGE(D801:D809)</f>
        <v/>
      </c>
      <c r="G809" s="8">
        <f>E809/F809</f>
        <v/>
      </c>
      <c r="H809" s="8">
        <f>1+G809</f>
        <v/>
      </c>
      <c r="I809" s="8">
        <f>100/H809</f>
        <v/>
      </c>
      <c r="J809" s="13">
        <f>100-I809</f>
        <v/>
      </c>
    </row>
    <row r="810">
      <c r="A810" s="15">
        <f>Sheet1!A810</f>
        <v/>
      </c>
      <c r="B810">
        <f>Sheet1!B810</f>
        <v/>
      </c>
      <c r="C810" s="8">
        <f>IF(B810&gt;B809,B810-B809,0)</f>
        <v/>
      </c>
      <c r="D810" s="8">
        <f>IF(B810&lt;B809,B809-B810,0)</f>
        <v/>
      </c>
      <c r="E810" s="8">
        <f>AVERAGE(C802:C810)</f>
        <v/>
      </c>
      <c r="F810" s="8">
        <f>AVERAGE(D802:D810)</f>
        <v/>
      </c>
      <c r="G810" s="8">
        <f>E810/F810</f>
        <v/>
      </c>
      <c r="H810" s="8">
        <f>1+G810</f>
        <v/>
      </c>
      <c r="I810" s="8">
        <f>100/H810</f>
        <v/>
      </c>
      <c r="J810" s="13">
        <f>100-I810</f>
        <v/>
      </c>
    </row>
    <row r="811">
      <c r="A811" s="15">
        <f>Sheet1!A811</f>
        <v/>
      </c>
      <c r="B811">
        <f>Sheet1!B811</f>
        <v/>
      </c>
      <c r="C811" s="8">
        <f>IF(B811&gt;B810,B811-B810,0)</f>
        <v/>
      </c>
      <c r="D811" s="8">
        <f>IF(B811&lt;B810,B810-B811,0)</f>
        <v/>
      </c>
      <c r="E811" s="8">
        <f>AVERAGE(C803:C811)</f>
        <v/>
      </c>
      <c r="F811" s="8">
        <f>AVERAGE(D803:D811)</f>
        <v/>
      </c>
      <c r="G811" s="8">
        <f>E811/F811</f>
        <v/>
      </c>
      <c r="H811" s="8">
        <f>1+G811</f>
        <v/>
      </c>
      <c r="I811" s="8">
        <f>100/H811</f>
        <v/>
      </c>
      <c r="J811" s="13">
        <f>100-I811</f>
        <v/>
      </c>
    </row>
    <row r="812">
      <c r="A812" s="15">
        <f>Sheet1!A812</f>
        <v/>
      </c>
      <c r="B812">
        <f>Sheet1!B812</f>
        <v/>
      </c>
      <c r="C812" s="8">
        <f>IF(B812&gt;B811,B812-B811,0)</f>
        <v/>
      </c>
      <c r="D812" s="8">
        <f>IF(B812&lt;B811,B811-B812,0)</f>
        <v/>
      </c>
      <c r="E812" s="8">
        <f>AVERAGE(C804:C812)</f>
        <v/>
      </c>
      <c r="F812" s="8">
        <f>AVERAGE(D804:D812)</f>
        <v/>
      </c>
      <c r="G812" s="8">
        <f>E812/F812</f>
        <v/>
      </c>
      <c r="H812" s="8">
        <f>1+G812</f>
        <v/>
      </c>
      <c r="I812" s="8">
        <f>100/H812</f>
        <v/>
      </c>
      <c r="J812" s="13">
        <f>100-I812</f>
        <v/>
      </c>
    </row>
    <row r="813">
      <c r="A813" s="15">
        <f>Sheet1!A813</f>
        <v/>
      </c>
      <c r="B813">
        <f>Sheet1!B813</f>
        <v/>
      </c>
      <c r="C813" s="8">
        <f>IF(B813&gt;B812,B813-B812,0)</f>
        <v/>
      </c>
      <c r="D813" s="8">
        <f>IF(B813&lt;B812,B812-B813,0)</f>
        <v/>
      </c>
      <c r="E813" s="8">
        <f>AVERAGE(C805:C813)</f>
        <v/>
      </c>
      <c r="F813" s="8">
        <f>AVERAGE(D805:D813)</f>
        <v/>
      </c>
      <c r="G813" s="8">
        <f>E813/F813</f>
        <v/>
      </c>
      <c r="H813" s="8">
        <f>1+G813</f>
        <v/>
      </c>
      <c r="I813" s="8">
        <f>100/H813</f>
        <v/>
      </c>
      <c r="J813" s="13">
        <f>100-I813</f>
        <v/>
      </c>
    </row>
    <row r="814">
      <c r="A814" s="15">
        <f>Sheet1!A814</f>
        <v/>
      </c>
      <c r="B814">
        <f>Sheet1!B814</f>
        <v/>
      </c>
      <c r="C814" s="8">
        <f>IF(B814&gt;B813,B814-B813,0)</f>
        <v/>
      </c>
      <c r="D814" s="8">
        <f>IF(B814&lt;B813,B813-B814,0)</f>
        <v/>
      </c>
      <c r="E814" s="8">
        <f>AVERAGE(C806:C814)</f>
        <v/>
      </c>
      <c r="F814" s="8">
        <f>AVERAGE(D806:D814)</f>
        <v/>
      </c>
      <c r="G814" s="8">
        <f>E814/F814</f>
        <v/>
      </c>
      <c r="H814" s="8">
        <f>1+G814</f>
        <v/>
      </c>
      <c r="I814" s="8">
        <f>100/H814</f>
        <v/>
      </c>
      <c r="J814" s="13">
        <f>100-I814</f>
        <v/>
      </c>
    </row>
    <row r="815">
      <c r="A815" s="15">
        <f>Sheet1!A815</f>
        <v/>
      </c>
      <c r="B815">
        <f>Sheet1!B815</f>
        <v/>
      </c>
      <c r="C815" s="8">
        <f>IF(B815&gt;B814,B815-B814,0)</f>
        <v/>
      </c>
      <c r="D815" s="8">
        <f>IF(B815&lt;B814,B814-B815,0)</f>
        <v/>
      </c>
      <c r="E815" s="8">
        <f>AVERAGE(C807:C815)</f>
        <v/>
      </c>
      <c r="F815" s="8">
        <f>AVERAGE(D807:D815)</f>
        <v/>
      </c>
      <c r="G815" s="8">
        <f>E815/F815</f>
        <v/>
      </c>
      <c r="H815" s="8">
        <f>1+G815</f>
        <v/>
      </c>
      <c r="I815" s="8">
        <f>100/H815</f>
        <v/>
      </c>
      <c r="J815" s="13">
        <f>100-I815</f>
        <v/>
      </c>
    </row>
    <row r="816">
      <c r="A816" s="15">
        <f>Sheet1!A816</f>
        <v/>
      </c>
      <c r="B816">
        <f>Sheet1!B816</f>
        <v/>
      </c>
      <c r="C816" s="8">
        <f>IF(B816&gt;B815,B816-B815,0)</f>
        <v/>
      </c>
      <c r="D816" s="8">
        <f>IF(B816&lt;B815,B815-B816,0)</f>
        <v/>
      </c>
      <c r="E816" s="8">
        <f>AVERAGE(C808:C816)</f>
        <v/>
      </c>
      <c r="F816" s="8">
        <f>AVERAGE(D808:D816)</f>
        <v/>
      </c>
      <c r="G816" s="8">
        <f>E816/F816</f>
        <v/>
      </c>
      <c r="H816" s="8">
        <f>1+G816</f>
        <v/>
      </c>
      <c r="I816" s="8">
        <f>100/H816</f>
        <v/>
      </c>
      <c r="J816" s="13">
        <f>100-I816</f>
        <v/>
      </c>
    </row>
    <row r="817">
      <c r="A817" s="15">
        <f>Sheet1!A817</f>
        <v/>
      </c>
      <c r="B817">
        <f>Sheet1!B817</f>
        <v/>
      </c>
      <c r="C817" s="8">
        <f>IF(B817&gt;B816,B817-B816,0)</f>
        <v/>
      </c>
      <c r="D817" s="8">
        <f>IF(B817&lt;B816,B816-B817,0)</f>
        <v/>
      </c>
      <c r="E817" s="8">
        <f>AVERAGE(C809:C817)</f>
        <v/>
      </c>
      <c r="F817" s="8">
        <f>AVERAGE(D809:D817)</f>
        <v/>
      </c>
      <c r="G817" s="8">
        <f>E817/F817</f>
        <v/>
      </c>
      <c r="H817" s="8">
        <f>1+G817</f>
        <v/>
      </c>
      <c r="I817" s="8">
        <f>100/H817</f>
        <v/>
      </c>
      <c r="J817" s="13">
        <f>100-I817</f>
        <v/>
      </c>
    </row>
    <row r="818">
      <c r="A818" s="15">
        <f>Sheet1!A818</f>
        <v/>
      </c>
      <c r="B818">
        <f>Sheet1!B818</f>
        <v/>
      </c>
      <c r="C818" s="8">
        <f>IF(B818&gt;B817,B818-B817,0)</f>
        <v/>
      </c>
      <c r="D818" s="8">
        <f>IF(B818&lt;B817,B817-B818,0)</f>
        <v/>
      </c>
      <c r="E818" s="8">
        <f>AVERAGE(C810:C818)</f>
        <v/>
      </c>
      <c r="F818" s="8">
        <f>AVERAGE(D810:D818)</f>
        <v/>
      </c>
      <c r="G818" s="8">
        <f>E818/F818</f>
        <v/>
      </c>
      <c r="H818" s="8">
        <f>1+G818</f>
        <v/>
      </c>
      <c r="I818" s="8">
        <f>100/H818</f>
        <v/>
      </c>
      <c r="J818" s="13">
        <f>100-I818</f>
        <v/>
      </c>
    </row>
    <row r="819">
      <c r="A819" s="15">
        <f>Sheet1!A819</f>
        <v/>
      </c>
      <c r="B819">
        <f>Sheet1!B819</f>
        <v/>
      </c>
      <c r="C819" s="8">
        <f>IF(B819&gt;B818,B819-B818,0)</f>
        <v/>
      </c>
      <c r="D819" s="8">
        <f>IF(B819&lt;B818,B818-B819,0)</f>
        <v/>
      </c>
      <c r="E819" s="8">
        <f>AVERAGE(C811:C819)</f>
        <v/>
      </c>
      <c r="F819" s="8">
        <f>AVERAGE(D811:D819)</f>
        <v/>
      </c>
      <c r="G819" s="8">
        <f>E819/F819</f>
        <v/>
      </c>
      <c r="H819" s="8">
        <f>1+G819</f>
        <v/>
      </c>
      <c r="I819" s="8">
        <f>100/H819</f>
        <v/>
      </c>
      <c r="J819" s="13">
        <f>100-I819</f>
        <v/>
      </c>
    </row>
    <row r="820">
      <c r="A820" s="15">
        <f>Sheet1!A820</f>
        <v/>
      </c>
      <c r="B820">
        <f>Sheet1!B820</f>
        <v/>
      </c>
      <c r="C820" s="8">
        <f>IF(B820&gt;B819,B820-B819,0)</f>
        <v/>
      </c>
      <c r="D820" s="8">
        <f>IF(B820&lt;B819,B819-B820,0)</f>
        <v/>
      </c>
      <c r="E820" s="8">
        <f>AVERAGE(C812:C820)</f>
        <v/>
      </c>
      <c r="F820" s="8">
        <f>AVERAGE(D812:D820)</f>
        <v/>
      </c>
      <c r="G820" s="8">
        <f>E820/F820</f>
        <v/>
      </c>
      <c r="H820" s="8">
        <f>1+G820</f>
        <v/>
      </c>
      <c r="I820" s="8">
        <f>100/H820</f>
        <v/>
      </c>
      <c r="J820" s="13">
        <f>100-I820</f>
        <v/>
      </c>
    </row>
    <row r="821">
      <c r="A821" s="15">
        <f>Sheet1!A821</f>
        <v/>
      </c>
      <c r="B821">
        <f>Sheet1!B821</f>
        <v/>
      </c>
      <c r="C821" s="8">
        <f>IF(B821&gt;B820,B821-B820,0)</f>
        <v/>
      </c>
      <c r="D821" s="8">
        <f>IF(B821&lt;B820,B820-B821,0)</f>
        <v/>
      </c>
      <c r="E821" s="8">
        <f>AVERAGE(C813:C821)</f>
        <v/>
      </c>
      <c r="F821" s="8">
        <f>AVERAGE(D813:D821)</f>
        <v/>
      </c>
      <c r="G821" s="8">
        <f>E821/F821</f>
        <v/>
      </c>
      <c r="H821" s="8">
        <f>1+G821</f>
        <v/>
      </c>
      <c r="I821" s="8">
        <f>100/H821</f>
        <v/>
      </c>
      <c r="J821" s="13">
        <f>100-I821</f>
        <v/>
      </c>
    </row>
    <row r="822">
      <c r="A822" s="15">
        <f>Sheet1!A822</f>
        <v/>
      </c>
      <c r="B822">
        <f>Sheet1!B822</f>
        <v/>
      </c>
      <c r="C822" s="8">
        <f>IF(B822&gt;B821,B822-B821,0)</f>
        <v/>
      </c>
      <c r="D822" s="8">
        <f>IF(B822&lt;B821,B821-B822,0)</f>
        <v/>
      </c>
      <c r="E822" s="8">
        <f>AVERAGE(C814:C822)</f>
        <v/>
      </c>
      <c r="F822" s="8">
        <f>AVERAGE(D814:D822)</f>
        <v/>
      </c>
      <c r="G822" s="8">
        <f>E822/F822</f>
        <v/>
      </c>
      <c r="H822" s="8">
        <f>1+G822</f>
        <v/>
      </c>
      <c r="I822" s="8">
        <f>100/H822</f>
        <v/>
      </c>
      <c r="J822" s="13">
        <f>100-I822</f>
        <v/>
      </c>
    </row>
    <row r="823">
      <c r="A823" s="15">
        <f>Sheet1!A823</f>
        <v/>
      </c>
      <c r="B823">
        <f>Sheet1!B823</f>
        <v/>
      </c>
      <c r="C823" s="8">
        <f>IF(B823&gt;B822,B823-B822,0)</f>
        <v/>
      </c>
      <c r="D823" s="8">
        <f>IF(B823&lt;B822,B822-B823,0)</f>
        <v/>
      </c>
      <c r="E823" s="8">
        <f>AVERAGE(C815:C823)</f>
        <v/>
      </c>
      <c r="F823" s="8">
        <f>AVERAGE(D815:D823)</f>
        <v/>
      </c>
      <c r="G823" s="8">
        <f>E823/F823</f>
        <v/>
      </c>
      <c r="H823" s="8">
        <f>1+G823</f>
        <v/>
      </c>
      <c r="I823" s="8">
        <f>100/H823</f>
        <v/>
      </c>
      <c r="J823" s="13">
        <f>100-I823</f>
        <v/>
      </c>
    </row>
    <row r="824">
      <c r="A824" s="15">
        <f>Sheet1!A824</f>
        <v/>
      </c>
      <c r="B824">
        <f>Sheet1!B824</f>
        <v/>
      </c>
      <c r="C824" s="8">
        <f>IF(B824&gt;B823,B824-B823,0)</f>
        <v/>
      </c>
      <c r="D824" s="8">
        <f>IF(B824&lt;B823,B823-B824,0)</f>
        <v/>
      </c>
      <c r="E824" s="8">
        <f>AVERAGE(C816:C824)</f>
        <v/>
      </c>
      <c r="F824" s="8">
        <f>AVERAGE(D816:D824)</f>
        <v/>
      </c>
      <c r="G824" s="8">
        <f>E824/F824</f>
        <v/>
      </c>
      <c r="H824" s="8">
        <f>1+G824</f>
        <v/>
      </c>
      <c r="I824" s="8">
        <f>100/H824</f>
        <v/>
      </c>
      <c r="J824" s="13">
        <f>100-I824</f>
        <v/>
      </c>
    </row>
    <row r="825">
      <c r="A825" s="15">
        <f>Sheet1!A825</f>
        <v/>
      </c>
      <c r="B825">
        <f>Sheet1!B825</f>
        <v/>
      </c>
      <c r="C825" s="8">
        <f>IF(B825&gt;B824,B825-B824,0)</f>
        <v/>
      </c>
      <c r="D825" s="8">
        <f>IF(B825&lt;B824,B824-B825,0)</f>
        <v/>
      </c>
      <c r="E825" s="8">
        <f>AVERAGE(C817:C825)</f>
        <v/>
      </c>
      <c r="F825" s="8">
        <f>AVERAGE(D817:D825)</f>
        <v/>
      </c>
      <c r="G825" s="8">
        <f>E825/F825</f>
        <v/>
      </c>
      <c r="H825" s="8">
        <f>1+G825</f>
        <v/>
      </c>
      <c r="I825" s="8">
        <f>100/H825</f>
        <v/>
      </c>
      <c r="J825" s="13">
        <f>100-I825</f>
        <v/>
      </c>
    </row>
    <row r="826">
      <c r="A826" s="15">
        <f>Sheet1!A826</f>
        <v/>
      </c>
      <c r="B826">
        <f>Sheet1!B826</f>
        <v/>
      </c>
      <c r="C826" s="8">
        <f>IF(B826&gt;B825,B826-B825,0)</f>
        <v/>
      </c>
      <c r="D826" s="8">
        <f>IF(B826&lt;B825,B825-B826,0)</f>
        <v/>
      </c>
      <c r="E826" s="8">
        <f>AVERAGE(C818:C826)</f>
        <v/>
      </c>
      <c r="F826" s="8">
        <f>AVERAGE(D818:D826)</f>
        <v/>
      </c>
      <c r="G826" s="8">
        <f>E826/F826</f>
        <v/>
      </c>
      <c r="H826" s="8">
        <f>1+G826</f>
        <v/>
      </c>
      <c r="I826" s="8">
        <f>100/H826</f>
        <v/>
      </c>
      <c r="J826" s="13">
        <f>100-I826</f>
        <v/>
      </c>
    </row>
    <row r="827">
      <c r="A827" s="15">
        <f>Sheet1!A827</f>
        <v/>
      </c>
      <c r="B827">
        <f>Sheet1!B827</f>
        <v/>
      </c>
      <c r="C827" s="8">
        <f>IF(B827&gt;B826,B827-B826,0)</f>
        <v/>
      </c>
      <c r="D827" s="8">
        <f>IF(B827&lt;B826,B826-B827,0)</f>
        <v/>
      </c>
      <c r="E827" s="8">
        <f>AVERAGE(C819:C827)</f>
        <v/>
      </c>
      <c r="F827" s="8">
        <f>AVERAGE(D819:D827)</f>
        <v/>
      </c>
      <c r="G827" s="8">
        <f>E827/F827</f>
        <v/>
      </c>
      <c r="H827" s="8">
        <f>1+G827</f>
        <v/>
      </c>
      <c r="I827" s="8">
        <f>100/H827</f>
        <v/>
      </c>
      <c r="J827" s="13">
        <f>100-I827</f>
        <v/>
      </c>
    </row>
    <row r="828">
      <c r="A828" s="15">
        <f>Sheet1!A828</f>
        <v/>
      </c>
      <c r="B828">
        <f>Sheet1!B828</f>
        <v/>
      </c>
      <c r="C828" s="8">
        <f>IF(B828&gt;B827,B828-B827,0)</f>
        <v/>
      </c>
      <c r="D828" s="8">
        <f>IF(B828&lt;B827,B827-B828,0)</f>
        <v/>
      </c>
      <c r="E828" s="8">
        <f>AVERAGE(C820:C828)</f>
        <v/>
      </c>
      <c r="F828" s="8">
        <f>AVERAGE(D820:D828)</f>
        <v/>
      </c>
      <c r="G828" s="8">
        <f>E828/F828</f>
        <v/>
      </c>
      <c r="H828" s="8">
        <f>1+G828</f>
        <v/>
      </c>
      <c r="I828" s="8">
        <f>100/H828</f>
        <v/>
      </c>
      <c r="J828" s="13">
        <f>100-I828</f>
        <v/>
      </c>
    </row>
    <row r="829">
      <c r="A829" s="15">
        <f>Sheet1!A829</f>
        <v/>
      </c>
      <c r="B829">
        <f>Sheet1!B829</f>
        <v/>
      </c>
      <c r="C829" s="8">
        <f>IF(B829&gt;B828,B829-B828,0)</f>
        <v/>
      </c>
      <c r="D829" s="8">
        <f>IF(B829&lt;B828,B828-B829,0)</f>
        <v/>
      </c>
      <c r="E829" s="8">
        <f>AVERAGE(C821:C829)</f>
        <v/>
      </c>
      <c r="F829" s="8">
        <f>AVERAGE(D821:D829)</f>
        <v/>
      </c>
      <c r="G829" s="8">
        <f>E829/F829</f>
        <v/>
      </c>
      <c r="H829" s="8">
        <f>1+G829</f>
        <v/>
      </c>
      <c r="I829" s="8">
        <f>100/H829</f>
        <v/>
      </c>
      <c r="J829" s="13">
        <f>100-I829</f>
        <v/>
      </c>
    </row>
    <row r="830">
      <c r="A830" s="15">
        <f>Sheet1!A830</f>
        <v/>
      </c>
      <c r="B830">
        <f>Sheet1!B830</f>
        <v/>
      </c>
      <c r="C830" s="8">
        <f>IF(B830&gt;B829,B830-B829,0)</f>
        <v/>
      </c>
      <c r="D830" s="8">
        <f>IF(B830&lt;B829,B829-B830,0)</f>
        <v/>
      </c>
      <c r="E830" s="8">
        <f>AVERAGE(C822:C830)</f>
        <v/>
      </c>
      <c r="F830" s="8">
        <f>AVERAGE(D822:D830)</f>
        <v/>
      </c>
      <c r="G830" s="8">
        <f>E830/F830</f>
        <v/>
      </c>
      <c r="H830" s="8">
        <f>1+G830</f>
        <v/>
      </c>
      <c r="I830" s="8">
        <f>100/H830</f>
        <v/>
      </c>
      <c r="J830" s="13">
        <f>100-I830</f>
        <v/>
      </c>
    </row>
    <row r="831">
      <c r="A831" s="15">
        <f>Sheet1!A831</f>
        <v/>
      </c>
      <c r="B831">
        <f>Sheet1!B831</f>
        <v/>
      </c>
      <c r="C831" s="8">
        <f>IF(B831&gt;B830,B831-B830,0)</f>
        <v/>
      </c>
      <c r="D831" s="8">
        <f>IF(B831&lt;B830,B830-B831,0)</f>
        <v/>
      </c>
      <c r="E831" s="8">
        <f>AVERAGE(C823:C831)</f>
        <v/>
      </c>
      <c r="F831" s="8">
        <f>AVERAGE(D823:D831)</f>
        <v/>
      </c>
      <c r="G831" s="8">
        <f>E831/F831</f>
        <v/>
      </c>
      <c r="H831" s="8">
        <f>1+G831</f>
        <v/>
      </c>
      <c r="I831" s="8">
        <f>100/H831</f>
        <v/>
      </c>
      <c r="J831" s="13">
        <f>100-I831</f>
        <v/>
      </c>
    </row>
    <row r="832">
      <c r="A832" s="15">
        <f>Sheet1!A832</f>
        <v/>
      </c>
      <c r="B832">
        <f>Sheet1!B832</f>
        <v/>
      </c>
      <c r="C832" s="8">
        <f>IF(B832&gt;B831,B832-B831,0)</f>
        <v/>
      </c>
      <c r="D832" s="8">
        <f>IF(B832&lt;B831,B831-B832,0)</f>
        <v/>
      </c>
      <c r="E832" s="8">
        <f>AVERAGE(C824:C832)</f>
        <v/>
      </c>
      <c r="F832" s="8">
        <f>AVERAGE(D824:D832)</f>
        <v/>
      </c>
      <c r="G832" s="8">
        <f>E832/F832</f>
        <v/>
      </c>
      <c r="H832" s="8">
        <f>1+G832</f>
        <v/>
      </c>
      <c r="I832" s="8">
        <f>100/H832</f>
        <v/>
      </c>
      <c r="J832" s="13">
        <f>100-I832</f>
        <v/>
      </c>
    </row>
    <row r="833">
      <c r="A833" s="15">
        <f>Sheet1!A833</f>
        <v/>
      </c>
      <c r="B833">
        <f>Sheet1!B833</f>
        <v/>
      </c>
      <c r="C833" s="8">
        <f>IF(B833&gt;B832,B833-B832,0)</f>
        <v/>
      </c>
      <c r="D833" s="8">
        <f>IF(B833&lt;B832,B832-B833,0)</f>
        <v/>
      </c>
      <c r="E833" s="8">
        <f>AVERAGE(C825:C833)</f>
        <v/>
      </c>
      <c r="F833" s="8">
        <f>AVERAGE(D825:D833)</f>
        <v/>
      </c>
      <c r="G833" s="8">
        <f>E833/F833</f>
        <v/>
      </c>
      <c r="H833" s="8">
        <f>1+G833</f>
        <v/>
      </c>
      <c r="I833" s="8">
        <f>100/H833</f>
        <v/>
      </c>
      <c r="J833" s="13">
        <f>100-I833</f>
        <v/>
      </c>
    </row>
    <row r="834">
      <c r="A834" s="15">
        <f>Sheet1!A834</f>
        <v/>
      </c>
      <c r="B834">
        <f>Sheet1!B834</f>
        <v/>
      </c>
      <c r="C834" s="8">
        <f>IF(B834&gt;B833,B834-B833,0)</f>
        <v/>
      </c>
      <c r="D834" s="8">
        <f>IF(B834&lt;B833,B833-B834,0)</f>
        <v/>
      </c>
      <c r="E834" s="8">
        <f>AVERAGE(C826:C834)</f>
        <v/>
      </c>
      <c r="F834" s="8">
        <f>AVERAGE(D826:D834)</f>
        <v/>
      </c>
      <c r="G834" s="8">
        <f>E834/F834</f>
        <v/>
      </c>
      <c r="H834" s="8">
        <f>1+G834</f>
        <v/>
      </c>
      <c r="I834" s="8">
        <f>100/H834</f>
        <v/>
      </c>
      <c r="J834" s="13">
        <f>100-I834</f>
        <v/>
      </c>
    </row>
    <row r="835">
      <c r="A835" s="15">
        <f>Sheet1!A835</f>
        <v/>
      </c>
      <c r="B835">
        <f>Sheet1!B835</f>
        <v/>
      </c>
      <c r="C835" s="8">
        <f>IF(B835&gt;B834,B835-B834,0)</f>
        <v/>
      </c>
      <c r="D835" s="8">
        <f>IF(B835&lt;B834,B834-B835,0)</f>
        <v/>
      </c>
      <c r="E835" s="8">
        <f>AVERAGE(C827:C835)</f>
        <v/>
      </c>
      <c r="F835" s="8">
        <f>AVERAGE(D827:D835)</f>
        <v/>
      </c>
      <c r="G835" s="8">
        <f>E835/F835</f>
        <v/>
      </c>
      <c r="H835" s="8">
        <f>1+G835</f>
        <v/>
      </c>
      <c r="I835" s="8">
        <f>100/H835</f>
        <v/>
      </c>
      <c r="J835" s="13">
        <f>100-I835</f>
        <v/>
      </c>
    </row>
    <row r="836">
      <c r="A836" s="15">
        <f>Sheet1!A836</f>
        <v/>
      </c>
      <c r="B836">
        <f>Sheet1!B836</f>
        <v/>
      </c>
      <c r="C836" s="8">
        <f>IF(B836&gt;B835,B836-B835,0)</f>
        <v/>
      </c>
      <c r="D836" s="8">
        <f>IF(B836&lt;B835,B835-B836,0)</f>
        <v/>
      </c>
      <c r="E836" s="8">
        <f>AVERAGE(C828:C836)</f>
        <v/>
      </c>
      <c r="F836" s="8">
        <f>AVERAGE(D828:D836)</f>
        <v/>
      </c>
      <c r="G836" s="8">
        <f>E836/F836</f>
        <v/>
      </c>
      <c r="H836" s="8">
        <f>1+G836</f>
        <v/>
      </c>
      <c r="I836" s="8">
        <f>100/H836</f>
        <v/>
      </c>
      <c r="J836" s="13">
        <f>100-I836</f>
        <v/>
      </c>
    </row>
    <row r="837">
      <c r="A837" s="15">
        <f>Sheet1!A837</f>
        <v/>
      </c>
      <c r="B837">
        <f>Sheet1!B837</f>
        <v/>
      </c>
      <c r="C837" s="8">
        <f>IF(B837&gt;B836,B837-B836,0)</f>
        <v/>
      </c>
      <c r="D837" s="8">
        <f>IF(B837&lt;B836,B836-B837,0)</f>
        <v/>
      </c>
      <c r="E837" s="8">
        <f>AVERAGE(C829:C837)</f>
        <v/>
      </c>
      <c r="F837" s="8">
        <f>AVERAGE(D829:D837)</f>
        <v/>
      </c>
      <c r="G837" s="8">
        <f>E837/F837</f>
        <v/>
      </c>
      <c r="H837" s="8">
        <f>1+G837</f>
        <v/>
      </c>
      <c r="I837" s="8">
        <f>100/H837</f>
        <v/>
      </c>
      <c r="J837" s="13">
        <f>100-I837</f>
        <v/>
      </c>
    </row>
    <row r="838">
      <c r="A838" s="15">
        <f>Sheet1!A838</f>
        <v/>
      </c>
      <c r="B838">
        <f>Sheet1!B838</f>
        <v/>
      </c>
      <c r="C838" s="8">
        <f>IF(B838&gt;B837,B838-B837,0)</f>
        <v/>
      </c>
      <c r="D838" s="8">
        <f>IF(B838&lt;B837,B837-B838,0)</f>
        <v/>
      </c>
      <c r="E838" s="8">
        <f>AVERAGE(C830:C838)</f>
        <v/>
      </c>
      <c r="F838" s="8">
        <f>AVERAGE(D830:D838)</f>
        <v/>
      </c>
      <c r="G838" s="8">
        <f>E838/F838</f>
        <v/>
      </c>
      <c r="H838" s="8">
        <f>1+G838</f>
        <v/>
      </c>
      <c r="I838" s="8">
        <f>100/H838</f>
        <v/>
      </c>
      <c r="J838" s="13">
        <f>100-I838</f>
        <v/>
      </c>
    </row>
    <row r="839">
      <c r="A839" s="15">
        <f>Sheet1!A839</f>
        <v/>
      </c>
      <c r="B839">
        <f>Sheet1!B839</f>
        <v/>
      </c>
      <c r="C839" s="8">
        <f>IF(B839&gt;B838,B839-B838,0)</f>
        <v/>
      </c>
      <c r="D839" s="8">
        <f>IF(B839&lt;B838,B838-B839,0)</f>
        <v/>
      </c>
      <c r="E839" s="8">
        <f>AVERAGE(C831:C839)</f>
        <v/>
      </c>
      <c r="F839" s="8">
        <f>AVERAGE(D831:D839)</f>
        <v/>
      </c>
      <c r="G839" s="8">
        <f>E839/F839</f>
        <v/>
      </c>
      <c r="H839" s="8">
        <f>1+G839</f>
        <v/>
      </c>
      <c r="I839" s="8">
        <f>100/H839</f>
        <v/>
      </c>
      <c r="J839" s="13">
        <f>100-I839</f>
        <v/>
      </c>
    </row>
    <row r="840">
      <c r="A840" s="15">
        <f>Sheet1!A840</f>
        <v/>
      </c>
      <c r="B840">
        <f>Sheet1!B840</f>
        <v/>
      </c>
      <c r="C840" s="8">
        <f>IF(B840&gt;B839,B840-B839,0)</f>
        <v/>
      </c>
      <c r="D840" s="8">
        <f>IF(B840&lt;B839,B839-B840,0)</f>
        <v/>
      </c>
      <c r="E840" s="8">
        <f>AVERAGE(C832:C840)</f>
        <v/>
      </c>
      <c r="F840" s="8">
        <f>AVERAGE(D832:D840)</f>
        <v/>
      </c>
      <c r="G840" s="8">
        <f>E840/F840</f>
        <v/>
      </c>
      <c r="H840" s="8">
        <f>1+G840</f>
        <v/>
      </c>
      <c r="I840" s="8">
        <f>100/H840</f>
        <v/>
      </c>
      <c r="J840" s="13">
        <f>100-I840</f>
        <v/>
      </c>
    </row>
    <row r="841">
      <c r="A841" s="15">
        <f>Sheet1!A841</f>
        <v/>
      </c>
      <c r="B841">
        <f>Sheet1!B841</f>
        <v/>
      </c>
      <c r="C841" s="8">
        <f>IF(B841&gt;B840,B841-B840,0)</f>
        <v/>
      </c>
      <c r="D841" s="8">
        <f>IF(B841&lt;B840,B840-B841,0)</f>
        <v/>
      </c>
      <c r="E841" s="8">
        <f>AVERAGE(C833:C841)</f>
        <v/>
      </c>
      <c r="F841" s="8">
        <f>AVERAGE(D833:D841)</f>
        <v/>
      </c>
      <c r="G841" s="8">
        <f>E841/F841</f>
        <v/>
      </c>
      <c r="H841" s="8">
        <f>1+G841</f>
        <v/>
      </c>
      <c r="I841" s="8">
        <f>100/H841</f>
        <v/>
      </c>
      <c r="J841" s="13">
        <f>100-I841</f>
        <v/>
      </c>
    </row>
    <row r="842">
      <c r="A842" s="15">
        <f>Sheet1!A842</f>
        <v/>
      </c>
      <c r="B842">
        <f>Sheet1!B842</f>
        <v/>
      </c>
      <c r="C842" s="8">
        <f>IF(B842&gt;B841,B842-B841,0)</f>
        <v/>
      </c>
      <c r="D842" s="8">
        <f>IF(B842&lt;B841,B841-B842,0)</f>
        <v/>
      </c>
      <c r="E842" s="8">
        <f>AVERAGE(C834:C842)</f>
        <v/>
      </c>
      <c r="F842" s="8">
        <f>AVERAGE(D834:D842)</f>
        <v/>
      </c>
      <c r="G842" s="8">
        <f>E842/F842</f>
        <v/>
      </c>
      <c r="H842" s="8">
        <f>1+G842</f>
        <v/>
      </c>
      <c r="I842" s="8">
        <f>100/H842</f>
        <v/>
      </c>
      <c r="J842" s="13">
        <f>100-I842</f>
        <v/>
      </c>
    </row>
    <row r="843">
      <c r="A843" s="15">
        <f>Sheet1!A843</f>
        <v/>
      </c>
      <c r="B843">
        <f>Sheet1!B843</f>
        <v/>
      </c>
      <c r="C843" s="8">
        <f>IF(B843&gt;B842,B843-B842,0)</f>
        <v/>
      </c>
      <c r="D843" s="8">
        <f>IF(B843&lt;B842,B842-B843,0)</f>
        <v/>
      </c>
      <c r="E843" s="8">
        <f>AVERAGE(C835:C843)</f>
        <v/>
      </c>
      <c r="F843" s="8">
        <f>AVERAGE(D835:D843)</f>
        <v/>
      </c>
      <c r="G843" s="8">
        <f>E843/F843</f>
        <v/>
      </c>
      <c r="H843" s="8">
        <f>1+G843</f>
        <v/>
      </c>
      <c r="I843" s="8">
        <f>100/H843</f>
        <v/>
      </c>
      <c r="J843" s="13">
        <f>100-I843</f>
        <v/>
      </c>
    </row>
    <row r="844">
      <c r="A844" s="15">
        <f>Sheet1!A844</f>
        <v/>
      </c>
      <c r="B844">
        <f>Sheet1!B844</f>
        <v/>
      </c>
      <c r="C844" s="8">
        <f>IF(B844&gt;B843,B844-B843,0)</f>
        <v/>
      </c>
      <c r="D844" s="8">
        <f>IF(B844&lt;B843,B843-B844,0)</f>
        <v/>
      </c>
      <c r="E844" s="8">
        <f>AVERAGE(C836:C844)</f>
        <v/>
      </c>
      <c r="F844" s="8">
        <f>AVERAGE(D836:D844)</f>
        <v/>
      </c>
      <c r="G844" s="8">
        <f>E844/F844</f>
        <v/>
      </c>
      <c r="H844" s="8">
        <f>1+G844</f>
        <v/>
      </c>
      <c r="I844" s="8">
        <f>100/H844</f>
        <v/>
      </c>
      <c r="J844" s="13">
        <f>100-I844</f>
        <v/>
      </c>
    </row>
    <row r="845">
      <c r="A845" s="15">
        <f>Sheet1!A845</f>
        <v/>
      </c>
      <c r="B845">
        <f>Sheet1!B845</f>
        <v/>
      </c>
      <c r="C845" s="8">
        <f>IF(B845&gt;B844,B845-B844,0)</f>
        <v/>
      </c>
      <c r="D845" s="8">
        <f>IF(B845&lt;B844,B844-B845,0)</f>
        <v/>
      </c>
      <c r="E845" s="8">
        <f>AVERAGE(C837:C845)</f>
        <v/>
      </c>
      <c r="F845" s="8">
        <f>AVERAGE(D837:D845)</f>
        <v/>
      </c>
      <c r="G845" s="8">
        <f>E845/F845</f>
        <v/>
      </c>
      <c r="H845" s="8">
        <f>1+G845</f>
        <v/>
      </c>
      <c r="I845" s="8">
        <f>100/H845</f>
        <v/>
      </c>
      <c r="J845" s="13">
        <f>100-I845</f>
        <v/>
      </c>
    </row>
    <row r="846">
      <c r="A846" s="15">
        <f>Sheet1!A846</f>
        <v/>
      </c>
      <c r="B846">
        <f>Sheet1!B846</f>
        <v/>
      </c>
      <c r="C846" s="8">
        <f>IF(B846&gt;B845,B846-B845,0)</f>
        <v/>
      </c>
      <c r="D846" s="8">
        <f>IF(B846&lt;B845,B845-B846,0)</f>
        <v/>
      </c>
      <c r="E846" s="8">
        <f>AVERAGE(C838:C846)</f>
        <v/>
      </c>
      <c r="F846" s="8">
        <f>AVERAGE(D838:D846)</f>
        <v/>
      </c>
      <c r="G846" s="8">
        <f>E846/F846</f>
        <v/>
      </c>
      <c r="H846" s="8">
        <f>1+G846</f>
        <v/>
      </c>
      <c r="I846" s="8">
        <f>100/H846</f>
        <v/>
      </c>
      <c r="J846" s="13">
        <f>100-I846</f>
        <v/>
      </c>
    </row>
    <row r="847">
      <c r="A847" s="15">
        <f>Sheet1!A847</f>
        <v/>
      </c>
      <c r="B847">
        <f>Sheet1!B847</f>
        <v/>
      </c>
      <c r="C847" s="8">
        <f>IF(B847&gt;B846,B847-B846,0)</f>
        <v/>
      </c>
      <c r="D847" s="8">
        <f>IF(B847&lt;B846,B846-B847,0)</f>
        <v/>
      </c>
      <c r="E847" s="8">
        <f>AVERAGE(C839:C847)</f>
        <v/>
      </c>
      <c r="F847" s="8">
        <f>AVERAGE(D839:D847)</f>
        <v/>
      </c>
      <c r="G847" s="8">
        <f>E847/F847</f>
        <v/>
      </c>
      <c r="H847" s="8">
        <f>1+G847</f>
        <v/>
      </c>
      <c r="I847" s="8">
        <f>100/H847</f>
        <v/>
      </c>
      <c r="J847" s="13">
        <f>100-I847</f>
        <v/>
      </c>
    </row>
    <row r="848">
      <c r="A848" s="15">
        <f>Sheet1!A848</f>
        <v/>
      </c>
      <c r="B848">
        <f>Sheet1!B848</f>
        <v/>
      </c>
      <c r="C848" s="8">
        <f>IF(B848&gt;B847,B848-B847,0)</f>
        <v/>
      </c>
      <c r="D848" s="8">
        <f>IF(B848&lt;B847,B847-B848,0)</f>
        <v/>
      </c>
      <c r="E848" s="8">
        <f>AVERAGE(C840:C848)</f>
        <v/>
      </c>
      <c r="F848" s="8">
        <f>AVERAGE(D840:D848)</f>
        <v/>
      </c>
      <c r="G848" s="8">
        <f>E848/F848</f>
        <v/>
      </c>
      <c r="H848" s="8">
        <f>1+G848</f>
        <v/>
      </c>
      <c r="I848" s="8">
        <f>100/H848</f>
        <v/>
      </c>
      <c r="J848" s="13">
        <f>100-I848</f>
        <v/>
      </c>
    </row>
    <row r="849">
      <c r="A849" s="15">
        <f>Sheet1!A849</f>
        <v/>
      </c>
      <c r="B849">
        <f>Sheet1!B849</f>
        <v/>
      </c>
      <c r="C849" s="8">
        <f>IF(B849&gt;B848,B849-B848,0)</f>
        <v/>
      </c>
      <c r="D849" s="8">
        <f>IF(B849&lt;B848,B848-B849,0)</f>
        <v/>
      </c>
      <c r="E849" s="8">
        <f>AVERAGE(C841:C849)</f>
        <v/>
      </c>
      <c r="F849" s="8">
        <f>AVERAGE(D841:D849)</f>
        <v/>
      </c>
      <c r="G849" s="8">
        <f>E849/F849</f>
        <v/>
      </c>
      <c r="H849" s="8">
        <f>1+G849</f>
        <v/>
      </c>
      <c r="I849" s="8">
        <f>100/H849</f>
        <v/>
      </c>
      <c r="J849" s="13">
        <f>100-I849</f>
        <v/>
      </c>
    </row>
    <row r="850">
      <c r="A850" s="15">
        <f>Sheet1!A850</f>
        <v/>
      </c>
      <c r="B850">
        <f>Sheet1!B850</f>
        <v/>
      </c>
      <c r="C850" s="8">
        <f>IF(B850&gt;B849,B850-B849,0)</f>
        <v/>
      </c>
      <c r="D850" s="8">
        <f>IF(B850&lt;B849,B849-B850,0)</f>
        <v/>
      </c>
      <c r="E850" s="8">
        <f>AVERAGE(C842:C850)</f>
        <v/>
      </c>
      <c r="F850" s="8">
        <f>AVERAGE(D842:D850)</f>
        <v/>
      </c>
      <c r="G850" s="8">
        <f>E850/F850</f>
        <v/>
      </c>
      <c r="H850" s="8">
        <f>1+G850</f>
        <v/>
      </c>
      <c r="I850" s="8">
        <f>100/H850</f>
        <v/>
      </c>
      <c r="J850" s="13">
        <f>100-I850</f>
        <v/>
      </c>
    </row>
    <row r="851">
      <c r="A851" s="15">
        <f>Sheet1!A851</f>
        <v/>
      </c>
      <c r="B851">
        <f>Sheet1!B851</f>
        <v/>
      </c>
      <c r="C851" s="8">
        <f>IF(B851&gt;B850,B851-B850,0)</f>
        <v/>
      </c>
      <c r="D851" s="8">
        <f>IF(B851&lt;B850,B850-B851,0)</f>
        <v/>
      </c>
      <c r="E851" s="8">
        <f>AVERAGE(C843:C851)</f>
        <v/>
      </c>
      <c r="F851" s="8">
        <f>AVERAGE(D843:D851)</f>
        <v/>
      </c>
      <c r="G851" s="8">
        <f>E851/F851</f>
        <v/>
      </c>
      <c r="H851" s="8">
        <f>1+G851</f>
        <v/>
      </c>
      <c r="I851" s="8">
        <f>100/H851</f>
        <v/>
      </c>
      <c r="J851" s="13">
        <f>100-I851</f>
        <v/>
      </c>
    </row>
    <row r="852">
      <c r="A852" s="15">
        <f>Sheet1!A852</f>
        <v/>
      </c>
      <c r="B852">
        <f>Sheet1!B852</f>
        <v/>
      </c>
      <c r="C852" s="8">
        <f>IF(B852&gt;B851,B852-B851,0)</f>
        <v/>
      </c>
      <c r="D852" s="8">
        <f>IF(B852&lt;B851,B851-B852,0)</f>
        <v/>
      </c>
      <c r="E852" s="8">
        <f>AVERAGE(C844:C852)</f>
        <v/>
      </c>
      <c r="F852" s="8">
        <f>AVERAGE(D844:D852)</f>
        <v/>
      </c>
      <c r="G852" s="8">
        <f>E852/F852</f>
        <v/>
      </c>
      <c r="H852" s="8">
        <f>1+G852</f>
        <v/>
      </c>
      <c r="I852" s="8">
        <f>100/H852</f>
        <v/>
      </c>
      <c r="J852" s="13">
        <f>100-I852</f>
        <v/>
      </c>
    </row>
    <row r="853">
      <c r="A853" s="15">
        <f>Sheet1!A853</f>
        <v/>
      </c>
      <c r="B853">
        <f>Sheet1!B853</f>
        <v/>
      </c>
      <c r="C853" s="8">
        <f>IF(B853&gt;B852,B853-B852,0)</f>
        <v/>
      </c>
      <c r="D853" s="8">
        <f>IF(B853&lt;B852,B852-B853,0)</f>
        <v/>
      </c>
      <c r="E853" s="8">
        <f>AVERAGE(C845:C853)</f>
        <v/>
      </c>
      <c r="F853" s="8">
        <f>AVERAGE(D845:D853)</f>
        <v/>
      </c>
      <c r="G853" s="8">
        <f>E853/F853</f>
        <v/>
      </c>
      <c r="H853" s="8">
        <f>1+G853</f>
        <v/>
      </c>
      <c r="I853" s="8">
        <f>100/H853</f>
        <v/>
      </c>
      <c r="J853" s="13">
        <f>100-I853</f>
        <v/>
      </c>
    </row>
    <row r="854">
      <c r="A854" s="15">
        <f>Sheet1!A854</f>
        <v/>
      </c>
      <c r="B854">
        <f>Sheet1!B854</f>
        <v/>
      </c>
      <c r="C854" s="8">
        <f>IF(B854&gt;B853,B854-B853,0)</f>
        <v/>
      </c>
      <c r="D854" s="8">
        <f>IF(B854&lt;B853,B853-B854,0)</f>
        <v/>
      </c>
      <c r="E854" s="8">
        <f>AVERAGE(C846:C854)</f>
        <v/>
      </c>
      <c r="F854" s="8">
        <f>AVERAGE(D846:D854)</f>
        <v/>
      </c>
      <c r="G854" s="8">
        <f>E854/F854</f>
        <v/>
      </c>
      <c r="H854" s="8">
        <f>1+G854</f>
        <v/>
      </c>
      <c r="I854" s="8">
        <f>100/H854</f>
        <v/>
      </c>
      <c r="J854" s="13">
        <f>100-I854</f>
        <v/>
      </c>
    </row>
    <row r="855">
      <c r="A855" s="15">
        <f>Sheet1!A855</f>
        <v/>
      </c>
      <c r="B855">
        <f>Sheet1!B855</f>
        <v/>
      </c>
      <c r="C855" s="8">
        <f>IF(B855&gt;B854,B855-B854,0)</f>
        <v/>
      </c>
      <c r="D855" s="8">
        <f>IF(B855&lt;B854,B854-B855,0)</f>
        <v/>
      </c>
      <c r="E855" s="8">
        <f>AVERAGE(C847:C855)</f>
        <v/>
      </c>
      <c r="F855" s="8">
        <f>AVERAGE(D847:D855)</f>
        <v/>
      </c>
      <c r="G855" s="8">
        <f>E855/F855</f>
        <v/>
      </c>
      <c r="H855" s="8">
        <f>1+G855</f>
        <v/>
      </c>
      <c r="I855" s="8">
        <f>100/H855</f>
        <v/>
      </c>
      <c r="J855" s="13">
        <f>100-I855</f>
        <v/>
      </c>
    </row>
    <row r="856">
      <c r="A856" s="15">
        <f>Sheet1!A856</f>
        <v/>
      </c>
      <c r="B856">
        <f>Sheet1!B856</f>
        <v/>
      </c>
      <c r="C856" s="8">
        <f>IF(B856&gt;B855,B856-B855,0)</f>
        <v/>
      </c>
      <c r="D856" s="8">
        <f>IF(B856&lt;B855,B855-B856,0)</f>
        <v/>
      </c>
      <c r="E856" s="8">
        <f>AVERAGE(C848:C856)</f>
        <v/>
      </c>
      <c r="F856" s="8">
        <f>AVERAGE(D848:D856)</f>
        <v/>
      </c>
      <c r="G856" s="8">
        <f>E856/F856</f>
        <v/>
      </c>
      <c r="H856" s="8">
        <f>1+G856</f>
        <v/>
      </c>
      <c r="I856" s="8">
        <f>100/H856</f>
        <v/>
      </c>
      <c r="J856" s="13">
        <f>100-I856</f>
        <v/>
      </c>
    </row>
    <row r="857">
      <c r="A857" s="15">
        <f>Sheet1!A857</f>
        <v/>
      </c>
      <c r="B857">
        <f>Sheet1!B857</f>
        <v/>
      </c>
      <c r="C857" s="8">
        <f>IF(B857&gt;B856,B857-B856,0)</f>
        <v/>
      </c>
      <c r="D857" s="8">
        <f>IF(B857&lt;B856,B856-B857,0)</f>
        <v/>
      </c>
      <c r="E857" s="8">
        <f>AVERAGE(C849:C857)</f>
        <v/>
      </c>
      <c r="F857" s="8">
        <f>AVERAGE(D849:D857)</f>
        <v/>
      </c>
      <c r="G857" s="8">
        <f>E857/F857</f>
        <v/>
      </c>
      <c r="H857" s="8">
        <f>1+G857</f>
        <v/>
      </c>
      <c r="I857" s="8">
        <f>100/H857</f>
        <v/>
      </c>
      <c r="J857" s="13">
        <f>100-I857</f>
        <v/>
      </c>
    </row>
    <row r="858">
      <c r="A858" s="15">
        <f>Sheet1!A858</f>
        <v/>
      </c>
      <c r="B858">
        <f>Sheet1!B858</f>
        <v/>
      </c>
      <c r="C858" s="8">
        <f>IF(B858&gt;B857,B858-B857,0)</f>
        <v/>
      </c>
      <c r="D858" s="8">
        <f>IF(B858&lt;B857,B857-B858,0)</f>
        <v/>
      </c>
      <c r="E858" s="8">
        <f>AVERAGE(C850:C858)</f>
        <v/>
      </c>
      <c r="F858" s="8">
        <f>AVERAGE(D850:D858)</f>
        <v/>
      </c>
      <c r="G858" s="8">
        <f>E858/F858</f>
        <v/>
      </c>
      <c r="H858" s="8">
        <f>1+G858</f>
        <v/>
      </c>
      <c r="I858" s="8">
        <f>100/H858</f>
        <v/>
      </c>
      <c r="J858" s="13">
        <f>100-I858</f>
        <v/>
      </c>
    </row>
    <row r="859">
      <c r="A859" s="15">
        <f>Sheet1!A859</f>
        <v/>
      </c>
      <c r="C859" s="8" t="n"/>
      <c r="D859" s="8" t="n"/>
      <c r="E859" s="8" t="n"/>
      <c r="F859" s="8" t="n"/>
      <c r="G859" s="8" t="n"/>
      <c r="H859" s="8" t="n"/>
      <c r="I859" s="8" t="n"/>
      <c r="J859" s="13" t="n"/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R18" sqref="R18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4" zoomScale="120" zoomScaleNormal="120" workbookViewId="0">
      <selection activeCell="U15" sqref="U15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870"/>
  <sheetViews>
    <sheetView workbookViewId="0">
      <pane ySplit="1" topLeftCell="A834" activePane="bottomLeft" state="frozen"/>
      <selection pane="bottomLeft" activeCell="A859" sqref="A859:F872"/>
    </sheetView>
  </sheetViews>
  <sheetFormatPr baseColWidth="8" defaultRowHeight="13.2"/>
  <cols>
    <col width="9.109375" customWidth="1" style="19" min="4" max="4"/>
  </cols>
  <sheetData>
    <row r="1">
      <c r="A1" s="1">
        <f>Sheet1!B1</f>
        <v/>
      </c>
      <c r="B1" s="1">
        <f>Sheet1!C1</f>
        <v/>
      </c>
      <c r="C1" s="1">
        <f>Sheet1!D1</f>
        <v/>
      </c>
      <c r="D1" s="18" t="inlineStr">
        <is>
          <t>PO</t>
        </is>
      </c>
    </row>
    <row r="2">
      <c r="B2" s="5" t="n"/>
      <c r="C2" s="5" t="n"/>
      <c r="D2" s="20" t="n"/>
    </row>
    <row r="3">
      <c r="B3" s="5" t="n"/>
      <c r="C3" s="5" t="n"/>
      <c r="D3" s="20" t="n"/>
    </row>
    <row r="4">
      <c r="B4" s="5" t="n"/>
      <c r="C4" s="5" t="n"/>
      <c r="D4" s="20" t="n"/>
    </row>
    <row r="5">
      <c r="B5" s="5" t="n"/>
      <c r="C5" s="5" t="n"/>
      <c r="D5" s="20" t="n"/>
    </row>
    <row r="6">
      <c r="B6" s="5" t="n"/>
      <c r="C6" s="5" t="n"/>
      <c r="D6" s="20" t="n"/>
    </row>
    <row r="7">
      <c r="B7" s="5" t="n"/>
      <c r="C7" s="5" t="n"/>
      <c r="D7" s="20" t="n"/>
    </row>
    <row r="8">
      <c r="B8" s="5" t="n"/>
      <c r="C8" s="5" t="n"/>
      <c r="D8" s="20" t="n"/>
    </row>
    <row r="9">
      <c r="B9" s="5" t="n"/>
      <c r="C9" s="5" t="n"/>
      <c r="D9" s="20" t="n"/>
    </row>
    <row r="10">
      <c r="B10" s="5" t="n"/>
      <c r="C10" s="5" t="n"/>
      <c r="D10" s="20" t="n"/>
    </row>
    <row r="11">
      <c r="B11" s="5" t="n"/>
      <c r="C11" s="5" t="n"/>
      <c r="D11" s="20" t="n"/>
    </row>
    <row r="12">
      <c r="B12" s="5" t="n"/>
      <c r="C12" s="5" t="n"/>
      <c r="D12" s="20" t="n"/>
    </row>
    <row r="13">
      <c r="B13" s="5" t="n"/>
      <c r="C13" s="5" t="n"/>
      <c r="D13" s="20" t="n"/>
    </row>
    <row r="14">
      <c r="A14">
        <f>Sheet1!B14</f>
        <v/>
      </c>
      <c r="B14" s="20">
        <f>Sheet1!C14</f>
        <v/>
      </c>
      <c r="C14" s="20" t="n"/>
      <c r="D14" s="20" t="n"/>
    </row>
    <row r="15">
      <c r="A15">
        <f>Sheet1!B15</f>
        <v/>
      </c>
      <c r="B15" s="20">
        <f>Sheet1!C15</f>
        <v/>
      </c>
      <c r="C15" s="20" t="n"/>
      <c r="D15" s="20" t="n"/>
    </row>
    <row r="16">
      <c r="A16">
        <f>Sheet1!B16</f>
        <v/>
      </c>
      <c r="B16" s="20">
        <f>Sheet1!C16</f>
        <v/>
      </c>
      <c r="C16" s="20" t="n"/>
      <c r="D16" s="20" t="n"/>
    </row>
    <row r="17">
      <c r="A17">
        <f>Sheet1!B17</f>
        <v/>
      </c>
      <c r="B17" s="20">
        <f>Sheet1!C17</f>
        <v/>
      </c>
      <c r="C17" s="20" t="n"/>
      <c r="D17" s="20" t="n"/>
    </row>
    <row r="18">
      <c r="A18">
        <f>Sheet1!B18</f>
        <v/>
      </c>
      <c r="B18" s="20">
        <f>Sheet1!C18</f>
        <v/>
      </c>
      <c r="C18" s="20" t="n"/>
      <c r="D18" s="20" t="n"/>
    </row>
    <row r="19">
      <c r="A19">
        <f>Sheet1!B19</f>
        <v/>
      </c>
      <c r="B19" s="20">
        <f>Sheet1!C19</f>
        <v/>
      </c>
      <c r="C19" s="20" t="n"/>
      <c r="D19" s="20" t="n"/>
    </row>
    <row r="20">
      <c r="A20">
        <f>Sheet1!B20</f>
        <v/>
      </c>
      <c r="B20" s="20">
        <f>Sheet1!C20</f>
        <v/>
      </c>
      <c r="C20" s="20" t="n"/>
      <c r="D20" s="20" t="n"/>
    </row>
    <row r="21">
      <c r="A21">
        <f>Sheet1!B21</f>
        <v/>
      </c>
      <c r="B21" s="20">
        <f>Sheet1!C21</f>
        <v/>
      </c>
      <c r="C21" s="20" t="n"/>
      <c r="D21" s="20" t="n"/>
    </row>
    <row r="22">
      <c r="A22">
        <f>Sheet1!B22</f>
        <v/>
      </c>
      <c r="B22" s="20">
        <f>Sheet1!C22</f>
        <v/>
      </c>
      <c r="C22" s="20" t="n"/>
      <c r="D22" s="20" t="n"/>
    </row>
    <row r="23">
      <c r="A23">
        <f>Sheet1!B23</f>
        <v/>
      </c>
      <c r="B23" s="20">
        <f>Sheet1!C23</f>
        <v/>
      </c>
      <c r="C23" s="20" t="n"/>
      <c r="D23" s="20" t="n"/>
    </row>
    <row r="24">
      <c r="A24">
        <f>Sheet1!B24</f>
        <v/>
      </c>
      <c r="B24" s="20">
        <f>Sheet1!C24</f>
        <v/>
      </c>
      <c r="C24" s="20" t="n"/>
      <c r="D24" s="20" t="n"/>
    </row>
    <row r="25">
      <c r="A25">
        <f>Sheet1!B25</f>
        <v/>
      </c>
      <c r="B25" s="20">
        <f>Sheet1!C25</f>
        <v/>
      </c>
      <c r="C25" s="20" t="n"/>
      <c r="D25" s="20" t="n"/>
    </row>
    <row r="26">
      <c r="A26">
        <f>Sheet1!B26</f>
        <v/>
      </c>
      <c r="B26" s="20">
        <f>Sheet1!C26</f>
        <v/>
      </c>
      <c r="C26" s="20" t="n"/>
      <c r="D26" s="20" t="n"/>
    </row>
    <row r="27">
      <c r="A27">
        <f>Sheet1!B27</f>
        <v/>
      </c>
      <c r="B27" s="20">
        <f>Sheet1!C27</f>
        <v/>
      </c>
      <c r="C27" s="20" t="n"/>
      <c r="D27" s="20" t="n"/>
    </row>
    <row r="28">
      <c r="A28">
        <f>Sheet1!B28</f>
        <v/>
      </c>
      <c r="B28" s="20">
        <f>Sheet1!C28</f>
        <v/>
      </c>
      <c r="C28" s="20" t="n"/>
      <c r="D28" s="20" t="n"/>
    </row>
    <row r="29">
      <c r="A29">
        <f>Sheet1!B29</f>
        <v/>
      </c>
      <c r="B29" s="20">
        <f>Sheet1!C29</f>
        <v/>
      </c>
      <c r="C29" s="20" t="n"/>
      <c r="D29" s="20" t="n"/>
    </row>
    <row r="30">
      <c r="A30">
        <f>Sheet1!B30</f>
        <v/>
      </c>
      <c r="B30" s="20">
        <f>Sheet1!C30</f>
        <v/>
      </c>
      <c r="C30" s="20" t="n"/>
      <c r="D30" s="20" t="n"/>
    </row>
    <row r="31">
      <c r="A31">
        <f>Sheet1!B31</f>
        <v/>
      </c>
      <c r="B31" s="20">
        <f>Sheet1!C31</f>
        <v/>
      </c>
      <c r="C31" s="20" t="n"/>
      <c r="D31" s="20" t="n"/>
    </row>
    <row r="32">
      <c r="A32">
        <f>Sheet1!B32</f>
        <v/>
      </c>
      <c r="B32" s="20">
        <f>Sheet1!C32</f>
        <v/>
      </c>
      <c r="C32" s="20" t="n"/>
      <c r="D32" s="20" t="n"/>
    </row>
    <row r="33">
      <c r="A33">
        <f>Sheet1!B33</f>
        <v/>
      </c>
      <c r="B33" s="20">
        <f>Sheet1!C33</f>
        <v/>
      </c>
      <c r="C33" s="20" t="n"/>
      <c r="D33" s="20" t="n"/>
    </row>
    <row r="34">
      <c r="A34">
        <f>Sheet1!B34</f>
        <v/>
      </c>
      <c r="B34" s="20">
        <f>Sheet1!C34</f>
        <v/>
      </c>
      <c r="C34" s="20" t="n"/>
      <c r="D34" s="20" t="n"/>
    </row>
    <row r="35">
      <c r="A35">
        <f>Sheet1!B35</f>
        <v/>
      </c>
      <c r="B35" s="20">
        <f>Sheet1!C35</f>
        <v/>
      </c>
      <c r="C35" s="20" t="n"/>
      <c r="D35" s="20" t="n"/>
    </row>
    <row r="36">
      <c r="A36">
        <f>Sheet1!B36</f>
        <v/>
      </c>
      <c r="B36" s="20">
        <f>Sheet1!C36</f>
        <v/>
      </c>
      <c r="C36" s="20" t="n"/>
      <c r="D36" s="20" t="n"/>
    </row>
    <row r="37">
      <c r="A37">
        <f>Sheet1!B37</f>
        <v/>
      </c>
      <c r="B37" s="20">
        <f>Sheet1!C37</f>
        <v/>
      </c>
      <c r="C37" s="20" t="n"/>
      <c r="D37" s="20" t="n"/>
    </row>
    <row r="38">
      <c r="A38">
        <f>Sheet1!B38</f>
        <v/>
      </c>
      <c r="B38" s="20">
        <f>Sheet1!C38</f>
        <v/>
      </c>
      <c r="C38" s="20" t="n"/>
      <c r="D38" s="20" t="n"/>
    </row>
    <row r="39">
      <c r="A39">
        <f>Sheet1!B39</f>
        <v/>
      </c>
      <c r="B39" s="20">
        <f>Sheet1!C39</f>
        <v/>
      </c>
      <c r="C39" s="20" t="n"/>
      <c r="D39" s="20" t="n"/>
    </row>
    <row r="40">
      <c r="A40">
        <f>Sheet1!B40</f>
        <v/>
      </c>
      <c r="B40" s="20">
        <f>Sheet1!C40</f>
        <v/>
      </c>
      <c r="C40" s="20" t="n"/>
      <c r="D40" s="20" t="n"/>
    </row>
    <row r="41">
      <c r="A41">
        <f>Sheet1!B41</f>
        <v/>
      </c>
      <c r="B41" s="20">
        <f>Sheet1!C41</f>
        <v/>
      </c>
      <c r="C41" s="20" t="n"/>
      <c r="D41" s="20" t="n"/>
    </row>
    <row r="42">
      <c r="A42">
        <f>Sheet1!B42</f>
        <v/>
      </c>
      <c r="B42" s="20">
        <f>Sheet1!C42</f>
        <v/>
      </c>
      <c r="C42" s="20" t="n"/>
      <c r="D42" s="20" t="n"/>
    </row>
    <row r="43">
      <c r="A43">
        <f>Sheet1!B43</f>
        <v/>
      </c>
      <c r="B43" s="20">
        <f>Sheet1!C43</f>
        <v/>
      </c>
      <c r="C43" s="20" t="n"/>
      <c r="D43" s="20" t="n"/>
    </row>
    <row r="44">
      <c r="A44">
        <f>Sheet1!B44</f>
        <v/>
      </c>
      <c r="B44" s="20">
        <f>Sheet1!C44</f>
        <v/>
      </c>
      <c r="C44" s="20" t="n"/>
      <c r="D44" s="20" t="n"/>
    </row>
    <row r="45">
      <c r="A45">
        <f>Sheet1!B45</f>
        <v/>
      </c>
      <c r="B45" s="20">
        <f>Sheet1!C45</f>
        <v/>
      </c>
      <c r="C45" s="20" t="n"/>
      <c r="D45" s="20" t="n"/>
    </row>
    <row r="46">
      <c r="A46">
        <f>Sheet1!B46</f>
        <v/>
      </c>
      <c r="B46" s="20">
        <f>Sheet1!C46</f>
        <v/>
      </c>
      <c r="C46" s="20" t="n"/>
      <c r="D46" s="20" t="n"/>
    </row>
    <row r="47">
      <c r="A47">
        <f>Sheet1!B47</f>
        <v/>
      </c>
      <c r="B47" s="20">
        <f>Sheet1!C47</f>
        <v/>
      </c>
      <c r="C47" s="20" t="n"/>
      <c r="D47" s="20" t="n"/>
    </row>
    <row r="48">
      <c r="A48">
        <f>Sheet1!B48</f>
        <v/>
      </c>
      <c r="B48" s="20">
        <f>Sheet1!C48</f>
        <v/>
      </c>
      <c r="C48" s="20" t="n"/>
      <c r="D48" s="20" t="n"/>
    </row>
    <row r="49">
      <c r="A49">
        <f>Sheet1!B49</f>
        <v/>
      </c>
      <c r="B49" s="20">
        <f>Sheet1!C49</f>
        <v/>
      </c>
      <c r="C49" s="20" t="n"/>
      <c r="D49" s="20" t="n"/>
    </row>
    <row r="50">
      <c r="A50">
        <f>Sheet1!B50</f>
        <v/>
      </c>
      <c r="B50" s="20">
        <f>Sheet1!C50</f>
        <v/>
      </c>
      <c r="C50" s="20" t="n"/>
      <c r="D50" s="20" t="n"/>
    </row>
    <row r="51">
      <c r="A51">
        <f>Sheet1!B51</f>
        <v/>
      </c>
      <c r="B51" s="20">
        <f>Sheet1!C51</f>
        <v/>
      </c>
      <c r="C51" s="20">
        <f>Sheet1!D51</f>
        <v/>
      </c>
      <c r="D51" s="20">
        <f>((B51-C51)/B51)*100</f>
        <v/>
      </c>
    </row>
    <row r="52">
      <c r="A52">
        <f>Sheet1!B52</f>
        <v/>
      </c>
      <c r="B52" s="20">
        <f>Sheet1!C52</f>
        <v/>
      </c>
      <c r="C52" s="20">
        <f>Sheet1!D52</f>
        <v/>
      </c>
      <c r="D52" s="20">
        <f>((B52-C52)/B52)*100</f>
        <v/>
      </c>
    </row>
    <row r="53">
      <c r="A53">
        <f>Sheet1!B53</f>
        <v/>
      </c>
      <c r="B53" s="20">
        <f>Sheet1!C53</f>
        <v/>
      </c>
      <c r="C53" s="20">
        <f>Sheet1!D53</f>
        <v/>
      </c>
      <c r="D53" s="20">
        <f>((B53-C53)/B53)*100</f>
        <v/>
      </c>
    </row>
    <row r="54">
      <c r="A54">
        <f>Sheet1!B54</f>
        <v/>
      </c>
      <c r="B54" s="20">
        <f>Sheet1!C54</f>
        <v/>
      </c>
      <c r="C54" s="20">
        <f>Sheet1!D54</f>
        <v/>
      </c>
      <c r="D54" s="20">
        <f>((B54-C54)/B54)*100</f>
        <v/>
      </c>
    </row>
    <row r="55">
      <c r="A55">
        <f>Sheet1!B55</f>
        <v/>
      </c>
      <c r="B55" s="20">
        <f>Sheet1!C55</f>
        <v/>
      </c>
      <c r="C55" s="20">
        <f>Sheet1!D55</f>
        <v/>
      </c>
      <c r="D55" s="20">
        <f>((B55-C55)/B55)*100</f>
        <v/>
      </c>
    </row>
    <row r="56">
      <c r="A56">
        <f>Sheet1!B56</f>
        <v/>
      </c>
      <c r="B56" s="20">
        <f>Sheet1!C56</f>
        <v/>
      </c>
      <c r="C56" s="20">
        <f>Sheet1!D56</f>
        <v/>
      </c>
      <c r="D56" s="20">
        <f>((B56-C56)/B56)*100</f>
        <v/>
      </c>
    </row>
    <row r="57">
      <c r="A57">
        <f>Sheet1!B57</f>
        <v/>
      </c>
      <c r="B57" s="20">
        <f>Sheet1!C57</f>
        <v/>
      </c>
      <c r="C57" s="20">
        <f>Sheet1!D57</f>
        <v/>
      </c>
      <c r="D57" s="20">
        <f>((B57-C57)/B57)*100</f>
        <v/>
      </c>
    </row>
    <row r="58">
      <c r="A58">
        <f>Sheet1!B58</f>
        <v/>
      </c>
      <c r="B58" s="20">
        <f>Sheet1!C58</f>
        <v/>
      </c>
      <c r="C58" s="20">
        <f>Sheet1!D58</f>
        <v/>
      </c>
      <c r="D58" s="20">
        <f>((B58-C58)/B58)*100</f>
        <v/>
      </c>
    </row>
    <row r="59">
      <c r="A59">
        <f>Sheet1!B59</f>
        <v/>
      </c>
      <c r="B59" s="20">
        <f>Sheet1!C59</f>
        <v/>
      </c>
      <c r="C59" s="20">
        <f>Sheet1!D59</f>
        <v/>
      </c>
      <c r="D59" s="20">
        <f>((B59-C59)/B59)*100</f>
        <v/>
      </c>
    </row>
    <row r="60">
      <c r="A60">
        <f>Sheet1!B60</f>
        <v/>
      </c>
      <c r="B60" s="20">
        <f>Sheet1!C60</f>
        <v/>
      </c>
      <c r="C60" s="20">
        <f>Sheet1!D60</f>
        <v/>
      </c>
      <c r="D60" s="20">
        <f>((B60-C60)/B60)*100</f>
        <v/>
      </c>
    </row>
    <row r="61">
      <c r="A61">
        <f>Sheet1!B61</f>
        <v/>
      </c>
      <c r="B61" s="20">
        <f>Sheet1!C61</f>
        <v/>
      </c>
      <c r="C61" s="20">
        <f>Sheet1!D61</f>
        <v/>
      </c>
      <c r="D61" s="20">
        <f>((B61-C61)/B61)*100</f>
        <v/>
      </c>
    </row>
    <row r="62">
      <c r="A62">
        <f>Sheet1!B62</f>
        <v/>
      </c>
      <c r="B62" s="20">
        <f>Sheet1!C62</f>
        <v/>
      </c>
      <c r="C62" s="20">
        <f>Sheet1!D62</f>
        <v/>
      </c>
      <c r="D62" s="20">
        <f>((B62-C62)/B62)*100</f>
        <v/>
      </c>
    </row>
    <row r="63">
      <c r="A63">
        <f>Sheet1!B63</f>
        <v/>
      </c>
      <c r="B63" s="20">
        <f>Sheet1!C63</f>
        <v/>
      </c>
      <c r="C63" s="20">
        <f>Sheet1!D63</f>
        <v/>
      </c>
      <c r="D63" s="20">
        <f>((B63-C63)/B63)*100</f>
        <v/>
      </c>
    </row>
    <row r="64">
      <c r="A64">
        <f>Sheet1!B64</f>
        <v/>
      </c>
      <c r="B64" s="20">
        <f>Sheet1!C64</f>
        <v/>
      </c>
      <c r="C64" s="20">
        <f>Sheet1!D64</f>
        <v/>
      </c>
      <c r="D64" s="20">
        <f>((B64-C64)/B64)*100</f>
        <v/>
      </c>
    </row>
    <row r="65">
      <c r="A65">
        <f>Sheet1!B65</f>
        <v/>
      </c>
      <c r="B65" s="20">
        <f>Sheet1!C65</f>
        <v/>
      </c>
      <c r="C65" s="20">
        <f>Sheet1!D65</f>
        <v/>
      </c>
      <c r="D65" s="20">
        <f>((B65-C65)/B65)*100</f>
        <v/>
      </c>
    </row>
    <row r="66">
      <c r="A66">
        <f>Sheet1!B66</f>
        <v/>
      </c>
      <c r="B66" s="20">
        <f>Sheet1!C66</f>
        <v/>
      </c>
      <c r="C66" s="20">
        <f>Sheet1!D66</f>
        <v/>
      </c>
      <c r="D66" s="20">
        <f>((B66-C66)/B66)*100</f>
        <v/>
      </c>
    </row>
    <row r="67">
      <c r="A67">
        <f>Sheet1!B67</f>
        <v/>
      </c>
      <c r="B67" s="20">
        <f>Sheet1!C67</f>
        <v/>
      </c>
      <c r="C67" s="20">
        <f>Sheet1!D67</f>
        <v/>
      </c>
      <c r="D67" s="20">
        <f>((B67-C67)/B67)*100</f>
        <v/>
      </c>
    </row>
    <row r="68">
      <c r="A68">
        <f>Sheet1!B68</f>
        <v/>
      </c>
      <c r="B68" s="20">
        <f>Sheet1!C68</f>
        <v/>
      </c>
      <c r="C68" s="20">
        <f>Sheet1!D68</f>
        <v/>
      </c>
      <c r="D68" s="20">
        <f>((B68-C68)/B68)*100</f>
        <v/>
      </c>
    </row>
    <row r="69">
      <c r="A69">
        <f>Sheet1!B69</f>
        <v/>
      </c>
      <c r="B69" s="20">
        <f>Sheet1!C69</f>
        <v/>
      </c>
      <c r="C69" s="20">
        <f>Sheet1!D69</f>
        <v/>
      </c>
      <c r="D69" s="20">
        <f>((B69-C69)/B69)*100</f>
        <v/>
      </c>
    </row>
    <row r="70">
      <c r="A70">
        <f>Sheet1!B70</f>
        <v/>
      </c>
      <c r="B70" s="20">
        <f>Sheet1!C70</f>
        <v/>
      </c>
      <c r="C70" s="20">
        <f>Sheet1!D70</f>
        <v/>
      </c>
      <c r="D70" s="20">
        <f>((B70-C70)/B70)*100</f>
        <v/>
      </c>
    </row>
    <row r="71">
      <c r="A71">
        <f>Sheet1!B71</f>
        <v/>
      </c>
      <c r="B71" s="20">
        <f>Sheet1!C71</f>
        <v/>
      </c>
      <c r="C71" s="20">
        <f>Sheet1!D71</f>
        <v/>
      </c>
      <c r="D71" s="20">
        <f>((B71-C71)/B71)*100</f>
        <v/>
      </c>
    </row>
    <row r="72">
      <c r="A72">
        <f>Sheet1!B72</f>
        <v/>
      </c>
      <c r="B72" s="20">
        <f>Sheet1!C72</f>
        <v/>
      </c>
      <c r="C72" s="20">
        <f>Sheet1!D72</f>
        <v/>
      </c>
      <c r="D72" s="20">
        <f>((B72-C72)/B72)*100</f>
        <v/>
      </c>
    </row>
    <row r="73">
      <c r="A73">
        <f>Sheet1!B73</f>
        <v/>
      </c>
      <c r="B73" s="20">
        <f>Sheet1!C73</f>
        <v/>
      </c>
      <c r="C73" s="20">
        <f>Sheet1!D73</f>
        <v/>
      </c>
      <c r="D73" s="20">
        <f>((B73-C73)/B73)*100</f>
        <v/>
      </c>
    </row>
    <row r="74">
      <c r="A74">
        <f>Sheet1!B74</f>
        <v/>
      </c>
      <c r="B74" s="20">
        <f>Sheet1!C74</f>
        <v/>
      </c>
      <c r="C74" s="20">
        <f>Sheet1!D74</f>
        <v/>
      </c>
      <c r="D74" s="20">
        <f>((B74-C74)/B74)*100</f>
        <v/>
      </c>
    </row>
    <row r="75">
      <c r="A75">
        <f>Sheet1!B75</f>
        <v/>
      </c>
      <c r="B75" s="20">
        <f>Sheet1!C75</f>
        <v/>
      </c>
      <c r="C75" s="20">
        <f>Sheet1!D75</f>
        <v/>
      </c>
      <c r="D75" s="20">
        <f>((B75-C75)/B75)*100</f>
        <v/>
      </c>
    </row>
    <row r="76">
      <c r="A76">
        <f>Sheet1!B76</f>
        <v/>
      </c>
      <c r="B76" s="20">
        <f>Sheet1!C76</f>
        <v/>
      </c>
      <c r="C76" s="20">
        <f>Sheet1!D76</f>
        <v/>
      </c>
      <c r="D76" s="20">
        <f>((B76-C76)/B76)*100</f>
        <v/>
      </c>
    </row>
    <row r="77">
      <c r="A77">
        <f>Sheet1!B77</f>
        <v/>
      </c>
      <c r="B77" s="20">
        <f>Sheet1!C77</f>
        <v/>
      </c>
      <c r="C77" s="20">
        <f>Sheet1!D77</f>
        <v/>
      </c>
      <c r="D77" s="20">
        <f>((B77-C77)/B77)*100</f>
        <v/>
      </c>
    </row>
    <row r="78">
      <c r="A78">
        <f>Sheet1!B78</f>
        <v/>
      </c>
      <c r="B78" s="20">
        <f>Sheet1!C78</f>
        <v/>
      </c>
      <c r="C78" s="20">
        <f>Sheet1!D78</f>
        <v/>
      </c>
      <c r="D78" s="20">
        <f>((B78-C78)/B78)*100</f>
        <v/>
      </c>
    </row>
    <row r="79">
      <c r="A79">
        <f>Sheet1!B79</f>
        <v/>
      </c>
      <c r="B79" s="20">
        <f>Sheet1!C79</f>
        <v/>
      </c>
      <c r="C79" s="20">
        <f>Sheet1!D79</f>
        <v/>
      </c>
      <c r="D79" s="20">
        <f>((B79-C79)/B79)*100</f>
        <v/>
      </c>
    </row>
    <row r="80">
      <c r="A80">
        <f>Sheet1!B80</f>
        <v/>
      </c>
      <c r="B80" s="20">
        <f>Sheet1!C80</f>
        <v/>
      </c>
      <c r="C80" s="20">
        <f>Sheet1!D80</f>
        <v/>
      </c>
      <c r="D80" s="20">
        <f>((B80-C80)/B80)*100</f>
        <v/>
      </c>
    </row>
    <row r="81">
      <c r="A81">
        <f>Sheet1!B81</f>
        <v/>
      </c>
      <c r="B81" s="20">
        <f>Sheet1!C81</f>
        <v/>
      </c>
      <c r="C81" s="20">
        <f>Sheet1!D81</f>
        <v/>
      </c>
      <c r="D81" s="20">
        <f>((B81-C81)/B81)*100</f>
        <v/>
      </c>
    </row>
    <row r="82">
      <c r="A82">
        <f>Sheet1!B82</f>
        <v/>
      </c>
      <c r="B82" s="20">
        <f>Sheet1!C82</f>
        <v/>
      </c>
      <c r="C82" s="20">
        <f>Sheet1!D82</f>
        <v/>
      </c>
      <c r="D82" s="20">
        <f>((B82-C82)/B82)*100</f>
        <v/>
      </c>
    </row>
    <row r="83">
      <c r="A83">
        <f>Sheet1!B83</f>
        <v/>
      </c>
      <c r="B83" s="20">
        <f>Sheet1!C83</f>
        <v/>
      </c>
      <c r="C83" s="20">
        <f>Sheet1!D83</f>
        <v/>
      </c>
      <c r="D83" s="20">
        <f>((B83-C83)/B83)*100</f>
        <v/>
      </c>
    </row>
    <row r="84">
      <c r="A84">
        <f>Sheet1!B84</f>
        <v/>
      </c>
      <c r="B84" s="20">
        <f>Sheet1!C84</f>
        <v/>
      </c>
      <c r="C84" s="20">
        <f>Sheet1!D84</f>
        <v/>
      </c>
      <c r="D84" s="20">
        <f>((B84-C84)/B84)*100</f>
        <v/>
      </c>
    </row>
    <row r="85">
      <c r="A85">
        <f>Sheet1!B85</f>
        <v/>
      </c>
      <c r="B85" s="20">
        <f>Sheet1!C85</f>
        <v/>
      </c>
      <c r="C85" s="20">
        <f>Sheet1!D85</f>
        <v/>
      </c>
      <c r="D85" s="20">
        <f>((B85-C85)/B85)*100</f>
        <v/>
      </c>
    </row>
    <row r="86">
      <c r="A86">
        <f>Sheet1!B86</f>
        <v/>
      </c>
      <c r="B86" s="20">
        <f>Sheet1!C86</f>
        <v/>
      </c>
      <c r="C86" s="20">
        <f>Sheet1!D86</f>
        <v/>
      </c>
      <c r="D86" s="20">
        <f>((B86-C86)/B86)*100</f>
        <v/>
      </c>
    </row>
    <row r="87">
      <c r="A87">
        <f>Sheet1!B87</f>
        <v/>
      </c>
      <c r="B87" s="20">
        <f>Sheet1!C87</f>
        <v/>
      </c>
      <c r="C87" s="20">
        <f>Sheet1!D87</f>
        <v/>
      </c>
      <c r="D87" s="20">
        <f>((B87-C87)/B87)*100</f>
        <v/>
      </c>
    </row>
    <row r="88">
      <c r="A88">
        <f>Sheet1!B88</f>
        <v/>
      </c>
      <c r="B88" s="20">
        <f>Sheet1!C88</f>
        <v/>
      </c>
      <c r="C88" s="20">
        <f>Sheet1!D88</f>
        <v/>
      </c>
      <c r="D88" s="20">
        <f>((B88-C88)/B88)*100</f>
        <v/>
      </c>
    </row>
    <row r="89">
      <c r="A89">
        <f>Sheet1!B89</f>
        <v/>
      </c>
      <c r="B89" s="20">
        <f>Sheet1!C89</f>
        <v/>
      </c>
      <c r="C89" s="20">
        <f>Sheet1!D89</f>
        <v/>
      </c>
      <c r="D89" s="20">
        <f>((B89-C89)/B89)*100</f>
        <v/>
      </c>
    </row>
    <row r="90">
      <c r="A90">
        <f>Sheet1!B90</f>
        <v/>
      </c>
      <c r="B90" s="20">
        <f>Sheet1!C90</f>
        <v/>
      </c>
      <c r="C90" s="20">
        <f>Sheet1!D90</f>
        <v/>
      </c>
      <c r="D90" s="20">
        <f>((B90-C90)/B90)*100</f>
        <v/>
      </c>
    </row>
    <row r="91">
      <c r="A91">
        <f>Sheet1!B91</f>
        <v/>
      </c>
      <c r="B91" s="20">
        <f>Sheet1!C91</f>
        <v/>
      </c>
      <c r="C91" s="20">
        <f>Sheet1!D91</f>
        <v/>
      </c>
      <c r="D91" s="20">
        <f>((B91-C91)/B91)*100</f>
        <v/>
      </c>
    </row>
    <row r="92">
      <c r="A92">
        <f>Sheet1!B92</f>
        <v/>
      </c>
      <c r="B92" s="20">
        <f>Sheet1!C92</f>
        <v/>
      </c>
      <c r="C92" s="20">
        <f>Sheet1!D92</f>
        <v/>
      </c>
      <c r="D92" s="20">
        <f>((B92-C92)/B92)*100</f>
        <v/>
      </c>
    </row>
    <row r="93">
      <c r="A93">
        <f>Sheet1!B93</f>
        <v/>
      </c>
      <c r="B93" s="20">
        <f>Sheet1!C93</f>
        <v/>
      </c>
      <c r="C93" s="20">
        <f>Sheet1!D93</f>
        <v/>
      </c>
      <c r="D93" s="20">
        <f>((B93-C93)/B93)*100</f>
        <v/>
      </c>
    </row>
    <row r="94">
      <c r="A94">
        <f>Sheet1!B94</f>
        <v/>
      </c>
      <c r="B94" s="20">
        <f>Sheet1!C94</f>
        <v/>
      </c>
      <c r="C94" s="20">
        <f>Sheet1!D94</f>
        <v/>
      </c>
      <c r="D94" s="20">
        <f>((B94-C94)/B94)*100</f>
        <v/>
      </c>
    </row>
    <row r="95">
      <c r="A95">
        <f>Sheet1!B95</f>
        <v/>
      </c>
      <c r="B95" s="20">
        <f>Sheet1!C95</f>
        <v/>
      </c>
      <c r="C95" s="20">
        <f>Sheet1!D95</f>
        <v/>
      </c>
      <c r="D95" s="20">
        <f>((B95-C95)/B95)*100</f>
        <v/>
      </c>
    </row>
    <row r="96">
      <c r="A96">
        <f>Sheet1!B96</f>
        <v/>
      </c>
      <c r="B96" s="20">
        <f>Sheet1!C96</f>
        <v/>
      </c>
      <c r="C96" s="20">
        <f>Sheet1!D96</f>
        <v/>
      </c>
      <c r="D96" s="20">
        <f>((B96-C96)/B96)*100</f>
        <v/>
      </c>
    </row>
    <row r="97">
      <c r="A97">
        <f>Sheet1!B97</f>
        <v/>
      </c>
      <c r="B97" s="20">
        <f>Sheet1!C97</f>
        <v/>
      </c>
      <c r="C97" s="20">
        <f>Sheet1!D97</f>
        <v/>
      </c>
      <c r="D97" s="20">
        <f>((B97-C97)/B97)*100</f>
        <v/>
      </c>
    </row>
    <row r="98">
      <c r="A98">
        <f>Sheet1!B98</f>
        <v/>
      </c>
      <c r="B98" s="20">
        <f>Sheet1!C98</f>
        <v/>
      </c>
      <c r="C98" s="20">
        <f>Sheet1!D98</f>
        <v/>
      </c>
      <c r="D98" s="20">
        <f>((B98-C98)/B98)*100</f>
        <v/>
      </c>
    </row>
    <row r="99">
      <c r="A99">
        <f>Sheet1!B99</f>
        <v/>
      </c>
      <c r="B99" s="20">
        <f>Sheet1!C99</f>
        <v/>
      </c>
      <c r="C99" s="20">
        <f>Sheet1!D99</f>
        <v/>
      </c>
      <c r="D99" s="20">
        <f>((B99-C99)/B99)*100</f>
        <v/>
      </c>
    </row>
    <row r="100">
      <c r="A100">
        <f>Sheet1!B100</f>
        <v/>
      </c>
      <c r="B100" s="20">
        <f>Sheet1!C100</f>
        <v/>
      </c>
      <c r="C100" s="20">
        <f>Sheet1!D100</f>
        <v/>
      </c>
      <c r="D100" s="20">
        <f>((B100-C100)/B100)*100</f>
        <v/>
      </c>
    </row>
    <row r="101">
      <c r="A101">
        <f>Sheet1!B101</f>
        <v/>
      </c>
      <c r="B101" s="20">
        <f>Sheet1!C101</f>
        <v/>
      </c>
      <c r="C101" s="20">
        <f>Sheet1!D101</f>
        <v/>
      </c>
      <c r="D101" s="20">
        <f>((B101-C101)/B101)*100</f>
        <v/>
      </c>
    </row>
    <row r="102">
      <c r="A102">
        <f>Sheet1!B102</f>
        <v/>
      </c>
      <c r="B102" s="20">
        <f>Sheet1!C102</f>
        <v/>
      </c>
      <c r="C102" s="20">
        <f>Sheet1!D102</f>
        <v/>
      </c>
      <c r="D102" s="20">
        <f>((B102-C102)/B102)*100</f>
        <v/>
      </c>
    </row>
    <row r="103">
      <c r="A103">
        <f>Sheet1!B103</f>
        <v/>
      </c>
      <c r="B103" s="20">
        <f>Sheet1!C103</f>
        <v/>
      </c>
      <c r="C103" s="20">
        <f>Sheet1!D103</f>
        <v/>
      </c>
      <c r="D103" s="20">
        <f>((B103-C103)/B103)*100</f>
        <v/>
      </c>
    </row>
    <row r="104">
      <c r="A104">
        <f>Sheet1!B104</f>
        <v/>
      </c>
      <c r="B104" s="20">
        <f>Sheet1!C104</f>
        <v/>
      </c>
      <c r="C104" s="20">
        <f>Sheet1!D104</f>
        <v/>
      </c>
      <c r="D104" s="20">
        <f>((B104-C104)/B104)*100</f>
        <v/>
      </c>
    </row>
    <row r="105">
      <c r="A105">
        <f>Sheet1!B105</f>
        <v/>
      </c>
      <c r="B105" s="20">
        <f>Sheet1!C105</f>
        <v/>
      </c>
      <c r="C105" s="20">
        <f>Sheet1!D105</f>
        <v/>
      </c>
      <c r="D105" s="20">
        <f>((B105-C105)/B105)*100</f>
        <v/>
      </c>
    </row>
    <row r="106">
      <c r="A106">
        <f>Sheet1!B106</f>
        <v/>
      </c>
      <c r="B106" s="20">
        <f>Sheet1!C106</f>
        <v/>
      </c>
      <c r="C106" s="20">
        <f>Sheet1!D106</f>
        <v/>
      </c>
      <c r="D106" s="20">
        <f>((B106-C106)/B106)*100</f>
        <v/>
      </c>
    </row>
    <row r="107">
      <c r="A107">
        <f>Sheet1!B107</f>
        <v/>
      </c>
      <c r="B107" s="20">
        <f>Sheet1!C107</f>
        <v/>
      </c>
      <c r="C107" s="20">
        <f>Sheet1!D107</f>
        <v/>
      </c>
      <c r="D107" s="20">
        <f>((B107-C107)/B107)*100</f>
        <v/>
      </c>
    </row>
    <row r="108">
      <c r="A108">
        <f>Sheet1!B108</f>
        <v/>
      </c>
      <c r="B108" s="20">
        <f>Sheet1!C108</f>
        <v/>
      </c>
      <c r="C108" s="20">
        <f>Sheet1!D108</f>
        <v/>
      </c>
      <c r="D108" s="20">
        <f>((B108-C108)/B108)*100</f>
        <v/>
      </c>
    </row>
    <row r="109">
      <c r="A109">
        <f>Sheet1!B109</f>
        <v/>
      </c>
      <c r="B109" s="20">
        <f>Sheet1!C109</f>
        <v/>
      </c>
      <c r="C109" s="20">
        <f>Sheet1!D109</f>
        <v/>
      </c>
      <c r="D109" s="20">
        <f>((B109-C109)/B109)*100</f>
        <v/>
      </c>
    </row>
    <row r="110">
      <c r="A110">
        <f>Sheet1!B110</f>
        <v/>
      </c>
      <c r="B110" s="20">
        <f>Sheet1!C110</f>
        <v/>
      </c>
      <c r="C110" s="20">
        <f>Sheet1!D110</f>
        <v/>
      </c>
      <c r="D110" s="20">
        <f>((B110-C110)/B110)*100</f>
        <v/>
      </c>
    </row>
    <row r="111">
      <c r="A111">
        <f>Sheet1!B111</f>
        <v/>
      </c>
      <c r="B111" s="20">
        <f>Sheet1!C111</f>
        <v/>
      </c>
      <c r="C111" s="20">
        <f>Sheet1!D111</f>
        <v/>
      </c>
      <c r="D111" s="20">
        <f>((B111-C111)/B111)*100</f>
        <v/>
      </c>
    </row>
    <row r="112">
      <c r="A112">
        <f>Sheet1!B112</f>
        <v/>
      </c>
      <c r="B112" s="20">
        <f>Sheet1!C112</f>
        <v/>
      </c>
      <c r="C112" s="20">
        <f>Sheet1!D112</f>
        <v/>
      </c>
      <c r="D112" s="20">
        <f>((B112-C112)/B112)*100</f>
        <v/>
      </c>
    </row>
    <row r="113">
      <c r="A113">
        <f>Sheet1!B113</f>
        <v/>
      </c>
      <c r="B113" s="20">
        <f>Sheet1!C113</f>
        <v/>
      </c>
      <c r="C113" s="20">
        <f>Sheet1!D113</f>
        <v/>
      </c>
      <c r="D113" s="20">
        <f>((B113-C113)/B113)*100</f>
        <v/>
      </c>
    </row>
    <row r="114">
      <c r="A114">
        <f>Sheet1!B114</f>
        <v/>
      </c>
      <c r="B114" s="20">
        <f>Sheet1!C114</f>
        <v/>
      </c>
      <c r="C114" s="20">
        <f>Sheet1!D114</f>
        <v/>
      </c>
      <c r="D114" s="20">
        <f>((B114-C114)/B114)*100</f>
        <v/>
      </c>
    </row>
    <row r="115">
      <c r="A115">
        <f>Sheet1!B115</f>
        <v/>
      </c>
      <c r="B115" s="20">
        <f>Sheet1!C115</f>
        <v/>
      </c>
      <c r="C115" s="20">
        <f>Sheet1!D115</f>
        <v/>
      </c>
      <c r="D115" s="20">
        <f>((B115-C115)/B115)*100</f>
        <v/>
      </c>
    </row>
    <row r="116">
      <c r="A116">
        <f>Sheet1!B116</f>
        <v/>
      </c>
      <c r="B116" s="20">
        <f>Sheet1!C116</f>
        <v/>
      </c>
      <c r="C116" s="20">
        <f>Sheet1!D116</f>
        <v/>
      </c>
      <c r="D116" s="20">
        <f>((B116-C116)/B116)*100</f>
        <v/>
      </c>
    </row>
    <row r="117">
      <c r="A117">
        <f>Sheet1!B117</f>
        <v/>
      </c>
      <c r="B117" s="20">
        <f>Sheet1!C117</f>
        <v/>
      </c>
      <c r="C117" s="20">
        <f>Sheet1!D117</f>
        <v/>
      </c>
      <c r="D117" s="20">
        <f>((B117-C117)/B117)*100</f>
        <v/>
      </c>
    </row>
    <row r="118">
      <c r="A118">
        <f>Sheet1!B118</f>
        <v/>
      </c>
      <c r="B118" s="20">
        <f>Sheet1!C118</f>
        <v/>
      </c>
      <c r="C118" s="20">
        <f>Sheet1!D118</f>
        <v/>
      </c>
      <c r="D118" s="20">
        <f>((B118-C118)/B118)*100</f>
        <v/>
      </c>
    </row>
    <row r="119">
      <c r="A119">
        <f>Sheet1!B119</f>
        <v/>
      </c>
      <c r="B119" s="20">
        <f>Sheet1!C119</f>
        <v/>
      </c>
      <c r="C119" s="20">
        <f>Sheet1!D119</f>
        <v/>
      </c>
      <c r="D119" s="20">
        <f>((B119-C119)/B119)*100</f>
        <v/>
      </c>
    </row>
    <row r="120">
      <c r="A120">
        <f>Sheet1!B120</f>
        <v/>
      </c>
      <c r="B120" s="20">
        <f>Sheet1!C120</f>
        <v/>
      </c>
      <c r="C120" s="20">
        <f>Sheet1!D120</f>
        <v/>
      </c>
      <c r="D120" s="20">
        <f>((B120-C120)/B120)*100</f>
        <v/>
      </c>
    </row>
    <row r="121">
      <c r="A121">
        <f>Sheet1!B121</f>
        <v/>
      </c>
      <c r="B121" s="20">
        <f>Sheet1!C121</f>
        <v/>
      </c>
      <c r="C121" s="20">
        <f>Sheet1!D121</f>
        <v/>
      </c>
      <c r="D121" s="20">
        <f>((B121-C121)/B121)*100</f>
        <v/>
      </c>
    </row>
    <row r="122">
      <c r="A122">
        <f>Sheet1!B122</f>
        <v/>
      </c>
      <c r="B122" s="20">
        <f>Sheet1!C122</f>
        <v/>
      </c>
      <c r="C122" s="20">
        <f>Sheet1!D122</f>
        <v/>
      </c>
      <c r="D122" s="20">
        <f>((B122-C122)/B122)*100</f>
        <v/>
      </c>
    </row>
    <row r="123">
      <c r="A123">
        <f>Sheet1!B123</f>
        <v/>
      </c>
      <c r="B123" s="20">
        <f>Sheet1!C123</f>
        <v/>
      </c>
      <c r="C123" s="20">
        <f>Sheet1!D123</f>
        <v/>
      </c>
      <c r="D123" s="20">
        <f>((B123-C123)/B123)*100</f>
        <v/>
      </c>
    </row>
    <row r="124">
      <c r="A124">
        <f>Sheet1!B124</f>
        <v/>
      </c>
      <c r="B124" s="20">
        <f>Sheet1!C124</f>
        <v/>
      </c>
      <c r="C124" s="20">
        <f>Sheet1!D124</f>
        <v/>
      </c>
      <c r="D124" s="20">
        <f>((B124-C124)/B124)*100</f>
        <v/>
      </c>
    </row>
    <row r="125">
      <c r="A125">
        <f>Sheet1!B125</f>
        <v/>
      </c>
      <c r="B125" s="20">
        <f>Sheet1!C125</f>
        <v/>
      </c>
      <c r="C125" s="20">
        <f>Sheet1!D125</f>
        <v/>
      </c>
      <c r="D125" s="20">
        <f>((B125-C125)/B125)*100</f>
        <v/>
      </c>
    </row>
    <row r="126">
      <c r="A126">
        <f>Sheet1!B126</f>
        <v/>
      </c>
      <c r="B126" s="20">
        <f>Sheet1!C126</f>
        <v/>
      </c>
      <c r="C126" s="20">
        <f>Sheet1!D126</f>
        <v/>
      </c>
      <c r="D126" s="20">
        <f>((B126-C126)/B126)*100</f>
        <v/>
      </c>
    </row>
    <row r="127">
      <c r="A127">
        <f>Sheet1!B127</f>
        <v/>
      </c>
      <c r="B127" s="20">
        <f>Sheet1!C127</f>
        <v/>
      </c>
      <c r="C127" s="20">
        <f>Sheet1!D127</f>
        <v/>
      </c>
      <c r="D127" s="20">
        <f>((B127-C127)/B127)*100</f>
        <v/>
      </c>
    </row>
    <row r="128">
      <c r="A128">
        <f>Sheet1!B128</f>
        <v/>
      </c>
      <c r="B128" s="20">
        <f>Sheet1!C128</f>
        <v/>
      </c>
      <c r="C128" s="20">
        <f>Sheet1!D128</f>
        <v/>
      </c>
      <c r="D128" s="20">
        <f>((B128-C128)/B128)*100</f>
        <v/>
      </c>
    </row>
    <row r="129">
      <c r="A129">
        <f>Sheet1!B129</f>
        <v/>
      </c>
      <c r="B129" s="20">
        <f>Sheet1!C129</f>
        <v/>
      </c>
      <c r="C129" s="20">
        <f>Sheet1!D129</f>
        <v/>
      </c>
      <c r="D129" s="20">
        <f>((B129-C129)/B129)*100</f>
        <v/>
      </c>
    </row>
    <row r="130">
      <c r="A130">
        <f>Sheet1!B130</f>
        <v/>
      </c>
      <c r="B130" s="20">
        <f>Sheet1!C130</f>
        <v/>
      </c>
      <c r="C130" s="20">
        <f>Sheet1!D130</f>
        <v/>
      </c>
      <c r="D130" s="20">
        <f>((B130-C130)/B130)*100</f>
        <v/>
      </c>
    </row>
    <row r="131">
      <c r="A131">
        <f>Sheet1!B131</f>
        <v/>
      </c>
      <c r="B131" s="20">
        <f>Sheet1!C131</f>
        <v/>
      </c>
      <c r="C131" s="20">
        <f>Sheet1!D131</f>
        <v/>
      </c>
      <c r="D131" s="20">
        <f>((B131-C131)/B131)*100</f>
        <v/>
      </c>
    </row>
    <row r="132">
      <c r="A132">
        <f>Sheet1!B132</f>
        <v/>
      </c>
      <c r="B132" s="20">
        <f>Sheet1!C132</f>
        <v/>
      </c>
      <c r="C132" s="20">
        <f>Sheet1!D132</f>
        <v/>
      </c>
      <c r="D132" s="20">
        <f>((B132-C132)/B132)*100</f>
        <v/>
      </c>
    </row>
    <row r="133">
      <c r="A133">
        <f>Sheet1!B133</f>
        <v/>
      </c>
      <c r="B133" s="20">
        <f>Sheet1!C133</f>
        <v/>
      </c>
      <c r="C133" s="20">
        <f>Sheet1!D133</f>
        <v/>
      </c>
      <c r="D133" s="20">
        <f>((B133-C133)/B133)*100</f>
        <v/>
      </c>
    </row>
    <row r="134">
      <c r="A134">
        <f>Sheet1!B134</f>
        <v/>
      </c>
      <c r="B134" s="20">
        <f>Sheet1!C134</f>
        <v/>
      </c>
      <c r="C134" s="20">
        <f>Sheet1!D134</f>
        <v/>
      </c>
      <c r="D134" s="20">
        <f>((B134-C134)/B134)*100</f>
        <v/>
      </c>
    </row>
    <row r="135">
      <c r="A135">
        <f>Sheet1!B135</f>
        <v/>
      </c>
      <c r="B135" s="20">
        <f>Sheet1!C135</f>
        <v/>
      </c>
      <c r="C135" s="20">
        <f>Sheet1!D135</f>
        <v/>
      </c>
      <c r="D135" s="20">
        <f>((B135-C135)/B135)*100</f>
        <v/>
      </c>
    </row>
    <row r="136">
      <c r="A136">
        <f>Sheet1!B136</f>
        <v/>
      </c>
      <c r="B136" s="20">
        <f>Sheet1!C136</f>
        <v/>
      </c>
      <c r="C136" s="20">
        <f>Sheet1!D136</f>
        <v/>
      </c>
      <c r="D136" s="20">
        <f>((B136-C136)/B136)*100</f>
        <v/>
      </c>
    </row>
    <row r="137">
      <c r="A137">
        <f>Sheet1!B137</f>
        <v/>
      </c>
      <c r="B137" s="20">
        <f>Sheet1!C137</f>
        <v/>
      </c>
      <c r="C137" s="20">
        <f>Sheet1!D137</f>
        <v/>
      </c>
      <c r="D137" s="20">
        <f>((B137-C137)/B137)*100</f>
        <v/>
      </c>
    </row>
    <row r="138">
      <c r="A138">
        <f>Sheet1!B138</f>
        <v/>
      </c>
      <c r="B138" s="20">
        <f>Sheet1!C138</f>
        <v/>
      </c>
      <c r="C138" s="20">
        <f>Sheet1!D138</f>
        <v/>
      </c>
      <c r="D138" s="20">
        <f>((B138-C138)/B138)*100</f>
        <v/>
      </c>
    </row>
    <row r="139">
      <c r="A139">
        <f>Sheet1!B139</f>
        <v/>
      </c>
      <c r="B139" s="20">
        <f>Sheet1!C139</f>
        <v/>
      </c>
      <c r="C139" s="20">
        <f>Sheet1!D139</f>
        <v/>
      </c>
      <c r="D139" s="20">
        <f>((B139-C139)/B139)*100</f>
        <v/>
      </c>
    </row>
    <row r="140">
      <c r="A140">
        <f>Sheet1!B140</f>
        <v/>
      </c>
      <c r="B140" s="20">
        <f>Sheet1!C140</f>
        <v/>
      </c>
      <c r="C140" s="20">
        <f>Sheet1!D140</f>
        <v/>
      </c>
      <c r="D140" s="20">
        <f>((B140-C140)/B140)*100</f>
        <v/>
      </c>
    </row>
    <row r="141">
      <c r="A141">
        <f>Sheet1!B141</f>
        <v/>
      </c>
      <c r="B141" s="20">
        <f>Sheet1!C141</f>
        <v/>
      </c>
      <c r="C141" s="20">
        <f>Sheet1!D141</f>
        <v/>
      </c>
      <c r="D141" s="20">
        <f>((B141-C141)/B141)*100</f>
        <v/>
      </c>
    </row>
    <row r="142">
      <c r="A142">
        <f>Sheet1!B142</f>
        <v/>
      </c>
      <c r="B142" s="20">
        <f>Sheet1!C142</f>
        <v/>
      </c>
      <c r="C142" s="20">
        <f>Sheet1!D142</f>
        <v/>
      </c>
      <c r="D142" s="20">
        <f>((B142-C142)/B142)*100</f>
        <v/>
      </c>
    </row>
    <row r="143">
      <c r="A143">
        <f>Sheet1!B143</f>
        <v/>
      </c>
      <c r="B143" s="20">
        <f>Sheet1!C143</f>
        <v/>
      </c>
      <c r="C143" s="20">
        <f>Sheet1!D143</f>
        <v/>
      </c>
      <c r="D143" s="20">
        <f>((B143-C143)/B143)*100</f>
        <v/>
      </c>
    </row>
    <row r="144">
      <c r="A144">
        <f>Sheet1!B144</f>
        <v/>
      </c>
      <c r="B144" s="20">
        <f>Sheet1!C144</f>
        <v/>
      </c>
      <c r="C144" s="20">
        <f>Sheet1!D144</f>
        <v/>
      </c>
      <c r="D144" s="20">
        <f>((B144-C144)/B144)*100</f>
        <v/>
      </c>
    </row>
    <row r="145">
      <c r="A145">
        <f>Sheet1!B145</f>
        <v/>
      </c>
      <c r="B145" s="20">
        <f>Sheet1!C145</f>
        <v/>
      </c>
      <c r="C145" s="20">
        <f>Sheet1!D145</f>
        <v/>
      </c>
      <c r="D145" s="20">
        <f>((B145-C145)/B145)*100</f>
        <v/>
      </c>
    </row>
    <row r="146">
      <c r="A146">
        <f>Sheet1!B146</f>
        <v/>
      </c>
      <c r="B146" s="20">
        <f>Sheet1!C146</f>
        <v/>
      </c>
      <c r="C146" s="20">
        <f>Sheet1!D146</f>
        <v/>
      </c>
      <c r="D146" s="20">
        <f>((B146-C146)/B146)*100</f>
        <v/>
      </c>
    </row>
    <row r="147">
      <c r="A147">
        <f>Sheet1!B147</f>
        <v/>
      </c>
      <c r="B147" s="20">
        <f>Sheet1!C147</f>
        <v/>
      </c>
      <c r="C147" s="20">
        <f>Sheet1!D147</f>
        <v/>
      </c>
      <c r="D147" s="20">
        <f>((B147-C147)/B147)*100</f>
        <v/>
      </c>
    </row>
    <row r="148">
      <c r="A148">
        <f>Sheet1!B148</f>
        <v/>
      </c>
      <c r="B148" s="20">
        <f>Sheet1!C148</f>
        <v/>
      </c>
      <c r="C148" s="20">
        <f>Sheet1!D148</f>
        <v/>
      </c>
      <c r="D148" s="20">
        <f>((B148-C148)/B148)*100</f>
        <v/>
      </c>
    </row>
    <row r="149">
      <c r="A149">
        <f>Sheet1!B149</f>
        <v/>
      </c>
      <c r="B149" s="20">
        <f>Sheet1!C149</f>
        <v/>
      </c>
      <c r="C149" s="20">
        <f>Sheet1!D149</f>
        <v/>
      </c>
      <c r="D149" s="20">
        <f>((B149-C149)/B149)*100</f>
        <v/>
      </c>
    </row>
    <row r="150">
      <c r="A150">
        <f>Sheet1!B150</f>
        <v/>
      </c>
      <c r="B150" s="20">
        <f>Sheet1!C150</f>
        <v/>
      </c>
      <c r="C150" s="20">
        <f>Sheet1!D150</f>
        <v/>
      </c>
      <c r="D150" s="20">
        <f>((B150-C150)/B150)*100</f>
        <v/>
      </c>
    </row>
    <row r="151">
      <c r="A151">
        <f>Sheet1!B151</f>
        <v/>
      </c>
      <c r="B151" s="20">
        <f>Sheet1!C151</f>
        <v/>
      </c>
      <c r="C151" s="20">
        <f>Sheet1!D151</f>
        <v/>
      </c>
      <c r="D151" s="20">
        <f>((B151-C151)/B151)*100</f>
        <v/>
      </c>
    </row>
    <row r="152">
      <c r="A152">
        <f>Sheet1!B152</f>
        <v/>
      </c>
      <c r="B152" s="20">
        <f>Sheet1!C152</f>
        <v/>
      </c>
      <c r="C152" s="20">
        <f>Sheet1!D152</f>
        <v/>
      </c>
      <c r="D152" s="20">
        <f>((B152-C152)/B152)*100</f>
        <v/>
      </c>
    </row>
    <row r="153">
      <c r="A153">
        <f>Sheet1!B153</f>
        <v/>
      </c>
      <c r="B153" s="20">
        <f>Sheet1!C153</f>
        <v/>
      </c>
      <c r="C153" s="20">
        <f>Sheet1!D153</f>
        <v/>
      </c>
      <c r="D153" s="20">
        <f>((B153-C153)/B153)*100</f>
        <v/>
      </c>
    </row>
    <row r="154">
      <c r="A154">
        <f>Sheet1!B154</f>
        <v/>
      </c>
      <c r="B154" s="20">
        <f>Sheet1!C154</f>
        <v/>
      </c>
      <c r="C154" s="20">
        <f>Sheet1!D154</f>
        <v/>
      </c>
      <c r="D154" s="20">
        <f>((B154-C154)/B154)*100</f>
        <v/>
      </c>
    </row>
    <row r="155">
      <c r="A155">
        <f>Sheet1!B155</f>
        <v/>
      </c>
      <c r="B155" s="20">
        <f>Sheet1!C155</f>
        <v/>
      </c>
      <c r="C155" s="20">
        <f>Sheet1!D155</f>
        <v/>
      </c>
      <c r="D155" s="20">
        <f>((B155-C155)/B155)*100</f>
        <v/>
      </c>
    </row>
    <row r="156">
      <c r="A156">
        <f>Sheet1!B156</f>
        <v/>
      </c>
      <c r="B156" s="20">
        <f>Sheet1!C156</f>
        <v/>
      </c>
      <c r="C156" s="20">
        <f>Sheet1!D156</f>
        <v/>
      </c>
      <c r="D156" s="20">
        <f>((B156-C156)/B156)*100</f>
        <v/>
      </c>
    </row>
    <row r="157">
      <c r="A157">
        <f>Sheet1!B157</f>
        <v/>
      </c>
      <c r="B157" s="20">
        <f>Sheet1!C157</f>
        <v/>
      </c>
      <c r="C157" s="20">
        <f>Sheet1!D157</f>
        <v/>
      </c>
      <c r="D157" s="20">
        <f>((B157-C157)/B157)*100</f>
        <v/>
      </c>
    </row>
    <row r="158">
      <c r="A158">
        <f>Sheet1!B158</f>
        <v/>
      </c>
      <c r="B158" s="20">
        <f>Sheet1!C158</f>
        <v/>
      </c>
      <c r="C158" s="20">
        <f>Sheet1!D158</f>
        <v/>
      </c>
      <c r="D158" s="20">
        <f>((B158-C158)/B158)*100</f>
        <v/>
      </c>
    </row>
    <row r="159">
      <c r="A159">
        <f>Sheet1!B159</f>
        <v/>
      </c>
      <c r="B159" s="20">
        <f>Sheet1!C159</f>
        <v/>
      </c>
      <c r="C159" s="20">
        <f>Sheet1!D159</f>
        <v/>
      </c>
      <c r="D159" s="20">
        <f>((B159-C159)/B159)*100</f>
        <v/>
      </c>
    </row>
    <row r="160">
      <c r="A160">
        <f>Sheet1!B160</f>
        <v/>
      </c>
      <c r="B160" s="20">
        <f>Sheet1!C160</f>
        <v/>
      </c>
      <c r="C160" s="20">
        <f>Sheet1!D160</f>
        <v/>
      </c>
      <c r="D160" s="20">
        <f>((B160-C160)/B160)*100</f>
        <v/>
      </c>
    </row>
    <row r="161">
      <c r="A161">
        <f>Sheet1!B161</f>
        <v/>
      </c>
      <c r="B161" s="20">
        <f>Sheet1!C161</f>
        <v/>
      </c>
      <c r="C161" s="20">
        <f>Sheet1!D161</f>
        <v/>
      </c>
      <c r="D161" s="20">
        <f>((B161-C161)/B161)*100</f>
        <v/>
      </c>
    </row>
    <row r="162">
      <c r="A162">
        <f>Sheet1!B162</f>
        <v/>
      </c>
      <c r="B162" s="20">
        <f>Sheet1!C162</f>
        <v/>
      </c>
      <c r="C162" s="20">
        <f>Sheet1!D162</f>
        <v/>
      </c>
      <c r="D162" s="20">
        <f>((B162-C162)/B162)*100</f>
        <v/>
      </c>
    </row>
    <row r="163">
      <c r="A163">
        <f>Sheet1!B163</f>
        <v/>
      </c>
      <c r="B163" s="20">
        <f>Sheet1!C163</f>
        <v/>
      </c>
      <c r="C163" s="20">
        <f>Sheet1!D163</f>
        <v/>
      </c>
      <c r="D163" s="20">
        <f>((B163-C163)/B163)*100</f>
        <v/>
      </c>
    </row>
    <row r="164">
      <c r="A164">
        <f>Sheet1!B164</f>
        <v/>
      </c>
      <c r="B164" s="20">
        <f>Sheet1!C164</f>
        <v/>
      </c>
      <c r="C164" s="20">
        <f>Sheet1!D164</f>
        <v/>
      </c>
      <c r="D164" s="20">
        <f>((B164-C164)/B164)*100</f>
        <v/>
      </c>
    </row>
    <row r="165">
      <c r="A165">
        <f>Sheet1!B165</f>
        <v/>
      </c>
      <c r="B165" s="20">
        <f>Sheet1!C165</f>
        <v/>
      </c>
      <c r="C165" s="20">
        <f>Sheet1!D165</f>
        <v/>
      </c>
      <c r="D165" s="20">
        <f>((B165-C165)/B165)*100</f>
        <v/>
      </c>
    </row>
    <row r="166">
      <c r="A166">
        <f>Sheet1!B166</f>
        <v/>
      </c>
      <c r="B166" s="20">
        <f>Sheet1!C166</f>
        <v/>
      </c>
      <c r="C166" s="20">
        <f>Sheet1!D166</f>
        <v/>
      </c>
      <c r="D166" s="20">
        <f>((B166-C166)/B166)*100</f>
        <v/>
      </c>
    </row>
    <row r="167">
      <c r="A167">
        <f>Sheet1!B167</f>
        <v/>
      </c>
      <c r="B167" s="20">
        <f>Sheet1!C167</f>
        <v/>
      </c>
      <c r="C167" s="20">
        <f>Sheet1!D167</f>
        <v/>
      </c>
      <c r="D167" s="20">
        <f>((B167-C167)/B167)*100</f>
        <v/>
      </c>
    </row>
    <row r="168">
      <c r="A168">
        <f>Sheet1!B168</f>
        <v/>
      </c>
      <c r="B168" s="20">
        <f>Sheet1!C168</f>
        <v/>
      </c>
      <c r="C168" s="20">
        <f>Sheet1!D168</f>
        <v/>
      </c>
      <c r="D168" s="20">
        <f>((B168-C168)/B168)*100</f>
        <v/>
      </c>
    </row>
    <row r="169">
      <c r="A169">
        <f>Sheet1!B169</f>
        <v/>
      </c>
      <c r="B169" s="20">
        <f>Sheet1!C169</f>
        <v/>
      </c>
      <c r="C169" s="20">
        <f>Sheet1!D169</f>
        <v/>
      </c>
      <c r="D169" s="20">
        <f>((B169-C169)/B169)*100</f>
        <v/>
      </c>
    </row>
    <row r="170">
      <c r="A170">
        <f>Sheet1!B170</f>
        <v/>
      </c>
      <c r="B170" s="20">
        <f>Sheet1!C170</f>
        <v/>
      </c>
      <c r="C170" s="20">
        <f>Sheet1!D170</f>
        <v/>
      </c>
      <c r="D170" s="20">
        <f>((B170-C170)/B170)*100</f>
        <v/>
      </c>
    </row>
    <row r="171">
      <c r="A171">
        <f>Sheet1!B171</f>
        <v/>
      </c>
      <c r="B171" s="20">
        <f>Sheet1!C171</f>
        <v/>
      </c>
      <c r="C171" s="20">
        <f>Sheet1!D171</f>
        <v/>
      </c>
      <c r="D171" s="20">
        <f>((B171-C171)/B171)*100</f>
        <v/>
      </c>
    </row>
    <row r="172">
      <c r="A172">
        <f>Sheet1!B172</f>
        <v/>
      </c>
      <c r="B172" s="20">
        <f>Sheet1!C172</f>
        <v/>
      </c>
      <c r="C172" s="20">
        <f>Sheet1!D172</f>
        <v/>
      </c>
      <c r="D172" s="20">
        <f>((B172-C172)/B172)*100</f>
        <v/>
      </c>
    </row>
    <row r="173">
      <c r="A173">
        <f>Sheet1!B173</f>
        <v/>
      </c>
      <c r="B173" s="20">
        <f>Sheet1!C173</f>
        <v/>
      </c>
      <c r="C173" s="20">
        <f>Sheet1!D173</f>
        <v/>
      </c>
      <c r="D173" s="20">
        <f>((B173-C173)/B173)*100</f>
        <v/>
      </c>
    </row>
    <row r="174">
      <c r="A174">
        <f>Sheet1!B174</f>
        <v/>
      </c>
      <c r="B174" s="20">
        <f>Sheet1!C174</f>
        <v/>
      </c>
      <c r="C174" s="20">
        <f>Sheet1!D174</f>
        <v/>
      </c>
      <c r="D174" s="20">
        <f>((B174-C174)/B174)*100</f>
        <v/>
      </c>
    </row>
    <row r="175">
      <c r="A175">
        <f>Sheet1!B175</f>
        <v/>
      </c>
      <c r="B175" s="20">
        <f>Sheet1!C175</f>
        <v/>
      </c>
      <c r="C175" s="20">
        <f>Sheet1!D175</f>
        <v/>
      </c>
      <c r="D175" s="20">
        <f>((B175-C175)/B175)*100</f>
        <v/>
      </c>
    </row>
    <row r="176">
      <c r="A176">
        <f>Sheet1!B176</f>
        <v/>
      </c>
      <c r="B176" s="20">
        <f>Sheet1!C176</f>
        <v/>
      </c>
      <c r="C176" s="20">
        <f>Sheet1!D176</f>
        <v/>
      </c>
      <c r="D176" s="20">
        <f>((B176-C176)/B176)*100</f>
        <v/>
      </c>
    </row>
    <row r="177">
      <c r="A177">
        <f>Sheet1!B177</f>
        <v/>
      </c>
      <c r="B177" s="20">
        <f>Sheet1!C177</f>
        <v/>
      </c>
      <c r="C177" s="20">
        <f>Sheet1!D177</f>
        <v/>
      </c>
      <c r="D177" s="20">
        <f>((B177-C177)/B177)*100</f>
        <v/>
      </c>
    </row>
    <row r="178">
      <c r="A178">
        <f>Sheet1!B178</f>
        <v/>
      </c>
      <c r="B178" s="20">
        <f>Sheet1!C178</f>
        <v/>
      </c>
      <c r="C178" s="20">
        <f>Sheet1!D178</f>
        <v/>
      </c>
      <c r="D178" s="20">
        <f>((B178-C178)/B178)*100</f>
        <v/>
      </c>
    </row>
    <row r="179">
      <c r="A179">
        <f>Sheet1!B179</f>
        <v/>
      </c>
      <c r="B179" s="20">
        <f>Sheet1!C179</f>
        <v/>
      </c>
      <c r="C179" s="20">
        <f>Sheet1!D179</f>
        <v/>
      </c>
      <c r="D179" s="20">
        <f>((B179-C179)/B179)*100</f>
        <v/>
      </c>
    </row>
    <row r="180">
      <c r="A180">
        <f>Sheet1!B180</f>
        <v/>
      </c>
      <c r="B180" s="20">
        <f>Sheet1!C180</f>
        <v/>
      </c>
      <c r="C180" s="20">
        <f>Sheet1!D180</f>
        <v/>
      </c>
      <c r="D180" s="20">
        <f>((B180-C180)/B180)*100</f>
        <v/>
      </c>
    </row>
    <row r="181">
      <c r="A181">
        <f>Sheet1!B181</f>
        <v/>
      </c>
      <c r="B181" s="20">
        <f>Sheet1!C181</f>
        <v/>
      </c>
      <c r="C181" s="20">
        <f>Sheet1!D181</f>
        <v/>
      </c>
      <c r="D181" s="20">
        <f>((B181-C181)/B181)*100</f>
        <v/>
      </c>
    </row>
    <row r="182">
      <c r="A182">
        <f>Sheet1!B182</f>
        <v/>
      </c>
      <c r="B182" s="20">
        <f>Sheet1!C182</f>
        <v/>
      </c>
      <c r="C182" s="20">
        <f>Sheet1!D182</f>
        <v/>
      </c>
      <c r="D182" s="20">
        <f>((B182-C182)/B182)*100</f>
        <v/>
      </c>
    </row>
    <row r="183">
      <c r="A183">
        <f>Sheet1!B183</f>
        <v/>
      </c>
      <c r="B183" s="20">
        <f>Sheet1!C183</f>
        <v/>
      </c>
      <c r="C183" s="20">
        <f>Sheet1!D183</f>
        <v/>
      </c>
      <c r="D183" s="20">
        <f>((B183-C183)/B183)*100</f>
        <v/>
      </c>
    </row>
    <row r="184">
      <c r="A184">
        <f>Sheet1!B184</f>
        <v/>
      </c>
      <c r="B184" s="20">
        <f>Sheet1!C184</f>
        <v/>
      </c>
      <c r="C184" s="20">
        <f>Sheet1!D184</f>
        <v/>
      </c>
      <c r="D184" s="20">
        <f>((B184-C184)/B184)*100</f>
        <v/>
      </c>
    </row>
    <row r="185">
      <c r="A185">
        <f>Sheet1!B185</f>
        <v/>
      </c>
      <c r="B185" s="20">
        <f>Sheet1!C185</f>
        <v/>
      </c>
      <c r="C185" s="20">
        <f>Sheet1!D185</f>
        <v/>
      </c>
      <c r="D185" s="20">
        <f>((B185-C185)/B185)*100</f>
        <v/>
      </c>
    </row>
    <row r="186">
      <c r="A186">
        <f>Sheet1!B186</f>
        <v/>
      </c>
      <c r="B186" s="20">
        <f>Sheet1!C186</f>
        <v/>
      </c>
      <c r="C186" s="20">
        <f>Sheet1!D186</f>
        <v/>
      </c>
      <c r="D186" s="20">
        <f>((B186-C186)/B186)*100</f>
        <v/>
      </c>
    </row>
    <row r="187">
      <c r="A187">
        <f>Sheet1!B187</f>
        <v/>
      </c>
      <c r="B187" s="20">
        <f>Sheet1!C187</f>
        <v/>
      </c>
      <c r="C187" s="20">
        <f>Sheet1!D187</f>
        <v/>
      </c>
      <c r="D187" s="20">
        <f>((B187-C187)/B187)*100</f>
        <v/>
      </c>
    </row>
    <row r="188">
      <c r="A188">
        <f>Sheet1!B188</f>
        <v/>
      </c>
      <c r="B188" s="20">
        <f>Sheet1!C188</f>
        <v/>
      </c>
      <c r="C188" s="20">
        <f>Sheet1!D188</f>
        <v/>
      </c>
      <c r="D188" s="20">
        <f>((B188-C188)/B188)*100</f>
        <v/>
      </c>
    </row>
    <row r="189">
      <c r="A189">
        <f>Sheet1!B189</f>
        <v/>
      </c>
      <c r="B189" s="20">
        <f>Sheet1!C189</f>
        <v/>
      </c>
      <c r="C189" s="20">
        <f>Sheet1!D189</f>
        <v/>
      </c>
      <c r="D189" s="20">
        <f>((B189-C189)/B189)*100</f>
        <v/>
      </c>
    </row>
    <row r="190">
      <c r="A190">
        <f>Sheet1!B190</f>
        <v/>
      </c>
      <c r="B190" s="20">
        <f>Sheet1!C190</f>
        <v/>
      </c>
      <c r="C190" s="20">
        <f>Sheet1!D190</f>
        <v/>
      </c>
      <c r="D190" s="20">
        <f>((B190-C190)/B190)*100</f>
        <v/>
      </c>
    </row>
    <row r="191">
      <c r="A191">
        <f>Sheet1!B191</f>
        <v/>
      </c>
      <c r="B191" s="20">
        <f>Sheet1!C191</f>
        <v/>
      </c>
      <c r="C191" s="20">
        <f>Sheet1!D191</f>
        <v/>
      </c>
      <c r="D191" s="20">
        <f>((B191-C191)/B191)*100</f>
        <v/>
      </c>
    </row>
    <row r="192">
      <c r="A192">
        <f>Sheet1!B192</f>
        <v/>
      </c>
      <c r="B192" s="20">
        <f>Sheet1!C192</f>
        <v/>
      </c>
      <c r="C192" s="20">
        <f>Sheet1!D192</f>
        <v/>
      </c>
      <c r="D192" s="20">
        <f>((B192-C192)/B192)*100</f>
        <v/>
      </c>
    </row>
    <row r="193">
      <c r="A193">
        <f>Sheet1!B193</f>
        <v/>
      </c>
      <c r="B193" s="20">
        <f>Sheet1!C193</f>
        <v/>
      </c>
      <c r="C193" s="20">
        <f>Sheet1!D193</f>
        <v/>
      </c>
      <c r="D193" s="20">
        <f>((B193-C193)/B193)*100</f>
        <v/>
      </c>
    </row>
    <row r="194">
      <c r="A194">
        <f>Sheet1!B194</f>
        <v/>
      </c>
      <c r="B194" s="20">
        <f>Sheet1!C194</f>
        <v/>
      </c>
      <c r="C194" s="20">
        <f>Sheet1!D194</f>
        <v/>
      </c>
      <c r="D194" s="20">
        <f>((B194-C194)/B194)*100</f>
        <v/>
      </c>
    </row>
    <row r="195">
      <c r="A195">
        <f>Sheet1!B195</f>
        <v/>
      </c>
      <c r="B195" s="20">
        <f>Sheet1!C195</f>
        <v/>
      </c>
      <c r="C195" s="20">
        <f>Sheet1!D195</f>
        <v/>
      </c>
      <c r="D195" s="20">
        <f>((B195-C195)/B195)*100</f>
        <v/>
      </c>
    </row>
    <row r="196">
      <c r="A196">
        <f>Sheet1!B196</f>
        <v/>
      </c>
      <c r="B196" s="20">
        <f>Sheet1!C196</f>
        <v/>
      </c>
      <c r="C196" s="20">
        <f>Sheet1!D196</f>
        <v/>
      </c>
      <c r="D196" s="20">
        <f>((B196-C196)/B196)*100</f>
        <v/>
      </c>
    </row>
    <row r="197">
      <c r="A197">
        <f>Sheet1!B197</f>
        <v/>
      </c>
      <c r="B197" s="20">
        <f>Sheet1!C197</f>
        <v/>
      </c>
      <c r="C197" s="20">
        <f>Sheet1!D197</f>
        <v/>
      </c>
      <c r="D197" s="20">
        <f>((B197-C197)/B197)*100</f>
        <v/>
      </c>
    </row>
    <row r="198">
      <c r="A198">
        <f>Sheet1!B198</f>
        <v/>
      </c>
      <c r="B198" s="20">
        <f>Sheet1!C198</f>
        <v/>
      </c>
      <c r="C198" s="20">
        <f>Sheet1!D198</f>
        <v/>
      </c>
      <c r="D198" s="20">
        <f>((B198-C198)/B198)*100</f>
        <v/>
      </c>
    </row>
    <row r="199">
      <c r="A199">
        <f>Sheet1!B199</f>
        <v/>
      </c>
      <c r="B199" s="20">
        <f>Sheet1!C199</f>
        <v/>
      </c>
      <c r="C199" s="20">
        <f>Sheet1!D199</f>
        <v/>
      </c>
      <c r="D199" s="20">
        <f>((B199-C199)/B199)*100</f>
        <v/>
      </c>
    </row>
    <row r="200">
      <c r="A200">
        <f>Sheet1!B200</f>
        <v/>
      </c>
      <c r="B200" s="20">
        <f>Sheet1!C200</f>
        <v/>
      </c>
      <c r="C200" s="20">
        <f>Sheet1!D200</f>
        <v/>
      </c>
      <c r="D200" s="20">
        <f>((B200-C200)/B200)*100</f>
        <v/>
      </c>
    </row>
    <row r="201">
      <c r="A201">
        <f>Sheet1!B201</f>
        <v/>
      </c>
      <c r="B201" s="20">
        <f>Sheet1!C201</f>
        <v/>
      </c>
      <c r="C201" s="20">
        <f>Sheet1!D201</f>
        <v/>
      </c>
      <c r="D201" s="20">
        <f>((B201-C201)/B201)*100</f>
        <v/>
      </c>
    </row>
    <row r="202">
      <c r="A202">
        <f>Sheet1!B202</f>
        <v/>
      </c>
      <c r="B202" s="20">
        <f>Sheet1!C202</f>
        <v/>
      </c>
      <c r="C202" s="20">
        <f>Sheet1!D202</f>
        <v/>
      </c>
      <c r="D202" s="20">
        <f>((B202-C202)/B202)*100</f>
        <v/>
      </c>
    </row>
    <row r="203">
      <c r="A203">
        <f>Sheet1!B203</f>
        <v/>
      </c>
      <c r="B203" s="20">
        <f>Sheet1!C203</f>
        <v/>
      </c>
      <c r="C203" s="20">
        <f>Sheet1!D203</f>
        <v/>
      </c>
      <c r="D203" s="20">
        <f>((B203-C203)/B203)*100</f>
        <v/>
      </c>
    </row>
    <row r="204">
      <c r="A204">
        <f>Sheet1!B204</f>
        <v/>
      </c>
      <c r="B204" s="20">
        <f>Sheet1!C204</f>
        <v/>
      </c>
      <c r="C204" s="20">
        <f>Sheet1!D204</f>
        <v/>
      </c>
      <c r="D204" s="20">
        <f>((B204-C204)/B204)*100</f>
        <v/>
      </c>
    </row>
    <row r="205">
      <c r="A205">
        <f>Sheet1!B205</f>
        <v/>
      </c>
      <c r="B205" s="20">
        <f>Sheet1!C205</f>
        <v/>
      </c>
      <c r="C205" s="20">
        <f>Sheet1!D205</f>
        <v/>
      </c>
      <c r="D205" s="20">
        <f>((B205-C205)/B205)*100</f>
        <v/>
      </c>
    </row>
    <row r="206">
      <c r="A206">
        <f>Sheet1!B206</f>
        <v/>
      </c>
      <c r="B206" s="20">
        <f>Sheet1!C206</f>
        <v/>
      </c>
      <c r="C206" s="20">
        <f>Sheet1!D206</f>
        <v/>
      </c>
      <c r="D206" s="20">
        <f>((B206-C206)/B206)*100</f>
        <v/>
      </c>
    </row>
    <row r="207">
      <c r="A207">
        <f>Sheet1!B207</f>
        <v/>
      </c>
      <c r="B207" s="20">
        <f>Sheet1!C207</f>
        <v/>
      </c>
      <c r="C207" s="20">
        <f>Sheet1!D207</f>
        <v/>
      </c>
      <c r="D207" s="20">
        <f>((B207-C207)/B207)*100</f>
        <v/>
      </c>
    </row>
    <row r="208">
      <c r="A208">
        <f>Sheet1!B208</f>
        <v/>
      </c>
      <c r="B208" s="20">
        <f>Sheet1!C208</f>
        <v/>
      </c>
      <c r="C208" s="20">
        <f>Sheet1!D208</f>
        <v/>
      </c>
      <c r="D208" s="20">
        <f>((B208-C208)/B208)*100</f>
        <v/>
      </c>
    </row>
    <row r="209">
      <c r="A209">
        <f>Sheet1!B209</f>
        <v/>
      </c>
      <c r="B209" s="20">
        <f>Sheet1!C209</f>
        <v/>
      </c>
      <c r="C209" s="20">
        <f>Sheet1!D209</f>
        <v/>
      </c>
      <c r="D209" s="20">
        <f>((B209-C209)/B209)*100</f>
        <v/>
      </c>
    </row>
    <row r="210">
      <c r="A210">
        <f>Sheet1!B210</f>
        <v/>
      </c>
      <c r="B210" s="20">
        <f>Sheet1!C210</f>
        <v/>
      </c>
      <c r="C210" s="20">
        <f>Sheet1!D210</f>
        <v/>
      </c>
      <c r="D210" s="20">
        <f>((B210-C210)/B210)*100</f>
        <v/>
      </c>
    </row>
    <row r="211">
      <c r="A211">
        <f>Sheet1!B211</f>
        <v/>
      </c>
      <c r="B211" s="20">
        <f>Sheet1!C211</f>
        <v/>
      </c>
      <c r="C211" s="20">
        <f>Sheet1!D211</f>
        <v/>
      </c>
      <c r="D211" s="20">
        <f>((B211-C211)/B211)*100</f>
        <v/>
      </c>
    </row>
    <row r="212">
      <c r="A212">
        <f>Sheet1!B212</f>
        <v/>
      </c>
      <c r="B212" s="20">
        <f>Sheet1!C212</f>
        <v/>
      </c>
      <c r="C212" s="20">
        <f>Sheet1!D212</f>
        <v/>
      </c>
      <c r="D212" s="20">
        <f>((B212-C212)/B212)*100</f>
        <v/>
      </c>
    </row>
    <row r="213">
      <c r="A213">
        <f>Sheet1!B213</f>
        <v/>
      </c>
      <c r="B213" s="20">
        <f>Sheet1!C213</f>
        <v/>
      </c>
      <c r="C213" s="20">
        <f>Sheet1!D213</f>
        <v/>
      </c>
      <c r="D213" s="20">
        <f>((B213-C213)/B213)*100</f>
        <v/>
      </c>
    </row>
    <row r="214">
      <c r="A214">
        <f>Sheet1!B214</f>
        <v/>
      </c>
      <c r="B214" s="20">
        <f>Sheet1!C214</f>
        <v/>
      </c>
      <c r="C214" s="20">
        <f>Sheet1!D214</f>
        <v/>
      </c>
      <c r="D214" s="20">
        <f>((B214-C214)/B214)*100</f>
        <v/>
      </c>
    </row>
    <row r="215">
      <c r="A215">
        <f>Sheet1!B215</f>
        <v/>
      </c>
      <c r="B215" s="20">
        <f>Sheet1!C215</f>
        <v/>
      </c>
      <c r="C215" s="20">
        <f>Sheet1!D215</f>
        <v/>
      </c>
      <c r="D215" s="20">
        <f>((B215-C215)/B215)*100</f>
        <v/>
      </c>
    </row>
    <row r="216">
      <c r="A216">
        <f>Sheet1!B216</f>
        <v/>
      </c>
      <c r="B216" s="20">
        <f>Sheet1!C216</f>
        <v/>
      </c>
      <c r="C216" s="20">
        <f>Sheet1!D216</f>
        <v/>
      </c>
      <c r="D216" s="20">
        <f>((B216-C216)/B216)*100</f>
        <v/>
      </c>
    </row>
    <row r="217">
      <c r="A217">
        <f>Sheet1!B217</f>
        <v/>
      </c>
      <c r="B217" s="20">
        <f>Sheet1!C217</f>
        <v/>
      </c>
      <c r="C217" s="20">
        <f>Sheet1!D217</f>
        <v/>
      </c>
      <c r="D217" s="20">
        <f>((B217-C217)/B217)*100</f>
        <v/>
      </c>
    </row>
    <row r="218">
      <c r="A218">
        <f>Sheet1!B218</f>
        <v/>
      </c>
      <c r="B218" s="20">
        <f>Sheet1!C218</f>
        <v/>
      </c>
      <c r="C218" s="20">
        <f>Sheet1!D218</f>
        <v/>
      </c>
      <c r="D218" s="20">
        <f>((B218-C218)/B218)*100</f>
        <v/>
      </c>
    </row>
    <row r="219">
      <c r="A219">
        <f>Sheet1!B219</f>
        <v/>
      </c>
      <c r="B219" s="20">
        <f>Sheet1!C219</f>
        <v/>
      </c>
      <c r="C219" s="20">
        <f>Sheet1!D219</f>
        <v/>
      </c>
      <c r="D219" s="20">
        <f>((B219-C219)/B219)*100</f>
        <v/>
      </c>
    </row>
    <row r="220">
      <c r="A220">
        <f>Sheet1!B220</f>
        <v/>
      </c>
      <c r="B220" s="20">
        <f>Sheet1!C220</f>
        <v/>
      </c>
      <c r="C220" s="20">
        <f>Sheet1!D220</f>
        <v/>
      </c>
      <c r="D220" s="20">
        <f>((B220-C220)/B220)*100</f>
        <v/>
      </c>
    </row>
    <row r="221">
      <c r="A221">
        <f>Sheet1!B221</f>
        <v/>
      </c>
      <c r="B221" s="20">
        <f>Sheet1!C221</f>
        <v/>
      </c>
      <c r="C221" s="20">
        <f>Sheet1!D221</f>
        <v/>
      </c>
      <c r="D221" s="20">
        <f>((B221-C221)/B221)*100</f>
        <v/>
      </c>
    </row>
    <row r="222">
      <c r="A222">
        <f>Sheet1!B222</f>
        <v/>
      </c>
      <c r="B222" s="20">
        <f>Sheet1!C222</f>
        <v/>
      </c>
      <c r="C222" s="20">
        <f>Sheet1!D222</f>
        <v/>
      </c>
      <c r="D222" s="20">
        <f>((B222-C222)/B222)*100</f>
        <v/>
      </c>
    </row>
    <row r="223">
      <c r="A223">
        <f>Sheet1!B223</f>
        <v/>
      </c>
      <c r="B223" s="20">
        <f>Sheet1!C223</f>
        <v/>
      </c>
      <c r="C223" s="20">
        <f>Sheet1!D223</f>
        <v/>
      </c>
      <c r="D223" s="20">
        <f>((B223-C223)/B223)*100</f>
        <v/>
      </c>
    </row>
    <row r="224">
      <c r="A224">
        <f>Sheet1!B224</f>
        <v/>
      </c>
      <c r="B224" s="20">
        <f>Sheet1!C224</f>
        <v/>
      </c>
      <c r="C224" s="20">
        <f>Sheet1!D224</f>
        <v/>
      </c>
      <c r="D224" s="20">
        <f>((B224-C224)/B224)*100</f>
        <v/>
      </c>
    </row>
    <row r="225">
      <c r="A225">
        <f>Sheet1!B225</f>
        <v/>
      </c>
      <c r="B225" s="20">
        <f>Sheet1!C225</f>
        <v/>
      </c>
      <c r="C225" s="20">
        <f>Sheet1!D225</f>
        <v/>
      </c>
      <c r="D225" s="20">
        <f>((B225-C225)/B225)*100</f>
        <v/>
      </c>
    </row>
    <row r="226">
      <c r="A226">
        <f>Sheet1!B226</f>
        <v/>
      </c>
      <c r="B226" s="20">
        <f>Sheet1!C226</f>
        <v/>
      </c>
      <c r="C226" s="20">
        <f>Sheet1!D226</f>
        <v/>
      </c>
      <c r="D226" s="20">
        <f>((B226-C226)/B226)*100</f>
        <v/>
      </c>
    </row>
    <row r="227">
      <c r="A227">
        <f>Sheet1!B227</f>
        <v/>
      </c>
      <c r="B227" s="20">
        <f>Sheet1!C227</f>
        <v/>
      </c>
      <c r="C227" s="20">
        <f>Sheet1!D227</f>
        <v/>
      </c>
      <c r="D227" s="20">
        <f>((B227-C227)/B227)*100</f>
        <v/>
      </c>
    </row>
    <row r="228">
      <c r="A228">
        <f>Sheet1!B228</f>
        <v/>
      </c>
      <c r="B228" s="20">
        <f>Sheet1!C228</f>
        <v/>
      </c>
      <c r="C228" s="20">
        <f>Sheet1!D228</f>
        <v/>
      </c>
      <c r="D228" s="20">
        <f>((B228-C228)/B228)*100</f>
        <v/>
      </c>
    </row>
    <row r="229">
      <c r="A229">
        <f>Sheet1!B229</f>
        <v/>
      </c>
      <c r="B229" s="20">
        <f>Sheet1!C229</f>
        <v/>
      </c>
      <c r="C229" s="20">
        <f>Sheet1!D229</f>
        <v/>
      </c>
      <c r="D229" s="20">
        <f>((B229-C229)/B229)*100</f>
        <v/>
      </c>
    </row>
    <row r="230">
      <c r="A230">
        <f>Sheet1!B230</f>
        <v/>
      </c>
      <c r="B230" s="20">
        <f>Sheet1!C230</f>
        <v/>
      </c>
      <c r="C230" s="20">
        <f>Sheet1!D230</f>
        <v/>
      </c>
      <c r="D230" s="20">
        <f>((B230-C230)/B230)*100</f>
        <v/>
      </c>
    </row>
    <row r="231">
      <c r="A231">
        <f>Sheet1!B231</f>
        <v/>
      </c>
      <c r="B231" s="20">
        <f>Sheet1!C231</f>
        <v/>
      </c>
      <c r="C231" s="20">
        <f>Sheet1!D231</f>
        <v/>
      </c>
      <c r="D231" s="20">
        <f>((B231-C231)/B231)*100</f>
        <v/>
      </c>
    </row>
    <row r="232">
      <c r="A232">
        <f>Sheet1!B232</f>
        <v/>
      </c>
      <c r="B232" s="20">
        <f>Sheet1!C232</f>
        <v/>
      </c>
      <c r="C232" s="20">
        <f>Sheet1!D232</f>
        <v/>
      </c>
      <c r="D232" s="20">
        <f>((B232-C232)/B232)*100</f>
        <v/>
      </c>
    </row>
    <row r="233">
      <c r="A233">
        <f>Sheet1!B233</f>
        <v/>
      </c>
      <c r="B233" s="20">
        <f>Sheet1!C233</f>
        <v/>
      </c>
      <c r="C233" s="20">
        <f>Sheet1!D233</f>
        <v/>
      </c>
      <c r="D233" s="20">
        <f>((B233-C233)/B233)*100</f>
        <v/>
      </c>
    </row>
    <row r="234">
      <c r="A234">
        <f>Sheet1!B234</f>
        <v/>
      </c>
      <c r="B234" s="20">
        <f>Sheet1!C234</f>
        <v/>
      </c>
      <c r="C234" s="20">
        <f>Sheet1!D234</f>
        <v/>
      </c>
      <c r="D234" s="20">
        <f>((B234-C234)/B234)*100</f>
        <v/>
      </c>
    </row>
    <row r="235">
      <c r="A235">
        <f>Sheet1!B235</f>
        <v/>
      </c>
      <c r="B235" s="20">
        <f>Sheet1!C235</f>
        <v/>
      </c>
      <c r="C235" s="20">
        <f>Sheet1!D235</f>
        <v/>
      </c>
      <c r="D235" s="20">
        <f>((B235-C235)/B235)*100</f>
        <v/>
      </c>
    </row>
    <row r="236">
      <c r="A236">
        <f>Sheet1!B236</f>
        <v/>
      </c>
      <c r="B236" s="20">
        <f>Sheet1!C236</f>
        <v/>
      </c>
      <c r="C236" s="20">
        <f>Sheet1!D236</f>
        <v/>
      </c>
      <c r="D236" s="20">
        <f>((B236-C236)/B236)*100</f>
        <v/>
      </c>
    </row>
    <row r="237">
      <c r="A237">
        <f>Sheet1!B237</f>
        <v/>
      </c>
      <c r="B237" s="20">
        <f>Sheet1!C237</f>
        <v/>
      </c>
      <c r="C237" s="20">
        <f>Sheet1!D237</f>
        <v/>
      </c>
      <c r="D237" s="20">
        <f>((B237-C237)/B237)*100</f>
        <v/>
      </c>
    </row>
    <row r="238">
      <c r="A238">
        <f>Sheet1!B238</f>
        <v/>
      </c>
      <c r="B238" s="20">
        <f>Sheet1!C238</f>
        <v/>
      </c>
      <c r="C238" s="20">
        <f>Sheet1!D238</f>
        <v/>
      </c>
      <c r="D238" s="20">
        <f>((B238-C238)/B238)*100</f>
        <v/>
      </c>
    </row>
    <row r="239">
      <c r="A239">
        <f>Sheet1!B239</f>
        <v/>
      </c>
      <c r="B239" s="20">
        <f>Sheet1!C239</f>
        <v/>
      </c>
      <c r="C239" s="20">
        <f>Sheet1!D239</f>
        <v/>
      </c>
      <c r="D239" s="20">
        <f>((B239-C239)/B239)*100</f>
        <v/>
      </c>
    </row>
    <row r="240">
      <c r="A240">
        <f>Sheet1!B240</f>
        <v/>
      </c>
      <c r="B240" s="20">
        <f>Sheet1!C240</f>
        <v/>
      </c>
      <c r="C240" s="20">
        <f>Sheet1!D240</f>
        <v/>
      </c>
      <c r="D240" s="20">
        <f>((B240-C240)/B240)*100</f>
        <v/>
      </c>
    </row>
    <row r="241">
      <c r="A241">
        <f>Sheet1!B241</f>
        <v/>
      </c>
      <c r="B241" s="20">
        <f>Sheet1!C241</f>
        <v/>
      </c>
      <c r="C241" s="20">
        <f>Sheet1!D241</f>
        <v/>
      </c>
      <c r="D241" s="20">
        <f>((B241-C241)/B241)*100</f>
        <v/>
      </c>
    </row>
    <row r="242">
      <c r="A242">
        <f>Sheet1!B242</f>
        <v/>
      </c>
      <c r="B242" s="20">
        <f>Sheet1!C242</f>
        <v/>
      </c>
      <c r="C242" s="20">
        <f>Sheet1!D242</f>
        <v/>
      </c>
      <c r="D242" s="20">
        <f>((B242-C242)/B242)*100</f>
        <v/>
      </c>
    </row>
    <row r="243">
      <c r="A243">
        <f>Sheet1!B243</f>
        <v/>
      </c>
      <c r="B243" s="20">
        <f>Sheet1!C243</f>
        <v/>
      </c>
      <c r="C243" s="20">
        <f>Sheet1!D243</f>
        <v/>
      </c>
      <c r="D243" s="20">
        <f>((B243-C243)/B243)*100</f>
        <v/>
      </c>
    </row>
    <row r="244">
      <c r="A244">
        <f>Sheet1!B244</f>
        <v/>
      </c>
      <c r="B244" s="20">
        <f>Sheet1!C244</f>
        <v/>
      </c>
      <c r="C244" s="20">
        <f>Sheet1!D244</f>
        <v/>
      </c>
      <c r="D244" s="20">
        <f>((B244-C244)/B244)*100</f>
        <v/>
      </c>
    </row>
    <row r="245">
      <c r="A245">
        <f>Sheet1!B245</f>
        <v/>
      </c>
      <c r="B245" s="20">
        <f>Sheet1!C245</f>
        <v/>
      </c>
      <c r="C245" s="20">
        <f>Sheet1!D245</f>
        <v/>
      </c>
      <c r="D245" s="20">
        <f>((B245-C245)/B245)*100</f>
        <v/>
      </c>
    </row>
    <row r="246">
      <c r="A246">
        <f>Sheet1!B246</f>
        <v/>
      </c>
      <c r="B246" s="20">
        <f>Sheet1!C246</f>
        <v/>
      </c>
      <c r="C246" s="20">
        <f>Sheet1!D246</f>
        <v/>
      </c>
      <c r="D246" s="20">
        <f>((B246-C246)/B246)*100</f>
        <v/>
      </c>
    </row>
    <row r="247">
      <c r="A247">
        <f>Sheet1!B247</f>
        <v/>
      </c>
      <c r="B247" s="20">
        <f>Sheet1!C247</f>
        <v/>
      </c>
      <c r="C247" s="20">
        <f>Sheet1!D247</f>
        <v/>
      </c>
      <c r="D247" s="20">
        <f>((B247-C247)/B247)*100</f>
        <v/>
      </c>
    </row>
    <row r="248">
      <c r="A248">
        <f>Sheet1!B248</f>
        <v/>
      </c>
      <c r="B248" s="20">
        <f>Sheet1!C248</f>
        <v/>
      </c>
      <c r="C248" s="20">
        <f>Sheet1!D248</f>
        <v/>
      </c>
      <c r="D248" s="20">
        <f>((B248-C248)/B248)*100</f>
        <v/>
      </c>
    </row>
    <row r="249">
      <c r="A249">
        <f>Sheet1!B249</f>
        <v/>
      </c>
      <c r="B249" s="20">
        <f>Sheet1!C249</f>
        <v/>
      </c>
      <c r="C249" s="20">
        <f>Sheet1!D249</f>
        <v/>
      </c>
      <c r="D249" s="20">
        <f>((B249-C249)/B249)*100</f>
        <v/>
      </c>
    </row>
    <row r="250">
      <c r="A250">
        <f>Sheet1!B250</f>
        <v/>
      </c>
      <c r="B250" s="20">
        <f>Sheet1!C250</f>
        <v/>
      </c>
      <c r="C250" s="20">
        <f>Sheet1!D250</f>
        <v/>
      </c>
      <c r="D250" s="20">
        <f>((B250-C250)/B250)*100</f>
        <v/>
      </c>
    </row>
    <row r="251">
      <c r="A251">
        <f>Sheet1!B251</f>
        <v/>
      </c>
      <c r="B251" s="20">
        <f>Sheet1!C251</f>
        <v/>
      </c>
      <c r="C251" s="20">
        <f>Sheet1!D251</f>
        <v/>
      </c>
      <c r="D251" s="20">
        <f>((B251-C251)/B251)*100</f>
        <v/>
      </c>
    </row>
    <row r="252">
      <c r="A252">
        <f>Sheet1!B252</f>
        <v/>
      </c>
      <c r="B252" s="20">
        <f>Sheet1!C252</f>
        <v/>
      </c>
      <c r="C252" s="20">
        <f>Sheet1!D252</f>
        <v/>
      </c>
      <c r="D252" s="20">
        <f>((B252-C252)/B252)*100</f>
        <v/>
      </c>
    </row>
    <row r="253">
      <c r="A253">
        <f>Sheet1!B253</f>
        <v/>
      </c>
      <c r="B253" s="20">
        <f>Sheet1!C253</f>
        <v/>
      </c>
      <c r="C253" s="20">
        <f>Sheet1!D253</f>
        <v/>
      </c>
      <c r="D253" s="20">
        <f>((B253-C253)/B253)*100</f>
        <v/>
      </c>
    </row>
    <row r="254">
      <c r="A254">
        <f>Sheet1!B254</f>
        <v/>
      </c>
      <c r="B254" s="20">
        <f>Sheet1!C254</f>
        <v/>
      </c>
      <c r="C254" s="20">
        <f>Sheet1!D254</f>
        <v/>
      </c>
      <c r="D254" s="20">
        <f>((B254-C254)/B254)*100</f>
        <v/>
      </c>
    </row>
    <row r="255">
      <c r="A255">
        <f>Sheet1!B255</f>
        <v/>
      </c>
      <c r="B255" s="20">
        <f>Sheet1!C255</f>
        <v/>
      </c>
      <c r="C255" s="20">
        <f>Sheet1!D255</f>
        <v/>
      </c>
      <c r="D255" s="20">
        <f>((B255-C255)/B255)*100</f>
        <v/>
      </c>
    </row>
    <row r="256">
      <c r="A256">
        <f>Sheet1!B256</f>
        <v/>
      </c>
      <c r="B256" s="20">
        <f>Sheet1!C256</f>
        <v/>
      </c>
      <c r="C256" s="20">
        <f>Sheet1!D256</f>
        <v/>
      </c>
      <c r="D256" s="20">
        <f>((B256-C256)/B256)*100</f>
        <v/>
      </c>
    </row>
    <row r="257">
      <c r="A257">
        <f>Sheet1!B257</f>
        <v/>
      </c>
      <c r="B257" s="20">
        <f>Sheet1!C257</f>
        <v/>
      </c>
      <c r="C257" s="20">
        <f>Sheet1!D257</f>
        <v/>
      </c>
      <c r="D257" s="20">
        <f>((B257-C257)/B257)*100</f>
        <v/>
      </c>
    </row>
    <row r="258">
      <c r="A258">
        <f>Sheet1!B258</f>
        <v/>
      </c>
      <c r="B258" s="20">
        <f>Sheet1!C258</f>
        <v/>
      </c>
      <c r="C258" s="20">
        <f>Sheet1!D258</f>
        <v/>
      </c>
      <c r="D258" s="20">
        <f>((B258-C258)/B258)*100</f>
        <v/>
      </c>
    </row>
    <row r="259">
      <c r="A259">
        <f>Sheet1!B259</f>
        <v/>
      </c>
      <c r="B259" s="20">
        <f>Sheet1!C259</f>
        <v/>
      </c>
      <c r="C259" s="20">
        <f>Sheet1!D259</f>
        <v/>
      </c>
      <c r="D259" s="20">
        <f>((B259-C259)/B259)*100</f>
        <v/>
      </c>
    </row>
    <row r="260">
      <c r="A260">
        <f>Sheet1!B260</f>
        <v/>
      </c>
      <c r="B260" s="20">
        <f>Sheet1!C260</f>
        <v/>
      </c>
      <c r="C260" s="20">
        <f>Sheet1!D260</f>
        <v/>
      </c>
      <c r="D260" s="20">
        <f>((B260-C260)/B260)*100</f>
        <v/>
      </c>
    </row>
    <row r="261">
      <c r="A261">
        <f>Sheet1!B261</f>
        <v/>
      </c>
      <c r="B261" s="20">
        <f>Sheet1!C261</f>
        <v/>
      </c>
      <c r="C261" s="20">
        <f>Sheet1!D261</f>
        <v/>
      </c>
      <c r="D261" s="20">
        <f>((B261-C261)/B261)*100</f>
        <v/>
      </c>
    </row>
    <row r="262">
      <c r="A262">
        <f>Sheet1!B262</f>
        <v/>
      </c>
      <c r="B262" s="20">
        <f>Sheet1!C262</f>
        <v/>
      </c>
      <c r="C262" s="20">
        <f>Sheet1!D262</f>
        <v/>
      </c>
      <c r="D262" s="20">
        <f>((B262-C262)/B262)*100</f>
        <v/>
      </c>
    </row>
    <row r="263">
      <c r="A263">
        <f>Sheet1!B263</f>
        <v/>
      </c>
      <c r="B263" s="20">
        <f>Sheet1!C263</f>
        <v/>
      </c>
      <c r="C263" s="20">
        <f>Sheet1!D263</f>
        <v/>
      </c>
      <c r="D263" s="20">
        <f>((B263-C263)/B263)*100</f>
        <v/>
      </c>
    </row>
    <row r="264">
      <c r="A264">
        <f>Sheet1!B264</f>
        <v/>
      </c>
      <c r="B264" s="20">
        <f>Sheet1!C264</f>
        <v/>
      </c>
      <c r="C264" s="20">
        <f>Sheet1!D264</f>
        <v/>
      </c>
      <c r="D264" s="20">
        <f>((B264-C264)/B264)*100</f>
        <v/>
      </c>
    </row>
    <row r="265">
      <c r="A265">
        <f>Sheet1!B265</f>
        <v/>
      </c>
      <c r="B265" s="20">
        <f>Sheet1!C265</f>
        <v/>
      </c>
      <c r="C265" s="20">
        <f>Sheet1!D265</f>
        <v/>
      </c>
      <c r="D265" s="20">
        <f>((B265-C265)/B265)*100</f>
        <v/>
      </c>
    </row>
    <row r="266">
      <c r="A266">
        <f>Sheet1!B266</f>
        <v/>
      </c>
      <c r="B266" s="20">
        <f>Sheet1!C266</f>
        <v/>
      </c>
      <c r="C266" s="20">
        <f>Sheet1!D266</f>
        <v/>
      </c>
      <c r="D266" s="20">
        <f>((B266-C266)/B266)*100</f>
        <v/>
      </c>
    </row>
    <row r="267">
      <c r="A267">
        <f>Sheet1!B267</f>
        <v/>
      </c>
      <c r="B267" s="20">
        <f>Sheet1!C267</f>
        <v/>
      </c>
      <c r="C267" s="20">
        <f>Sheet1!D267</f>
        <v/>
      </c>
      <c r="D267" s="20">
        <f>((B267-C267)/B267)*100</f>
        <v/>
      </c>
    </row>
    <row r="268">
      <c r="A268">
        <f>Sheet1!B268</f>
        <v/>
      </c>
      <c r="B268" s="20">
        <f>Sheet1!C268</f>
        <v/>
      </c>
      <c r="C268" s="20">
        <f>Sheet1!D268</f>
        <v/>
      </c>
      <c r="D268" s="20">
        <f>((B268-C268)/B268)*100</f>
        <v/>
      </c>
    </row>
    <row r="269">
      <c r="A269">
        <f>Sheet1!B269</f>
        <v/>
      </c>
      <c r="B269" s="20">
        <f>Sheet1!C269</f>
        <v/>
      </c>
      <c r="C269" s="20">
        <f>Sheet1!D269</f>
        <v/>
      </c>
      <c r="D269" s="20">
        <f>((B269-C269)/B269)*100</f>
        <v/>
      </c>
    </row>
    <row r="270">
      <c r="A270">
        <f>Sheet1!B270</f>
        <v/>
      </c>
      <c r="B270" s="20">
        <f>Sheet1!C270</f>
        <v/>
      </c>
      <c r="C270" s="20">
        <f>Sheet1!D270</f>
        <v/>
      </c>
      <c r="D270" s="20">
        <f>((B270-C270)/B270)*100</f>
        <v/>
      </c>
    </row>
    <row r="271">
      <c r="A271">
        <f>Sheet1!B271</f>
        <v/>
      </c>
      <c r="B271" s="20">
        <f>Sheet1!C271</f>
        <v/>
      </c>
      <c r="C271" s="20">
        <f>Sheet1!D271</f>
        <v/>
      </c>
      <c r="D271" s="20">
        <f>((B271-C271)/B271)*100</f>
        <v/>
      </c>
    </row>
    <row r="272">
      <c r="A272">
        <f>Sheet1!B272</f>
        <v/>
      </c>
      <c r="B272" s="20">
        <f>Sheet1!C272</f>
        <v/>
      </c>
      <c r="C272" s="20">
        <f>Sheet1!D272</f>
        <v/>
      </c>
      <c r="D272" s="20">
        <f>((B272-C272)/B272)*100</f>
        <v/>
      </c>
    </row>
    <row r="273">
      <c r="A273">
        <f>Sheet1!B273</f>
        <v/>
      </c>
      <c r="B273" s="20">
        <f>Sheet1!C273</f>
        <v/>
      </c>
      <c r="C273" s="20">
        <f>Sheet1!D273</f>
        <v/>
      </c>
      <c r="D273" s="20">
        <f>((B273-C273)/B273)*100</f>
        <v/>
      </c>
    </row>
    <row r="274">
      <c r="A274">
        <f>Sheet1!B274</f>
        <v/>
      </c>
      <c r="B274" s="20">
        <f>Sheet1!C274</f>
        <v/>
      </c>
      <c r="C274" s="20">
        <f>Sheet1!D274</f>
        <v/>
      </c>
      <c r="D274" s="20">
        <f>((B274-C274)/B274)*100</f>
        <v/>
      </c>
    </row>
    <row r="275">
      <c r="A275">
        <f>Sheet1!B275</f>
        <v/>
      </c>
      <c r="B275" s="20">
        <f>Sheet1!C275</f>
        <v/>
      </c>
      <c r="C275" s="20">
        <f>Sheet1!D275</f>
        <v/>
      </c>
      <c r="D275" s="20">
        <f>((B275-C275)/B275)*100</f>
        <v/>
      </c>
    </row>
    <row r="276">
      <c r="A276">
        <f>Sheet1!B276</f>
        <v/>
      </c>
      <c r="B276" s="20">
        <f>Sheet1!C276</f>
        <v/>
      </c>
      <c r="C276" s="20">
        <f>Sheet1!D276</f>
        <v/>
      </c>
      <c r="D276" s="20">
        <f>((B276-C276)/B276)*100</f>
        <v/>
      </c>
    </row>
    <row r="277">
      <c r="A277">
        <f>Sheet1!B277</f>
        <v/>
      </c>
      <c r="B277" s="20">
        <f>Sheet1!C277</f>
        <v/>
      </c>
      <c r="C277" s="20">
        <f>Sheet1!D277</f>
        <v/>
      </c>
      <c r="D277" s="20">
        <f>((B277-C277)/B277)*100</f>
        <v/>
      </c>
    </row>
    <row r="278">
      <c r="A278">
        <f>Sheet1!B278</f>
        <v/>
      </c>
      <c r="B278" s="20">
        <f>Sheet1!C278</f>
        <v/>
      </c>
      <c r="C278" s="20">
        <f>Sheet1!D278</f>
        <v/>
      </c>
      <c r="D278" s="20">
        <f>((B278-C278)/B278)*100</f>
        <v/>
      </c>
    </row>
    <row r="279">
      <c r="A279">
        <f>Sheet1!B279</f>
        <v/>
      </c>
      <c r="B279" s="20">
        <f>Sheet1!C279</f>
        <v/>
      </c>
      <c r="C279" s="20">
        <f>Sheet1!D279</f>
        <v/>
      </c>
      <c r="D279" s="20">
        <f>((B279-C279)/B279)*100</f>
        <v/>
      </c>
    </row>
    <row r="280">
      <c r="A280">
        <f>Sheet1!B280</f>
        <v/>
      </c>
      <c r="B280" s="20">
        <f>Sheet1!C280</f>
        <v/>
      </c>
      <c r="C280" s="20">
        <f>Sheet1!D280</f>
        <v/>
      </c>
      <c r="D280" s="20">
        <f>((B280-C280)/B280)*100</f>
        <v/>
      </c>
    </row>
    <row r="281">
      <c r="A281">
        <f>Sheet1!B281</f>
        <v/>
      </c>
      <c r="B281" s="20">
        <f>Sheet1!C281</f>
        <v/>
      </c>
      <c r="C281" s="20">
        <f>Sheet1!D281</f>
        <v/>
      </c>
      <c r="D281" s="20">
        <f>((B281-C281)/B281)*100</f>
        <v/>
      </c>
    </row>
    <row r="282">
      <c r="A282">
        <f>Sheet1!B282</f>
        <v/>
      </c>
      <c r="B282" s="20">
        <f>Sheet1!C282</f>
        <v/>
      </c>
      <c r="C282" s="20">
        <f>Sheet1!D282</f>
        <v/>
      </c>
      <c r="D282" s="20">
        <f>((B282-C282)/B282)*100</f>
        <v/>
      </c>
    </row>
    <row r="283">
      <c r="A283">
        <f>Sheet1!B283</f>
        <v/>
      </c>
      <c r="B283" s="20">
        <f>Sheet1!C283</f>
        <v/>
      </c>
      <c r="C283" s="20">
        <f>Sheet1!D283</f>
        <v/>
      </c>
      <c r="D283" s="20">
        <f>((B283-C283)/B283)*100</f>
        <v/>
      </c>
    </row>
    <row r="284">
      <c r="A284">
        <f>Sheet1!B284</f>
        <v/>
      </c>
      <c r="B284" s="20">
        <f>Sheet1!C284</f>
        <v/>
      </c>
      <c r="C284" s="20">
        <f>Sheet1!D284</f>
        <v/>
      </c>
      <c r="D284" s="20">
        <f>((B284-C284)/B284)*100</f>
        <v/>
      </c>
    </row>
    <row r="285">
      <c r="A285">
        <f>Sheet1!B285</f>
        <v/>
      </c>
      <c r="B285" s="20">
        <f>Sheet1!C285</f>
        <v/>
      </c>
      <c r="C285" s="20">
        <f>Sheet1!D285</f>
        <v/>
      </c>
      <c r="D285" s="20">
        <f>((B285-C285)/B285)*100</f>
        <v/>
      </c>
    </row>
    <row r="286">
      <c r="A286">
        <f>Sheet1!B286</f>
        <v/>
      </c>
      <c r="B286" s="20">
        <f>Sheet1!C286</f>
        <v/>
      </c>
      <c r="C286" s="20">
        <f>Sheet1!D286</f>
        <v/>
      </c>
      <c r="D286" s="20">
        <f>((B286-C286)/B286)*100</f>
        <v/>
      </c>
    </row>
    <row r="287">
      <c r="A287">
        <f>Sheet1!B287</f>
        <v/>
      </c>
      <c r="B287" s="20">
        <f>Sheet1!C287</f>
        <v/>
      </c>
      <c r="C287" s="20">
        <f>Sheet1!D287</f>
        <v/>
      </c>
      <c r="D287" s="20">
        <f>((B287-C287)/B287)*100</f>
        <v/>
      </c>
    </row>
    <row r="288">
      <c r="A288">
        <f>Sheet1!B288</f>
        <v/>
      </c>
      <c r="B288" s="20">
        <f>Sheet1!C288</f>
        <v/>
      </c>
      <c r="C288" s="20">
        <f>Sheet1!D288</f>
        <v/>
      </c>
      <c r="D288" s="20">
        <f>((B288-C288)/B288)*100</f>
        <v/>
      </c>
    </row>
    <row r="289">
      <c r="A289">
        <f>Sheet1!B289</f>
        <v/>
      </c>
      <c r="B289" s="20">
        <f>Sheet1!C289</f>
        <v/>
      </c>
      <c r="C289" s="20">
        <f>Sheet1!D289</f>
        <v/>
      </c>
      <c r="D289" s="20">
        <f>((B289-C289)/B289)*100</f>
        <v/>
      </c>
    </row>
    <row r="290">
      <c r="A290">
        <f>Sheet1!B290</f>
        <v/>
      </c>
      <c r="B290" s="20">
        <f>Sheet1!C290</f>
        <v/>
      </c>
      <c r="C290" s="20">
        <f>Sheet1!D290</f>
        <v/>
      </c>
      <c r="D290" s="20">
        <f>((B290-C290)/B290)*100</f>
        <v/>
      </c>
    </row>
    <row r="291">
      <c r="A291">
        <f>Sheet1!B291</f>
        <v/>
      </c>
      <c r="B291" s="20">
        <f>Sheet1!C291</f>
        <v/>
      </c>
      <c r="C291" s="20">
        <f>Sheet1!D291</f>
        <v/>
      </c>
      <c r="D291" s="20">
        <f>((B291-C291)/B291)*100</f>
        <v/>
      </c>
    </row>
    <row r="292">
      <c r="A292">
        <f>Sheet1!B292</f>
        <v/>
      </c>
      <c r="B292" s="20">
        <f>Sheet1!C292</f>
        <v/>
      </c>
      <c r="C292" s="20">
        <f>Sheet1!D292</f>
        <v/>
      </c>
      <c r="D292" s="20">
        <f>((B292-C292)/B292)*100</f>
        <v/>
      </c>
    </row>
    <row r="293">
      <c r="A293">
        <f>Sheet1!B293</f>
        <v/>
      </c>
      <c r="B293" s="20">
        <f>Sheet1!C293</f>
        <v/>
      </c>
      <c r="C293" s="20">
        <f>Sheet1!D293</f>
        <v/>
      </c>
      <c r="D293" s="20">
        <f>((B293-C293)/B293)*100</f>
        <v/>
      </c>
    </row>
    <row r="294">
      <c r="A294">
        <f>Sheet1!B294</f>
        <v/>
      </c>
      <c r="B294" s="20">
        <f>Sheet1!C294</f>
        <v/>
      </c>
      <c r="C294" s="20">
        <f>Sheet1!D294</f>
        <v/>
      </c>
      <c r="D294" s="20">
        <f>((B294-C294)/B294)*100</f>
        <v/>
      </c>
    </row>
    <row r="295">
      <c r="A295">
        <f>Sheet1!B295</f>
        <v/>
      </c>
      <c r="B295" s="20">
        <f>Sheet1!C295</f>
        <v/>
      </c>
      <c r="C295" s="20">
        <f>Sheet1!D295</f>
        <v/>
      </c>
      <c r="D295" s="20">
        <f>((B295-C295)/B295)*100</f>
        <v/>
      </c>
    </row>
    <row r="296">
      <c r="A296">
        <f>Sheet1!B296</f>
        <v/>
      </c>
      <c r="B296" s="20">
        <f>Sheet1!C296</f>
        <v/>
      </c>
      <c r="C296" s="20">
        <f>Sheet1!D296</f>
        <v/>
      </c>
      <c r="D296" s="20">
        <f>((B296-C296)/B296)*100</f>
        <v/>
      </c>
    </row>
    <row r="297">
      <c r="A297">
        <f>Sheet1!B297</f>
        <v/>
      </c>
      <c r="B297" s="20">
        <f>Sheet1!C297</f>
        <v/>
      </c>
      <c r="C297" s="20">
        <f>Sheet1!D297</f>
        <v/>
      </c>
      <c r="D297" s="20">
        <f>((B297-C297)/B297)*100</f>
        <v/>
      </c>
    </row>
    <row r="298">
      <c r="A298">
        <f>Sheet1!B298</f>
        <v/>
      </c>
      <c r="B298" s="20">
        <f>Sheet1!C298</f>
        <v/>
      </c>
      <c r="C298" s="20">
        <f>Sheet1!D298</f>
        <v/>
      </c>
      <c r="D298" s="20">
        <f>((B298-C298)/B298)*100</f>
        <v/>
      </c>
    </row>
    <row r="299">
      <c r="A299">
        <f>Sheet1!B299</f>
        <v/>
      </c>
      <c r="B299" s="20">
        <f>Sheet1!C299</f>
        <v/>
      </c>
      <c r="C299" s="20">
        <f>Sheet1!D299</f>
        <v/>
      </c>
      <c r="D299" s="20">
        <f>((B299-C299)/B299)*100</f>
        <v/>
      </c>
    </row>
    <row r="300">
      <c r="A300">
        <f>Sheet1!B300</f>
        <v/>
      </c>
      <c r="B300" s="20">
        <f>Sheet1!C300</f>
        <v/>
      </c>
      <c r="C300" s="20">
        <f>Sheet1!D300</f>
        <v/>
      </c>
      <c r="D300" s="20">
        <f>((B300-C300)/B300)*100</f>
        <v/>
      </c>
    </row>
    <row r="301">
      <c r="A301">
        <f>Sheet1!B301</f>
        <v/>
      </c>
      <c r="B301" s="20">
        <f>Sheet1!C301</f>
        <v/>
      </c>
      <c r="C301" s="20">
        <f>Sheet1!D301</f>
        <v/>
      </c>
      <c r="D301" s="20">
        <f>((B301-C301)/B301)*100</f>
        <v/>
      </c>
    </row>
    <row r="302">
      <c r="A302">
        <f>Sheet1!B302</f>
        <v/>
      </c>
      <c r="B302" s="20">
        <f>Sheet1!C302</f>
        <v/>
      </c>
      <c r="C302" s="20">
        <f>Sheet1!D302</f>
        <v/>
      </c>
      <c r="D302" s="20">
        <f>((B302-C302)/B302)*100</f>
        <v/>
      </c>
    </row>
    <row r="303">
      <c r="A303">
        <f>Sheet1!B303</f>
        <v/>
      </c>
      <c r="B303" s="20">
        <f>Sheet1!C303</f>
        <v/>
      </c>
      <c r="C303" s="20">
        <f>Sheet1!D303</f>
        <v/>
      </c>
      <c r="D303" s="20">
        <f>((B303-C303)/B303)*100</f>
        <v/>
      </c>
    </row>
    <row r="304">
      <c r="A304">
        <f>Sheet1!B304</f>
        <v/>
      </c>
      <c r="B304" s="20">
        <f>Sheet1!C304</f>
        <v/>
      </c>
      <c r="C304" s="20">
        <f>Sheet1!D304</f>
        <v/>
      </c>
      <c r="D304" s="20">
        <f>((B304-C304)/B304)*100</f>
        <v/>
      </c>
    </row>
    <row r="305">
      <c r="A305">
        <f>Sheet1!B305</f>
        <v/>
      </c>
      <c r="B305" s="20">
        <f>Sheet1!C305</f>
        <v/>
      </c>
      <c r="C305" s="20">
        <f>Sheet1!D305</f>
        <v/>
      </c>
      <c r="D305" s="20">
        <f>((B305-C305)/B305)*100</f>
        <v/>
      </c>
    </row>
    <row r="306">
      <c r="A306">
        <f>Sheet1!B306</f>
        <v/>
      </c>
      <c r="B306" s="20">
        <f>Sheet1!C306</f>
        <v/>
      </c>
      <c r="C306" s="20">
        <f>Sheet1!D306</f>
        <v/>
      </c>
      <c r="D306" s="20">
        <f>((B306-C306)/B306)*100</f>
        <v/>
      </c>
    </row>
    <row r="307">
      <c r="A307">
        <f>Sheet1!B307</f>
        <v/>
      </c>
      <c r="B307" s="20">
        <f>Sheet1!C307</f>
        <v/>
      </c>
      <c r="C307" s="20">
        <f>Sheet1!D307</f>
        <v/>
      </c>
      <c r="D307" s="20">
        <f>((B307-C307)/B307)*100</f>
        <v/>
      </c>
    </row>
    <row r="308">
      <c r="A308">
        <f>Sheet1!B308</f>
        <v/>
      </c>
      <c r="B308" s="20">
        <f>Sheet1!C308</f>
        <v/>
      </c>
      <c r="C308" s="20">
        <f>Sheet1!D308</f>
        <v/>
      </c>
      <c r="D308" s="20">
        <f>((B308-C308)/B308)*100</f>
        <v/>
      </c>
    </row>
    <row r="309">
      <c r="A309">
        <f>Sheet1!B309</f>
        <v/>
      </c>
      <c r="B309" s="20">
        <f>Sheet1!C309</f>
        <v/>
      </c>
      <c r="C309" s="20">
        <f>Sheet1!D309</f>
        <v/>
      </c>
      <c r="D309" s="20">
        <f>((B309-C309)/B309)*100</f>
        <v/>
      </c>
    </row>
    <row r="310">
      <c r="A310">
        <f>Sheet1!B310</f>
        <v/>
      </c>
      <c r="B310" s="20">
        <f>Sheet1!C310</f>
        <v/>
      </c>
      <c r="C310" s="20">
        <f>Sheet1!D310</f>
        <v/>
      </c>
      <c r="D310" s="20">
        <f>((B310-C310)/B310)*100</f>
        <v/>
      </c>
    </row>
    <row r="311">
      <c r="A311">
        <f>Sheet1!B311</f>
        <v/>
      </c>
      <c r="B311" s="20">
        <f>Sheet1!C311</f>
        <v/>
      </c>
      <c r="C311" s="20">
        <f>Sheet1!D311</f>
        <v/>
      </c>
      <c r="D311" s="20">
        <f>((B311-C311)/B311)*100</f>
        <v/>
      </c>
    </row>
    <row r="312">
      <c r="A312">
        <f>Sheet1!B312</f>
        <v/>
      </c>
      <c r="B312" s="20">
        <f>Sheet1!C312</f>
        <v/>
      </c>
      <c r="C312" s="20">
        <f>Sheet1!D312</f>
        <v/>
      </c>
      <c r="D312" s="20">
        <f>((B312-C312)/B312)*100</f>
        <v/>
      </c>
    </row>
    <row r="313">
      <c r="A313">
        <f>Sheet1!B313</f>
        <v/>
      </c>
      <c r="B313" s="20">
        <f>Sheet1!C313</f>
        <v/>
      </c>
      <c r="C313" s="20">
        <f>Sheet1!D313</f>
        <v/>
      </c>
      <c r="D313" s="20">
        <f>((B313-C313)/B313)*100</f>
        <v/>
      </c>
    </row>
    <row r="314">
      <c r="A314">
        <f>Sheet1!B314</f>
        <v/>
      </c>
      <c r="B314" s="20">
        <f>Sheet1!C314</f>
        <v/>
      </c>
      <c r="C314" s="20">
        <f>Sheet1!D314</f>
        <v/>
      </c>
      <c r="D314" s="20">
        <f>((B314-C314)/B314)*100</f>
        <v/>
      </c>
    </row>
    <row r="315">
      <c r="A315">
        <f>Sheet1!B315</f>
        <v/>
      </c>
      <c r="B315" s="20">
        <f>Sheet1!C315</f>
        <v/>
      </c>
      <c r="C315" s="20">
        <f>Sheet1!D315</f>
        <v/>
      </c>
      <c r="D315" s="20">
        <f>((B315-C315)/B315)*100</f>
        <v/>
      </c>
    </row>
    <row r="316">
      <c r="A316">
        <f>Sheet1!B316</f>
        <v/>
      </c>
      <c r="B316" s="20">
        <f>Sheet1!C316</f>
        <v/>
      </c>
      <c r="C316" s="20">
        <f>Sheet1!D316</f>
        <v/>
      </c>
      <c r="D316" s="20">
        <f>((B316-C316)/B316)*100</f>
        <v/>
      </c>
    </row>
    <row r="317">
      <c r="A317">
        <f>Sheet1!B317</f>
        <v/>
      </c>
      <c r="B317" s="20">
        <f>Sheet1!C317</f>
        <v/>
      </c>
      <c r="C317" s="20">
        <f>Sheet1!D317</f>
        <v/>
      </c>
      <c r="D317" s="20">
        <f>((B317-C317)/B317)*100</f>
        <v/>
      </c>
    </row>
    <row r="318">
      <c r="A318">
        <f>Sheet1!B318</f>
        <v/>
      </c>
      <c r="B318" s="20">
        <f>Sheet1!C318</f>
        <v/>
      </c>
      <c r="C318" s="20">
        <f>Sheet1!D318</f>
        <v/>
      </c>
      <c r="D318" s="20">
        <f>((B318-C318)/B318)*100</f>
        <v/>
      </c>
    </row>
    <row r="319">
      <c r="A319">
        <f>Sheet1!B319</f>
        <v/>
      </c>
      <c r="B319" s="20">
        <f>Sheet1!C319</f>
        <v/>
      </c>
      <c r="C319" s="20">
        <f>Sheet1!D319</f>
        <v/>
      </c>
      <c r="D319" s="20">
        <f>((B319-C319)/B319)*100</f>
        <v/>
      </c>
    </row>
    <row r="320">
      <c r="A320">
        <f>Sheet1!B320</f>
        <v/>
      </c>
      <c r="B320" s="20">
        <f>Sheet1!C320</f>
        <v/>
      </c>
      <c r="C320" s="20">
        <f>Sheet1!D320</f>
        <v/>
      </c>
      <c r="D320" s="20">
        <f>((B320-C320)/B320)*100</f>
        <v/>
      </c>
    </row>
    <row r="321">
      <c r="A321">
        <f>Sheet1!B321</f>
        <v/>
      </c>
      <c r="B321" s="20">
        <f>Sheet1!C321</f>
        <v/>
      </c>
      <c r="C321" s="20">
        <f>Sheet1!D321</f>
        <v/>
      </c>
      <c r="D321" s="20">
        <f>((B321-C321)/B321)*100</f>
        <v/>
      </c>
    </row>
    <row r="322">
      <c r="A322">
        <f>Sheet1!B322</f>
        <v/>
      </c>
      <c r="B322" s="20">
        <f>Sheet1!C322</f>
        <v/>
      </c>
      <c r="C322" s="20">
        <f>Sheet1!D322</f>
        <v/>
      </c>
      <c r="D322" s="20">
        <f>((B322-C322)/B322)*100</f>
        <v/>
      </c>
    </row>
    <row r="323">
      <c r="A323">
        <f>Sheet1!B323</f>
        <v/>
      </c>
      <c r="B323" s="20">
        <f>Sheet1!C323</f>
        <v/>
      </c>
      <c r="C323" s="20">
        <f>Sheet1!D323</f>
        <v/>
      </c>
      <c r="D323" s="20">
        <f>((B323-C323)/B323)*100</f>
        <v/>
      </c>
    </row>
    <row r="324">
      <c r="A324">
        <f>Sheet1!B324</f>
        <v/>
      </c>
      <c r="B324" s="20">
        <f>Sheet1!C324</f>
        <v/>
      </c>
      <c r="C324" s="20">
        <f>Sheet1!D324</f>
        <v/>
      </c>
      <c r="D324" s="20">
        <f>((B324-C324)/B324)*100</f>
        <v/>
      </c>
    </row>
    <row r="325">
      <c r="A325">
        <f>Sheet1!B325</f>
        <v/>
      </c>
      <c r="B325" s="20">
        <f>Sheet1!C325</f>
        <v/>
      </c>
      <c r="C325" s="20">
        <f>Sheet1!D325</f>
        <v/>
      </c>
      <c r="D325" s="20">
        <f>((B325-C325)/B325)*100</f>
        <v/>
      </c>
    </row>
    <row r="326">
      <c r="A326">
        <f>Sheet1!B326</f>
        <v/>
      </c>
      <c r="B326" s="20">
        <f>Sheet1!C326</f>
        <v/>
      </c>
      <c r="C326" s="20">
        <f>Sheet1!D326</f>
        <v/>
      </c>
      <c r="D326" s="20">
        <f>((B326-C326)/B326)*100</f>
        <v/>
      </c>
    </row>
    <row r="327">
      <c r="A327">
        <f>Sheet1!B327</f>
        <v/>
      </c>
      <c r="B327" s="20">
        <f>Sheet1!C327</f>
        <v/>
      </c>
      <c r="C327" s="20">
        <f>Sheet1!D327</f>
        <v/>
      </c>
      <c r="D327" s="20">
        <f>((B327-C327)/B327)*100</f>
        <v/>
      </c>
    </row>
    <row r="328">
      <c r="A328">
        <f>Sheet1!B328</f>
        <v/>
      </c>
      <c r="B328" s="20">
        <f>Sheet1!C328</f>
        <v/>
      </c>
      <c r="C328" s="20">
        <f>Sheet1!D328</f>
        <v/>
      </c>
      <c r="D328" s="20">
        <f>((B328-C328)/B328)*100</f>
        <v/>
      </c>
    </row>
    <row r="329">
      <c r="A329">
        <f>Sheet1!B329</f>
        <v/>
      </c>
      <c r="B329" s="20">
        <f>Sheet1!C329</f>
        <v/>
      </c>
      <c r="C329" s="20">
        <f>Sheet1!D329</f>
        <v/>
      </c>
      <c r="D329" s="20">
        <f>((B329-C329)/B329)*100</f>
        <v/>
      </c>
    </row>
    <row r="330">
      <c r="A330">
        <f>Sheet1!B330</f>
        <v/>
      </c>
      <c r="B330" s="20">
        <f>Sheet1!C330</f>
        <v/>
      </c>
      <c r="C330" s="20">
        <f>Sheet1!D330</f>
        <v/>
      </c>
      <c r="D330" s="20">
        <f>((B330-C330)/B330)*100</f>
        <v/>
      </c>
    </row>
    <row r="331">
      <c r="A331">
        <f>Sheet1!B331</f>
        <v/>
      </c>
      <c r="B331" s="20">
        <f>Sheet1!C331</f>
        <v/>
      </c>
      <c r="C331" s="20">
        <f>Sheet1!D331</f>
        <v/>
      </c>
      <c r="D331" s="20">
        <f>((B331-C331)/B331)*100</f>
        <v/>
      </c>
    </row>
    <row r="332">
      <c r="A332">
        <f>Sheet1!B332</f>
        <v/>
      </c>
      <c r="B332" s="20">
        <f>Sheet1!C332</f>
        <v/>
      </c>
      <c r="C332" s="20">
        <f>Sheet1!D332</f>
        <v/>
      </c>
      <c r="D332" s="20">
        <f>((B332-C332)/B332)*100</f>
        <v/>
      </c>
    </row>
    <row r="333">
      <c r="A333">
        <f>Sheet1!B333</f>
        <v/>
      </c>
      <c r="B333" s="20">
        <f>Sheet1!C333</f>
        <v/>
      </c>
      <c r="C333" s="20">
        <f>Sheet1!D333</f>
        <v/>
      </c>
      <c r="D333" s="20">
        <f>((B333-C333)/B333)*100</f>
        <v/>
      </c>
    </row>
    <row r="334">
      <c r="A334">
        <f>Sheet1!B334</f>
        <v/>
      </c>
      <c r="B334" s="20">
        <f>Sheet1!C334</f>
        <v/>
      </c>
      <c r="C334" s="20">
        <f>Sheet1!D334</f>
        <v/>
      </c>
      <c r="D334" s="20">
        <f>((B334-C334)/B334)*100</f>
        <v/>
      </c>
    </row>
    <row r="335">
      <c r="A335">
        <f>Sheet1!B335</f>
        <v/>
      </c>
      <c r="B335" s="20">
        <f>Sheet1!C335</f>
        <v/>
      </c>
      <c r="C335" s="20">
        <f>Sheet1!D335</f>
        <v/>
      </c>
      <c r="D335" s="20">
        <f>((B335-C335)/B335)*100</f>
        <v/>
      </c>
    </row>
    <row r="336">
      <c r="A336">
        <f>Sheet1!B336</f>
        <v/>
      </c>
      <c r="B336" s="20">
        <f>Sheet1!C336</f>
        <v/>
      </c>
      <c r="C336" s="20">
        <f>Sheet1!D336</f>
        <v/>
      </c>
      <c r="D336" s="20">
        <f>((B336-C336)/B336)*100</f>
        <v/>
      </c>
    </row>
    <row r="337">
      <c r="A337">
        <f>Sheet1!B337</f>
        <v/>
      </c>
      <c r="B337" s="20">
        <f>Sheet1!C337</f>
        <v/>
      </c>
      <c r="C337" s="20">
        <f>Sheet1!D337</f>
        <v/>
      </c>
      <c r="D337" s="20">
        <f>((B337-C337)/B337)*100</f>
        <v/>
      </c>
    </row>
    <row r="338">
      <c r="A338">
        <f>Sheet1!B338</f>
        <v/>
      </c>
      <c r="B338" s="20">
        <f>Sheet1!C338</f>
        <v/>
      </c>
      <c r="C338" s="20">
        <f>Sheet1!D338</f>
        <v/>
      </c>
      <c r="D338" s="20">
        <f>((B338-C338)/B338)*100</f>
        <v/>
      </c>
    </row>
    <row r="339">
      <c r="A339">
        <f>Sheet1!B339</f>
        <v/>
      </c>
      <c r="B339" s="20">
        <f>Sheet1!C339</f>
        <v/>
      </c>
      <c r="C339" s="20">
        <f>Sheet1!D339</f>
        <v/>
      </c>
      <c r="D339" s="20">
        <f>((B339-C339)/B339)*100</f>
        <v/>
      </c>
    </row>
    <row r="340">
      <c r="A340">
        <f>Sheet1!B340</f>
        <v/>
      </c>
      <c r="B340" s="20">
        <f>Sheet1!C340</f>
        <v/>
      </c>
      <c r="C340" s="20">
        <f>Sheet1!D340</f>
        <v/>
      </c>
      <c r="D340" s="20">
        <f>((B340-C340)/B340)*100</f>
        <v/>
      </c>
    </row>
    <row r="341">
      <c r="A341">
        <f>Sheet1!B341</f>
        <v/>
      </c>
      <c r="B341" s="20">
        <f>Sheet1!C341</f>
        <v/>
      </c>
      <c r="C341" s="20">
        <f>Sheet1!D341</f>
        <v/>
      </c>
      <c r="D341" s="20">
        <f>((B341-C341)/B341)*100</f>
        <v/>
      </c>
    </row>
    <row r="342">
      <c r="A342">
        <f>Sheet1!B342</f>
        <v/>
      </c>
      <c r="B342" s="20">
        <f>Sheet1!C342</f>
        <v/>
      </c>
      <c r="C342" s="20">
        <f>Sheet1!D342</f>
        <v/>
      </c>
      <c r="D342" s="20">
        <f>((B342-C342)/B342)*100</f>
        <v/>
      </c>
    </row>
    <row r="343">
      <c r="A343">
        <f>Sheet1!B343</f>
        <v/>
      </c>
      <c r="B343" s="20">
        <f>Sheet1!C343</f>
        <v/>
      </c>
      <c r="C343" s="20">
        <f>Sheet1!D343</f>
        <v/>
      </c>
      <c r="D343" s="20">
        <f>((B343-C343)/B343)*100</f>
        <v/>
      </c>
    </row>
    <row r="344">
      <c r="A344">
        <f>Sheet1!B344</f>
        <v/>
      </c>
      <c r="B344" s="20">
        <f>Sheet1!C344</f>
        <v/>
      </c>
      <c r="C344" s="20">
        <f>Sheet1!D344</f>
        <v/>
      </c>
      <c r="D344" s="20">
        <f>((B344-C344)/B344)*100</f>
        <v/>
      </c>
    </row>
    <row r="345">
      <c r="A345">
        <f>Sheet1!B345</f>
        <v/>
      </c>
      <c r="B345" s="20">
        <f>Sheet1!C345</f>
        <v/>
      </c>
      <c r="C345" s="20">
        <f>Sheet1!D345</f>
        <v/>
      </c>
      <c r="D345" s="20">
        <f>((B345-C345)/B345)*100</f>
        <v/>
      </c>
    </row>
    <row r="346">
      <c r="A346">
        <f>Sheet1!B346</f>
        <v/>
      </c>
      <c r="B346" s="20">
        <f>Sheet1!C346</f>
        <v/>
      </c>
      <c r="C346" s="20">
        <f>Sheet1!D346</f>
        <v/>
      </c>
      <c r="D346" s="20">
        <f>((B346-C346)/B346)*100</f>
        <v/>
      </c>
    </row>
    <row r="347">
      <c r="A347">
        <f>Sheet1!B347</f>
        <v/>
      </c>
      <c r="B347" s="20">
        <f>Sheet1!C347</f>
        <v/>
      </c>
      <c r="C347" s="20">
        <f>Sheet1!D347</f>
        <v/>
      </c>
      <c r="D347" s="20">
        <f>((B347-C347)/B347)*100</f>
        <v/>
      </c>
    </row>
    <row r="348">
      <c r="A348">
        <f>Sheet1!B348</f>
        <v/>
      </c>
      <c r="B348" s="20">
        <f>Sheet1!C348</f>
        <v/>
      </c>
      <c r="C348" s="20">
        <f>Sheet1!D348</f>
        <v/>
      </c>
      <c r="D348" s="20">
        <f>((B348-C348)/B348)*100</f>
        <v/>
      </c>
    </row>
    <row r="349">
      <c r="A349">
        <f>Sheet1!B349</f>
        <v/>
      </c>
      <c r="B349" s="20">
        <f>Sheet1!C349</f>
        <v/>
      </c>
      <c r="C349" s="20">
        <f>Sheet1!D349</f>
        <v/>
      </c>
      <c r="D349" s="20">
        <f>((B349-C349)/B349)*100</f>
        <v/>
      </c>
    </row>
    <row r="350">
      <c r="A350">
        <f>Sheet1!B350</f>
        <v/>
      </c>
      <c r="B350" s="20">
        <f>Sheet1!C350</f>
        <v/>
      </c>
      <c r="C350" s="20">
        <f>Sheet1!D350</f>
        <v/>
      </c>
      <c r="D350" s="20">
        <f>((B350-C350)/B350)*100</f>
        <v/>
      </c>
    </row>
    <row r="351">
      <c r="A351">
        <f>Sheet1!B351</f>
        <v/>
      </c>
      <c r="B351" s="20">
        <f>Sheet1!C351</f>
        <v/>
      </c>
      <c r="C351" s="20">
        <f>Sheet1!D351</f>
        <v/>
      </c>
      <c r="D351" s="20">
        <f>((B351-C351)/B351)*100</f>
        <v/>
      </c>
    </row>
    <row r="352">
      <c r="A352">
        <f>Sheet1!B352</f>
        <v/>
      </c>
      <c r="B352" s="20">
        <f>Sheet1!C352</f>
        <v/>
      </c>
      <c r="C352" s="20">
        <f>Sheet1!D352</f>
        <v/>
      </c>
      <c r="D352" s="20">
        <f>((B352-C352)/B352)*100</f>
        <v/>
      </c>
    </row>
    <row r="353">
      <c r="A353">
        <f>Sheet1!B353</f>
        <v/>
      </c>
      <c r="B353" s="20">
        <f>Sheet1!C353</f>
        <v/>
      </c>
      <c r="C353" s="20">
        <f>Sheet1!D353</f>
        <v/>
      </c>
      <c r="D353" s="20">
        <f>((B353-C353)/B353)*100</f>
        <v/>
      </c>
    </row>
    <row r="354">
      <c r="A354">
        <f>Sheet1!B354</f>
        <v/>
      </c>
      <c r="B354" s="20">
        <f>Sheet1!C354</f>
        <v/>
      </c>
      <c r="C354" s="20">
        <f>Sheet1!D354</f>
        <v/>
      </c>
      <c r="D354" s="20">
        <f>((B354-C354)/B354)*100</f>
        <v/>
      </c>
    </row>
    <row r="355">
      <c r="A355">
        <f>Sheet1!B355</f>
        <v/>
      </c>
      <c r="B355" s="20">
        <f>Sheet1!C355</f>
        <v/>
      </c>
      <c r="C355" s="20">
        <f>Sheet1!D355</f>
        <v/>
      </c>
      <c r="D355" s="20">
        <f>((B355-C355)/B355)*100</f>
        <v/>
      </c>
    </row>
    <row r="356">
      <c r="A356">
        <f>Sheet1!B356</f>
        <v/>
      </c>
      <c r="B356" s="20">
        <f>Sheet1!C356</f>
        <v/>
      </c>
      <c r="C356" s="20">
        <f>Sheet1!D356</f>
        <v/>
      </c>
      <c r="D356" s="20">
        <f>((B356-C356)/B356)*100</f>
        <v/>
      </c>
    </row>
    <row r="357">
      <c r="A357">
        <f>Sheet1!B357</f>
        <v/>
      </c>
      <c r="B357" s="20">
        <f>Sheet1!C357</f>
        <v/>
      </c>
      <c r="C357" s="20">
        <f>Sheet1!D357</f>
        <v/>
      </c>
      <c r="D357" s="20">
        <f>((B357-C357)/B357)*100</f>
        <v/>
      </c>
    </row>
    <row r="358">
      <c r="A358">
        <f>Sheet1!B358</f>
        <v/>
      </c>
      <c r="B358" s="20">
        <f>Sheet1!C358</f>
        <v/>
      </c>
      <c r="C358" s="20">
        <f>Sheet1!D358</f>
        <v/>
      </c>
      <c r="D358" s="20">
        <f>((B358-C358)/B358)*100</f>
        <v/>
      </c>
    </row>
    <row r="359">
      <c r="A359">
        <f>Sheet1!B359</f>
        <v/>
      </c>
      <c r="B359" s="20">
        <f>Sheet1!C359</f>
        <v/>
      </c>
      <c r="C359" s="20">
        <f>Sheet1!D359</f>
        <v/>
      </c>
      <c r="D359" s="20">
        <f>((B359-C359)/B359)*100</f>
        <v/>
      </c>
    </row>
    <row r="360">
      <c r="A360">
        <f>Sheet1!B360</f>
        <v/>
      </c>
      <c r="B360" s="20">
        <f>Sheet1!C360</f>
        <v/>
      </c>
      <c r="C360" s="20">
        <f>Sheet1!D360</f>
        <v/>
      </c>
      <c r="D360" s="20">
        <f>((B360-C360)/B360)*100</f>
        <v/>
      </c>
    </row>
    <row r="361">
      <c r="A361">
        <f>Sheet1!B361</f>
        <v/>
      </c>
      <c r="B361" s="20">
        <f>Sheet1!C361</f>
        <v/>
      </c>
      <c r="C361" s="20">
        <f>Sheet1!D361</f>
        <v/>
      </c>
      <c r="D361" s="20">
        <f>((B361-C361)/B361)*100</f>
        <v/>
      </c>
    </row>
    <row r="362">
      <c r="A362">
        <f>Sheet1!B362</f>
        <v/>
      </c>
      <c r="B362" s="20">
        <f>Sheet1!C362</f>
        <v/>
      </c>
      <c r="C362" s="20">
        <f>Sheet1!D362</f>
        <v/>
      </c>
      <c r="D362" s="20">
        <f>((B362-C362)/B362)*100</f>
        <v/>
      </c>
    </row>
    <row r="363">
      <c r="A363">
        <f>Sheet1!B363</f>
        <v/>
      </c>
      <c r="B363" s="20">
        <f>Sheet1!C363</f>
        <v/>
      </c>
      <c r="C363" s="20">
        <f>Sheet1!D363</f>
        <v/>
      </c>
      <c r="D363" s="20">
        <f>((B363-C363)/B363)*100</f>
        <v/>
      </c>
    </row>
    <row r="364">
      <c r="A364">
        <f>Sheet1!B364</f>
        <v/>
      </c>
      <c r="B364" s="20">
        <f>Sheet1!C364</f>
        <v/>
      </c>
      <c r="C364" s="20">
        <f>Sheet1!D364</f>
        <v/>
      </c>
      <c r="D364" s="20">
        <f>((B364-C364)/B364)*100</f>
        <v/>
      </c>
    </row>
    <row r="365">
      <c r="A365">
        <f>Sheet1!B365</f>
        <v/>
      </c>
      <c r="B365" s="20">
        <f>Sheet1!C365</f>
        <v/>
      </c>
      <c r="C365" s="20">
        <f>Sheet1!D365</f>
        <v/>
      </c>
      <c r="D365" s="20">
        <f>((B365-C365)/B365)*100</f>
        <v/>
      </c>
    </row>
    <row r="366">
      <c r="A366">
        <f>Sheet1!B366</f>
        <v/>
      </c>
      <c r="B366" s="20">
        <f>Sheet1!C366</f>
        <v/>
      </c>
      <c r="C366" s="20">
        <f>Sheet1!D366</f>
        <v/>
      </c>
      <c r="D366" s="20">
        <f>((B366-C366)/B366)*100</f>
        <v/>
      </c>
    </row>
    <row r="367">
      <c r="A367">
        <f>Sheet1!B367</f>
        <v/>
      </c>
      <c r="B367" s="20">
        <f>Sheet1!C367</f>
        <v/>
      </c>
      <c r="C367" s="20">
        <f>Sheet1!D367</f>
        <v/>
      </c>
      <c r="D367" s="20">
        <f>((B367-C367)/B367)*100</f>
        <v/>
      </c>
    </row>
    <row r="368">
      <c r="A368">
        <f>Sheet1!B368</f>
        <v/>
      </c>
      <c r="B368" s="20">
        <f>Sheet1!C368</f>
        <v/>
      </c>
      <c r="C368" s="20">
        <f>Sheet1!D368</f>
        <v/>
      </c>
      <c r="D368" s="20">
        <f>((B368-C368)/B368)*100</f>
        <v/>
      </c>
    </row>
    <row r="369">
      <c r="A369">
        <f>Sheet1!B369</f>
        <v/>
      </c>
      <c r="B369" s="20">
        <f>Sheet1!C369</f>
        <v/>
      </c>
      <c r="C369" s="20">
        <f>Sheet1!D369</f>
        <v/>
      </c>
      <c r="D369" s="20">
        <f>((B369-C369)/B369)*100</f>
        <v/>
      </c>
    </row>
    <row r="370">
      <c r="A370">
        <f>Sheet1!B370</f>
        <v/>
      </c>
      <c r="B370" s="20">
        <f>Sheet1!C370</f>
        <v/>
      </c>
      <c r="C370" s="20">
        <f>Sheet1!D370</f>
        <v/>
      </c>
      <c r="D370" s="20">
        <f>((B370-C370)/B370)*100</f>
        <v/>
      </c>
    </row>
    <row r="371">
      <c r="A371">
        <f>Sheet1!B371</f>
        <v/>
      </c>
      <c r="B371" s="20">
        <f>Sheet1!C371</f>
        <v/>
      </c>
      <c r="C371" s="20">
        <f>Sheet1!D371</f>
        <v/>
      </c>
      <c r="D371" s="20">
        <f>((B371-C371)/B371)*100</f>
        <v/>
      </c>
    </row>
    <row r="372">
      <c r="A372">
        <f>Sheet1!B372</f>
        <v/>
      </c>
      <c r="B372" s="20">
        <f>Sheet1!C372</f>
        <v/>
      </c>
      <c r="C372" s="20">
        <f>Sheet1!D372</f>
        <v/>
      </c>
      <c r="D372" s="20">
        <f>((B372-C372)/B372)*100</f>
        <v/>
      </c>
    </row>
    <row r="373">
      <c r="A373">
        <f>Sheet1!B373</f>
        <v/>
      </c>
      <c r="B373" s="20">
        <f>Sheet1!C373</f>
        <v/>
      </c>
      <c r="C373" s="20">
        <f>Sheet1!D373</f>
        <v/>
      </c>
      <c r="D373" s="20">
        <f>((B373-C373)/B373)*100</f>
        <v/>
      </c>
    </row>
    <row r="374">
      <c r="A374">
        <f>Sheet1!B374</f>
        <v/>
      </c>
      <c r="B374" s="20">
        <f>Sheet1!C374</f>
        <v/>
      </c>
      <c r="C374" s="20">
        <f>Sheet1!D374</f>
        <v/>
      </c>
      <c r="D374" s="20">
        <f>((B374-C374)/B374)*100</f>
        <v/>
      </c>
    </row>
    <row r="375">
      <c r="A375">
        <f>Sheet1!B375</f>
        <v/>
      </c>
      <c r="B375" s="20">
        <f>Sheet1!C375</f>
        <v/>
      </c>
      <c r="C375" s="20">
        <f>Sheet1!D375</f>
        <v/>
      </c>
      <c r="D375" s="20">
        <f>((B375-C375)/B375)*100</f>
        <v/>
      </c>
    </row>
    <row r="376">
      <c r="A376">
        <f>Sheet1!B376</f>
        <v/>
      </c>
      <c r="B376" s="20">
        <f>Sheet1!C376</f>
        <v/>
      </c>
      <c r="C376" s="20">
        <f>Sheet1!D376</f>
        <v/>
      </c>
      <c r="D376" s="20">
        <f>((B376-C376)/B376)*100</f>
        <v/>
      </c>
    </row>
    <row r="377">
      <c r="A377">
        <f>Sheet1!B377</f>
        <v/>
      </c>
      <c r="B377" s="20">
        <f>Sheet1!C377</f>
        <v/>
      </c>
      <c r="C377" s="20">
        <f>Sheet1!D377</f>
        <v/>
      </c>
      <c r="D377" s="20">
        <f>((B377-C377)/B377)*100</f>
        <v/>
      </c>
    </row>
    <row r="378">
      <c r="A378">
        <f>Sheet1!B378</f>
        <v/>
      </c>
      <c r="B378" s="20">
        <f>Sheet1!C378</f>
        <v/>
      </c>
      <c r="C378" s="20">
        <f>Sheet1!D378</f>
        <v/>
      </c>
      <c r="D378" s="20">
        <f>((B378-C378)/B378)*100</f>
        <v/>
      </c>
    </row>
    <row r="379">
      <c r="A379">
        <f>Sheet1!B379</f>
        <v/>
      </c>
      <c r="B379" s="20">
        <f>Sheet1!C379</f>
        <v/>
      </c>
      <c r="C379" s="20">
        <f>Sheet1!D379</f>
        <v/>
      </c>
      <c r="D379" s="20">
        <f>((B379-C379)/B379)*100</f>
        <v/>
      </c>
    </row>
    <row r="380">
      <c r="A380">
        <f>Sheet1!B380</f>
        <v/>
      </c>
      <c r="B380" s="20">
        <f>Sheet1!C380</f>
        <v/>
      </c>
      <c r="C380" s="20">
        <f>Sheet1!D380</f>
        <v/>
      </c>
      <c r="D380" s="20">
        <f>((B380-C380)/B380)*100</f>
        <v/>
      </c>
    </row>
    <row r="381">
      <c r="A381">
        <f>Sheet1!B381</f>
        <v/>
      </c>
      <c r="B381" s="20">
        <f>Sheet1!C381</f>
        <v/>
      </c>
      <c r="C381" s="20">
        <f>Sheet1!D381</f>
        <v/>
      </c>
      <c r="D381" s="20">
        <f>((B381-C381)/B381)*100</f>
        <v/>
      </c>
    </row>
    <row r="382">
      <c r="A382">
        <f>Sheet1!B382</f>
        <v/>
      </c>
      <c r="B382" s="20">
        <f>Sheet1!C382</f>
        <v/>
      </c>
      <c r="C382" s="20">
        <f>Sheet1!D382</f>
        <v/>
      </c>
      <c r="D382" s="20">
        <f>((B382-C382)/B382)*100</f>
        <v/>
      </c>
    </row>
    <row r="383">
      <c r="A383">
        <f>Sheet1!B383</f>
        <v/>
      </c>
      <c r="B383" s="20">
        <f>Sheet1!C383</f>
        <v/>
      </c>
      <c r="C383" s="20">
        <f>Sheet1!D383</f>
        <v/>
      </c>
      <c r="D383" s="20">
        <f>((B383-C383)/B383)*100</f>
        <v/>
      </c>
    </row>
    <row r="384">
      <c r="A384">
        <f>Sheet1!B384</f>
        <v/>
      </c>
      <c r="B384" s="20">
        <f>Sheet1!C384</f>
        <v/>
      </c>
      <c r="C384" s="20">
        <f>Sheet1!D384</f>
        <v/>
      </c>
      <c r="D384" s="20">
        <f>((B384-C384)/B384)*100</f>
        <v/>
      </c>
    </row>
    <row r="385">
      <c r="A385">
        <f>Sheet1!B385</f>
        <v/>
      </c>
      <c r="B385" s="20">
        <f>Sheet1!C385</f>
        <v/>
      </c>
      <c r="C385" s="20">
        <f>Sheet1!D385</f>
        <v/>
      </c>
      <c r="D385" s="20">
        <f>((B385-C385)/B385)*100</f>
        <v/>
      </c>
    </row>
    <row r="386">
      <c r="A386">
        <f>Sheet1!B386</f>
        <v/>
      </c>
      <c r="B386" s="20">
        <f>Sheet1!C386</f>
        <v/>
      </c>
      <c r="C386" s="20">
        <f>Sheet1!D386</f>
        <v/>
      </c>
      <c r="D386" s="20">
        <f>((B386-C386)/B386)*100</f>
        <v/>
      </c>
    </row>
    <row r="387">
      <c r="A387">
        <f>Sheet1!B387</f>
        <v/>
      </c>
      <c r="B387" s="20">
        <f>Sheet1!C387</f>
        <v/>
      </c>
      <c r="C387" s="20">
        <f>Sheet1!D387</f>
        <v/>
      </c>
      <c r="D387" s="20">
        <f>((B387-C387)/B387)*100</f>
        <v/>
      </c>
    </row>
    <row r="388">
      <c r="A388">
        <f>Sheet1!B388</f>
        <v/>
      </c>
      <c r="B388" s="20">
        <f>Sheet1!C388</f>
        <v/>
      </c>
      <c r="C388" s="20">
        <f>Sheet1!D388</f>
        <v/>
      </c>
      <c r="D388" s="20">
        <f>((B388-C388)/B388)*100</f>
        <v/>
      </c>
    </row>
    <row r="389">
      <c r="A389">
        <f>Sheet1!B389</f>
        <v/>
      </c>
      <c r="B389" s="20">
        <f>Sheet1!C389</f>
        <v/>
      </c>
      <c r="C389" s="20">
        <f>Sheet1!D389</f>
        <v/>
      </c>
      <c r="D389" s="20">
        <f>((B389-C389)/B389)*100</f>
        <v/>
      </c>
    </row>
    <row r="390">
      <c r="A390">
        <f>Sheet1!B390</f>
        <v/>
      </c>
      <c r="B390" s="20">
        <f>Sheet1!C390</f>
        <v/>
      </c>
      <c r="C390" s="20">
        <f>Sheet1!D390</f>
        <v/>
      </c>
      <c r="D390" s="20">
        <f>((B390-C390)/B390)*100</f>
        <v/>
      </c>
    </row>
    <row r="391">
      <c r="A391">
        <f>Sheet1!B391</f>
        <v/>
      </c>
      <c r="B391" s="20">
        <f>Sheet1!C391</f>
        <v/>
      </c>
      <c r="C391" s="20">
        <f>Sheet1!D391</f>
        <v/>
      </c>
      <c r="D391" s="20">
        <f>((B391-C391)/B391)*100</f>
        <v/>
      </c>
    </row>
    <row r="392">
      <c r="A392">
        <f>Sheet1!B392</f>
        <v/>
      </c>
      <c r="B392" s="20">
        <f>Sheet1!C392</f>
        <v/>
      </c>
      <c r="C392" s="20">
        <f>Sheet1!D392</f>
        <v/>
      </c>
      <c r="D392" s="20">
        <f>((B392-C392)/B392)*100</f>
        <v/>
      </c>
    </row>
    <row r="393">
      <c r="A393">
        <f>Sheet1!B393</f>
        <v/>
      </c>
      <c r="B393" s="20">
        <f>Sheet1!C393</f>
        <v/>
      </c>
      <c r="C393" s="20">
        <f>Sheet1!D393</f>
        <v/>
      </c>
      <c r="D393" s="20">
        <f>((B393-C393)/B393)*100</f>
        <v/>
      </c>
    </row>
    <row r="394">
      <c r="A394">
        <f>Sheet1!B394</f>
        <v/>
      </c>
      <c r="B394" s="20">
        <f>Sheet1!C394</f>
        <v/>
      </c>
      <c r="C394" s="20">
        <f>Sheet1!D394</f>
        <v/>
      </c>
      <c r="D394" s="20">
        <f>((B394-C394)/B394)*100</f>
        <v/>
      </c>
    </row>
    <row r="395">
      <c r="A395">
        <f>Sheet1!B395</f>
        <v/>
      </c>
      <c r="B395" s="20">
        <f>Sheet1!C395</f>
        <v/>
      </c>
      <c r="C395" s="20">
        <f>Sheet1!D395</f>
        <v/>
      </c>
      <c r="D395" s="20">
        <f>((B395-C395)/B395)*100</f>
        <v/>
      </c>
    </row>
    <row r="396">
      <c r="A396">
        <f>Sheet1!B396</f>
        <v/>
      </c>
      <c r="B396" s="20">
        <f>Sheet1!C396</f>
        <v/>
      </c>
      <c r="C396" s="20">
        <f>Sheet1!D396</f>
        <v/>
      </c>
      <c r="D396" s="20">
        <f>((B396-C396)/B396)*100</f>
        <v/>
      </c>
    </row>
    <row r="397">
      <c r="A397">
        <f>Sheet1!B397</f>
        <v/>
      </c>
      <c r="B397" s="20">
        <f>Sheet1!C397</f>
        <v/>
      </c>
      <c r="C397" s="20">
        <f>Sheet1!D397</f>
        <v/>
      </c>
      <c r="D397" s="20">
        <f>((B397-C397)/B397)*100</f>
        <v/>
      </c>
    </row>
    <row r="398">
      <c r="A398">
        <f>Sheet1!B398</f>
        <v/>
      </c>
      <c r="B398" s="20">
        <f>Sheet1!C398</f>
        <v/>
      </c>
      <c r="C398" s="20">
        <f>Sheet1!D398</f>
        <v/>
      </c>
      <c r="D398" s="20">
        <f>((B398-C398)/B398)*100</f>
        <v/>
      </c>
    </row>
    <row r="399">
      <c r="A399">
        <f>Sheet1!B399</f>
        <v/>
      </c>
      <c r="B399" s="20">
        <f>Sheet1!C399</f>
        <v/>
      </c>
      <c r="C399" s="20">
        <f>Sheet1!D399</f>
        <v/>
      </c>
      <c r="D399" s="20">
        <f>((B399-C399)/B399)*100</f>
        <v/>
      </c>
    </row>
    <row r="400">
      <c r="A400">
        <f>Sheet1!B400</f>
        <v/>
      </c>
      <c r="B400" s="20">
        <f>Sheet1!C400</f>
        <v/>
      </c>
      <c r="C400" s="20">
        <f>Sheet1!D400</f>
        <v/>
      </c>
      <c r="D400" s="20">
        <f>((B400-C400)/B400)*100</f>
        <v/>
      </c>
    </row>
    <row r="401">
      <c r="A401">
        <f>Sheet1!B401</f>
        <v/>
      </c>
      <c r="B401" s="20">
        <f>Sheet1!C401</f>
        <v/>
      </c>
      <c r="C401" s="20">
        <f>Sheet1!D401</f>
        <v/>
      </c>
      <c r="D401" s="20">
        <f>((B401-C401)/B401)*100</f>
        <v/>
      </c>
    </row>
    <row r="402">
      <c r="A402">
        <f>Sheet1!B402</f>
        <v/>
      </c>
      <c r="B402" s="20">
        <f>Sheet1!C402</f>
        <v/>
      </c>
      <c r="C402" s="20">
        <f>Sheet1!D402</f>
        <v/>
      </c>
      <c r="D402" s="20">
        <f>((B402-C402)/B402)*100</f>
        <v/>
      </c>
    </row>
    <row r="403">
      <c r="A403">
        <f>Sheet1!B403</f>
        <v/>
      </c>
      <c r="B403" s="20">
        <f>Sheet1!C403</f>
        <v/>
      </c>
      <c r="C403" s="20">
        <f>Sheet1!D403</f>
        <v/>
      </c>
      <c r="D403" s="20">
        <f>((B403-C403)/B403)*100</f>
        <v/>
      </c>
    </row>
    <row r="404">
      <c r="A404">
        <f>Sheet1!B404</f>
        <v/>
      </c>
      <c r="B404" s="20">
        <f>Sheet1!C404</f>
        <v/>
      </c>
      <c r="C404" s="20">
        <f>Sheet1!D404</f>
        <v/>
      </c>
      <c r="D404" s="20">
        <f>((B404-C404)/B404)*100</f>
        <v/>
      </c>
    </row>
    <row r="405">
      <c r="A405">
        <f>Sheet1!B405</f>
        <v/>
      </c>
      <c r="B405" s="20">
        <f>Sheet1!C405</f>
        <v/>
      </c>
      <c r="C405" s="20">
        <f>Sheet1!D405</f>
        <v/>
      </c>
      <c r="D405" s="20">
        <f>((B405-C405)/B405)*100</f>
        <v/>
      </c>
    </row>
    <row r="406">
      <c r="A406">
        <f>Sheet1!B406</f>
        <v/>
      </c>
      <c r="B406" s="20">
        <f>Sheet1!C406</f>
        <v/>
      </c>
      <c r="C406" s="20">
        <f>Sheet1!D406</f>
        <v/>
      </c>
      <c r="D406" s="20">
        <f>((B406-C406)/B406)*100</f>
        <v/>
      </c>
    </row>
    <row r="407">
      <c r="A407">
        <f>Sheet1!B407</f>
        <v/>
      </c>
      <c r="B407" s="20">
        <f>Sheet1!C407</f>
        <v/>
      </c>
      <c r="C407" s="20">
        <f>Sheet1!D407</f>
        <v/>
      </c>
      <c r="D407" s="20">
        <f>((B407-C407)/B407)*100</f>
        <v/>
      </c>
    </row>
    <row r="408">
      <c r="A408">
        <f>Sheet1!B408</f>
        <v/>
      </c>
      <c r="B408" s="20">
        <f>Sheet1!C408</f>
        <v/>
      </c>
      <c r="C408" s="20">
        <f>Sheet1!D408</f>
        <v/>
      </c>
      <c r="D408" s="20">
        <f>((B408-C408)/B408)*100</f>
        <v/>
      </c>
    </row>
    <row r="409">
      <c r="A409">
        <f>Sheet1!B409</f>
        <v/>
      </c>
      <c r="B409" s="20">
        <f>Sheet1!C409</f>
        <v/>
      </c>
      <c r="C409" s="20">
        <f>Sheet1!D409</f>
        <v/>
      </c>
      <c r="D409" s="20">
        <f>((B409-C409)/B409)*100</f>
        <v/>
      </c>
    </row>
    <row r="410">
      <c r="A410">
        <f>Sheet1!B410</f>
        <v/>
      </c>
      <c r="B410" s="20">
        <f>Sheet1!C410</f>
        <v/>
      </c>
      <c r="C410" s="20">
        <f>Sheet1!D410</f>
        <v/>
      </c>
      <c r="D410" s="20">
        <f>((B410-C410)/B410)*100</f>
        <v/>
      </c>
    </row>
    <row r="411">
      <c r="A411">
        <f>Sheet1!B411</f>
        <v/>
      </c>
      <c r="B411" s="20">
        <f>Sheet1!C411</f>
        <v/>
      </c>
      <c r="C411" s="20">
        <f>Sheet1!D411</f>
        <v/>
      </c>
      <c r="D411" s="20">
        <f>((B411-C411)/B411)*100</f>
        <v/>
      </c>
    </row>
    <row r="412">
      <c r="A412">
        <f>Sheet1!B412</f>
        <v/>
      </c>
      <c r="B412" s="20">
        <f>Sheet1!C412</f>
        <v/>
      </c>
      <c r="C412" s="20">
        <f>Sheet1!D412</f>
        <v/>
      </c>
      <c r="D412" s="20">
        <f>((B412-C412)/B412)*100</f>
        <v/>
      </c>
    </row>
    <row r="413">
      <c r="A413">
        <f>Sheet1!B413</f>
        <v/>
      </c>
      <c r="B413" s="20">
        <f>Sheet1!C413</f>
        <v/>
      </c>
      <c r="C413" s="20">
        <f>Sheet1!D413</f>
        <v/>
      </c>
      <c r="D413" s="20">
        <f>((B413-C413)/B413)*100</f>
        <v/>
      </c>
    </row>
    <row r="414">
      <c r="A414">
        <f>Sheet1!B414</f>
        <v/>
      </c>
      <c r="B414" s="20">
        <f>Sheet1!C414</f>
        <v/>
      </c>
      <c r="C414" s="20">
        <f>Sheet1!D414</f>
        <v/>
      </c>
      <c r="D414" s="20">
        <f>((B414-C414)/B414)*100</f>
        <v/>
      </c>
    </row>
    <row r="415">
      <c r="A415">
        <f>Sheet1!B415</f>
        <v/>
      </c>
      <c r="B415" s="20">
        <f>Sheet1!C415</f>
        <v/>
      </c>
      <c r="C415" s="20">
        <f>Sheet1!D415</f>
        <v/>
      </c>
      <c r="D415" s="20">
        <f>((B415-C415)/B415)*100</f>
        <v/>
      </c>
    </row>
    <row r="416">
      <c r="A416">
        <f>Sheet1!B416</f>
        <v/>
      </c>
      <c r="B416" s="20">
        <f>Sheet1!C416</f>
        <v/>
      </c>
      <c r="C416" s="20">
        <f>Sheet1!D416</f>
        <v/>
      </c>
      <c r="D416" s="20">
        <f>((B416-C416)/B416)*100</f>
        <v/>
      </c>
    </row>
    <row r="417">
      <c r="A417">
        <f>Sheet1!B417</f>
        <v/>
      </c>
      <c r="B417" s="20">
        <f>Sheet1!C417</f>
        <v/>
      </c>
      <c r="C417" s="20">
        <f>Sheet1!D417</f>
        <v/>
      </c>
      <c r="D417" s="20">
        <f>((B417-C417)/B417)*100</f>
        <v/>
      </c>
    </row>
    <row r="418">
      <c r="A418">
        <f>Sheet1!B418</f>
        <v/>
      </c>
      <c r="B418" s="20">
        <f>Sheet1!C418</f>
        <v/>
      </c>
      <c r="C418" s="20">
        <f>Sheet1!D418</f>
        <v/>
      </c>
      <c r="D418" s="20">
        <f>((B418-C418)/B418)*100</f>
        <v/>
      </c>
    </row>
    <row r="419">
      <c r="A419">
        <f>Sheet1!B419</f>
        <v/>
      </c>
      <c r="B419" s="20">
        <f>Sheet1!C419</f>
        <v/>
      </c>
      <c r="C419" s="20">
        <f>Sheet1!D419</f>
        <v/>
      </c>
      <c r="D419" s="20">
        <f>((B419-C419)/B419)*100</f>
        <v/>
      </c>
    </row>
    <row r="420">
      <c r="A420">
        <f>Sheet1!B420</f>
        <v/>
      </c>
      <c r="B420" s="20">
        <f>Sheet1!C420</f>
        <v/>
      </c>
      <c r="C420" s="20">
        <f>Sheet1!D420</f>
        <v/>
      </c>
      <c r="D420" s="20">
        <f>((B420-C420)/B420)*100</f>
        <v/>
      </c>
    </row>
    <row r="421">
      <c r="A421">
        <f>Sheet1!B421</f>
        <v/>
      </c>
      <c r="B421" s="20">
        <f>Sheet1!C421</f>
        <v/>
      </c>
      <c r="C421" s="20">
        <f>Sheet1!D421</f>
        <v/>
      </c>
      <c r="D421" s="20">
        <f>((B421-C421)/B421)*100</f>
        <v/>
      </c>
    </row>
    <row r="422">
      <c r="A422">
        <f>Sheet1!B422</f>
        <v/>
      </c>
      <c r="B422" s="20">
        <f>Sheet1!C422</f>
        <v/>
      </c>
      <c r="C422" s="20">
        <f>Sheet1!D422</f>
        <v/>
      </c>
      <c r="D422" s="20">
        <f>((B422-C422)/B422)*100</f>
        <v/>
      </c>
    </row>
    <row r="423">
      <c r="A423">
        <f>Sheet1!B423</f>
        <v/>
      </c>
      <c r="B423" s="20">
        <f>Sheet1!C423</f>
        <v/>
      </c>
      <c r="C423" s="20">
        <f>Sheet1!D423</f>
        <v/>
      </c>
      <c r="D423" s="20">
        <f>((B423-C423)/B423)*100</f>
        <v/>
      </c>
    </row>
    <row r="424">
      <c r="A424">
        <f>Sheet1!B424</f>
        <v/>
      </c>
      <c r="B424" s="20">
        <f>Sheet1!C424</f>
        <v/>
      </c>
      <c r="C424" s="20">
        <f>Sheet1!D424</f>
        <v/>
      </c>
      <c r="D424" s="20">
        <f>((B424-C424)/B424)*100</f>
        <v/>
      </c>
    </row>
    <row r="425">
      <c r="A425">
        <f>Sheet1!B425</f>
        <v/>
      </c>
      <c r="B425" s="20">
        <f>Sheet1!C425</f>
        <v/>
      </c>
      <c r="C425" s="20">
        <f>Sheet1!D425</f>
        <v/>
      </c>
      <c r="D425" s="20">
        <f>((B425-C425)/B425)*100</f>
        <v/>
      </c>
    </row>
    <row r="426">
      <c r="A426">
        <f>Sheet1!B426</f>
        <v/>
      </c>
      <c r="B426" s="20">
        <f>Sheet1!C426</f>
        <v/>
      </c>
      <c r="C426" s="20">
        <f>Sheet1!D426</f>
        <v/>
      </c>
      <c r="D426" s="20">
        <f>((B426-C426)/B426)*100</f>
        <v/>
      </c>
    </row>
    <row r="427">
      <c r="A427">
        <f>Sheet1!B427</f>
        <v/>
      </c>
      <c r="B427" s="20">
        <f>Sheet1!C427</f>
        <v/>
      </c>
      <c r="C427" s="20">
        <f>Sheet1!D427</f>
        <v/>
      </c>
      <c r="D427" s="20">
        <f>((B427-C427)/B427)*100</f>
        <v/>
      </c>
    </row>
    <row r="428">
      <c r="A428">
        <f>Sheet1!B428</f>
        <v/>
      </c>
      <c r="B428" s="20">
        <f>Sheet1!C428</f>
        <v/>
      </c>
      <c r="C428" s="20">
        <f>Sheet1!D428</f>
        <v/>
      </c>
      <c r="D428" s="20">
        <f>((B428-C428)/B428)*100</f>
        <v/>
      </c>
    </row>
    <row r="429">
      <c r="A429">
        <f>Sheet1!B429</f>
        <v/>
      </c>
      <c r="B429" s="20">
        <f>Sheet1!C429</f>
        <v/>
      </c>
      <c r="C429" s="20">
        <f>Sheet1!D429</f>
        <v/>
      </c>
      <c r="D429" s="20">
        <f>((B429-C429)/B429)*100</f>
        <v/>
      </c>
    </row>
    <row r="430">
      <c r="A430">
        <f>Sheet1!B430</f>
        <v/>
      </c>
      <c r="B430" s="20">
        <f>Sheet1!C430</f>
        <v/>
      </c>
      <c r="C430" s="20">
        <f>Sheet1!D430</f>
        <v/>
      </c>
      <c r="D430" s="20">
        <f>((B430-C430)/B430)*100</f>
        <v/>
      </c>
    </row>
    <row r="431">
      <c r="A431">
        <f>Sheet1!B431</f>
        <v/>
      </c>
      <c r="B431" s="20">
        <f>Sheet1!C431</f>
        <v/>
      </c>
      <c r="C431" s="20">
        <f>Sheet1!D431</f>
        <v/>
      </c>
      <c r="D431" s="20">
        <f>((B431-C431)/B431)*100</f>
        <v/>
      </c>
    </row>
    <row r="432">
      <c r="A432">
        <f>Sheet1!B432</f>
        <v/>
      </c>
      <c r="B432" s="20">
        <f>Sheet1!C432</f>
        <v/>
      </c>
      <c r="C432" s="20">
        <f>Sheet1!D432</f>
        <v/>
      </c>
      <c r="D432" s="20">
        <f>((B432-C432)/B432)*100</f>
        <v/>
      </c>
    </row>
    <row r="433">
      <c r="A433">
        <f>Sheet1!B433</f>
        <v/>
      </c>
      <c r="B433" s="20">
        <f>Sheet1!C433</f>
        <v/>
      </c>
      <c r="C433" s="20">
        <f>Sheet1!D433</f>
        <v/>
      </c>
      <c r="D433" s="20">
        <f>((B433-C433)/B433)*100</f>
        <v/>
      </c>
    </row>
    <row r="434">
      <c r="A434">
        <f>Sheet1!B434</f>
        <v/>
      </c>
      <c r="B434" s="20">
        <f>Sheet1!C434</f>
        <v/>
      </c>
      <c r="C434" s="20">
        <f>Sheet1!D434</f>
        <v/>
      </c>
      <c r="D434" s="20">
        <f>((B434-C434)/B434)*100</f>
        <v/>
      </c>
    </row>
    <row r="435">
      <c r="A435">
        <f>Sheet1!B435</f>
        <v/>
      </c>
      <c r="B435" s="20">
        <f>Sheet1!C435</f>
        <v/>
      </c>
      <c r="C435" s="20">
        <f>Sheet1!D435</f>
        <v/>
      </c>
      <c r="D435" s="20">
        <f>((B435-C435)/B435)*100</f>
        <v/>
      </c>
    </row>
    <row r="436">
      <c r="A436">
        <f>Sheet1!B436</f>
        <v/>
      </c>
      <c r="B436" s="20">
        <f>Sheet1!C436</f>
        <v/>
      </c>
      <c r="C436" s="20">
        <f>Sheet1!D436</f>
        <v/>
      </c>
      <c r="D436" s="20">
        <f>((B436-C436)/B436)*100</f>
        <v/>
      </c>
    </row>
    <row r="437">
      <c r="A437">
        <f>Sheet1!B437</f>
        <v/>
      </c>
      <c r="B437" s="20">
        <f>Sheet1!C437</f>
        <v/>
      </c>
      <c r="C437" s="20">
        <f>Sheet1!D437</f>
        <v/>
      </c>
      <c r="D437" s="20">
        <f>((B437-C437)/B437)*100</f>
        <v/>
      </c>
    </row>
    <row r="438">
      <c r="A438">
        <f>Sheet1!B438</f>
        <v/>
      </c>
      <c r="B438" s="20">
        <f>Sheet1!C438</f>
        <v/>
      </c>
      <c r="C438" s="20">
        <f>Sheet1!D438</f>
        <v/>
      </c>
      <c r="D438" s="20">
        <f>((B438-C438)/B438)*100</f>
        <v/>
      </c>
    </row>
    <row r="439">
      <c r="A439">
        <f>Sheet1!B439</f>
        <v/>
      </c>
      <c r="B439" s="20">
        <f>Sheet1!C439</f>
        <v/>
      </c>
      <c r="C439" s="20">
        <f>Sheet1!D439</f>
        <v/>
      </c>
      <c r="D439" s="20">
        <f>((B439-C439)/B439)*100</f>
        <v/>
      </c>
    </row>
    <row r="440">
      <c r="A440">
        <f>Sheet1!B440</f>
        <v/>
      </c>
      <c r="B440" s="20">
        <f>Sheet1!C440</f>
        <v/>
      </c>
      <c r="C440" s="20">
        <f>Sheet1!D440</f>
        <v/>
      </c>
      <c r="D440" s="20">
        <f>((B440-C440)/B440)*100</f>
        <v/>
      </c>
    </row>
    <row r="441">
      <c r="A441">
        <f>Sheet1!B441</f>
        <v/>
      </c>
      <c r="B441" s="20">
        <f>Sheet1!C441</f>
        <v/>
      </c>
      <c r="C441" s="20">
        <f>Sheet1!D441</f>
        <v/>
      </c>
      <c r="D441" s="20">
        <f>((B441-C441)/B441)*100</f>
        <v/>
      </c>
    </row>
    <row r="442">
      <c r="A442">
        <f>Sheet1!B442</f>
        <v/>
      </c>
      <c r="B442" s="20">
        <f>Sheet1!C442</f>
        <v/>
      </c>
      <c r="C442" s="20">
        <f>Sheet1!D442</f>
        <v/>
      </c>
      <c r="D442" s="20">
        <f>((B442-C442)/B442)*100</f>
        <v/>
      </c>
    </row>
    <row r="443">
      <c r="A443">
        <f>Sheet1!B443</f>
        <v/>
      </c>
      <c r="B443" s="20">
        <f>Sheet1!C443</f>
        <v/>
      </c>
      <c r="C443" s="20">
        <f>Sheet1!D443</f>
        <v/>
      </c>
      <c r="D443" s="20">
        <f>((B443-C443)/B443)*100</f>
        <v/>
      </c>
    </row>
    <row r="444">
      <c r="A444">
        <f>Sheet1!B444</f>
        <v/>
      </c>
      <c r="B444" s="20">
        <f>Sheet1!C444</f>
        <v/>
      </c>
      <c r="C444" s="20">
        <f>Sheet1!D444</f>
        <v/>
      </c>
      <c r="D444" s="20">
        <f>((B444-C444)/B444)*100</f>
        <v/>
      </c>
    </row>
    <row r="445">
      <c r="A445">
        <f>Sheet1!B445</f>
        <v/>
      </c>
      <c r="B445" s="20">
        <f>Sheet1!C445</f>
        <v/>
      </c>
      <c r="C445" s="20">
        <f>Sheet1!D445</f>
        <v/>
      </c>
      <c r="D445" s="20">
        <f>((B445-C445)/B445)*100</f>
        <v/>
      </c>
    </row>
    <row r="446">
      <c r="A446">
        <f>Sheet1!B446</f>
        <v/>
      </c>
      <c r="B446" s="20">
        <f>Sheet1!C446</f>
        <v/>
      </c>
      <c r="C446" s="20">
        <f>Sheet1!D446</f>
        <v/>
      </c>
      <c r="D446" s="20">
        <f>((B446-C446)/B446)*100</f>
        <v/>
      </c>
    </row>
    <row r="447">
      <c r="A447">
        <f>Sheet1!B447</f>
        <v/>
      </c>
      <c r="B447" s="20">
        <f>Sheet1!C447</f>
        <v/>
      </c>
      <c r="C447" s="20">
        <f>Sheet1!D447</f>
        <v/>
      </c>
      <c r="D447" s="20">
        <f>((B447-C447)/B447)*100</f>
        <v/>
      </c>
    </row>
    <row r="448">
      <c r="A448">
        <f>Sheet1!B448</f>
        <v/>
      </c>
      <c r="B448" s="20">
        <f>Sheet1!C448</f>
        <v/>
      </c>
      <c r="C448" s="20">
        <f>Sheet1!D448</f>
        <v/>
      </c>
      <c r="D448" s="20">
        <f>((B448-C448)/B448)*100</f>
        <v/>
      </c>
    </row>
    <row r="449">
      <c r="A449">
        <f>Sheet1!B449</f>
        <v/>
      </c>
      <c r="B449" s="20">
        <f>Sheet1!C449</f>
        <v/>
      </c>
      <c r="C449" s="20">
        <f>Sheet1!D449</f>
        <v/>
      </c>
      <c r="D449" s="20">
        <f>((B449-C449)/B449)*100</f>
        <v/>
      </c>
    </row>
    <row r="450">
      <c r="A450">
        <f>Sheet1!B450</f>
        <v/>
      </c>
      <c r="B450" s="20">
        <f>Sheet1!C450</f>
        <v/>
      </c>
      <c r="C450" s="20">
        <f>Sheet1!D450</f>
        <v/>
      </c>
      <c r="D450" s="20">
        <f>((B450-C450)/B450)*100</f>
        <v/>
      </c>
    </row>
    <row r="451">
      <c r="A451">
        <f>Sheet1!B451</f>
        <v/>
      </c>
      <c r="B451" s="20">
        <f>Sheet1!C451</f>
        <v/>
      </c>
      <c r="C451" s="20">
        <f>Sheet1!D451</f>
        <v/>
      </c>
      <c r="D451" s="20">
        <f>((B451-C451)/B451)*100</f>
        <v/>
      </c>
    </row>
    <row r="452">
      <c r="A452">
        <f>Sheet1!B452</f>
        <v/>
      </c>
      <c r="B452" s="20">
        <f>Sheet1!C452</f>
        <v/>
      </c>
      <c r="C452" s="20">
        <f>Sheet1!D452</f>
        <v/>
      </c>
      <c r="D452" s="20">
        <f>((B452-C452)/B452)*100</f>
        <v/>
      </c>
    </row>
    <row r="453">
      <c r="A453">
        <f>Sheet1!B453</f>
        <v/>
      </c>
      <c r="B453" s="20">
        <f>Sheet1!C453</f>
        <v/>
      </c>
      <c r="C453" s="20">
        <f>Sheet1!D453</f>
        <v/>
      </c>
      <c r="D453" s="20">
        <f>((B453-C453)/B453)*100</f>
        <v/>
      </c>
    </row>
    <row r="454">
      <c r="A454">
        <f>Sheet1!B454</f>
        <v/>
      </c>
      <c r="B454" s="20">
        <f>Sheet1!C454</f>
        <v/>
      </c>
      <c r="C454" s="20">
        <f>Sheet1!D454</f>
        <v/>
      </c>
      <c r="D454" s="20">
        <f>((B454-C454)/B454)*100</f>
        <v/>
      </c>
    </row>
    <row r="455">
      <c r="A455">
        <f>Sheet1!B455</f>
        <v/>
      </c>
      <c r="B455" s="20">
        <f>Sheet1!C455</f>
        <v/>
      </c>
      <c r="C455" s="20">
        <f>Sheet1!D455</f>
        <v/>
      </c>
      <c r="D455" s="20">
        <f>((B455-C455)/B455)*100</f>
        <v/>
      </c>
    </row>
    <row r="456">
      <c r="A456">
        <f>Sheet1!B456</f>
        <v/>
      </c>
      <c r="B456" s="20">
        <f>Sheet1!C456</f>
        <v/>
      </c>
      <c r="C456" s="20">
        <f>Sheet1!D456</f>
        <v/>
      </c>
      <c r="D456" s="20">
        <f>((B456-C456)/B456)*100</f>
        <v/>
      </c>
    </row>
    <row r="457">
      <c r="A457">
        <f>Sheet1!B457</f>
        <v/>
      </c>
      <c r="B457" s="20">
        <f>Sheet1!C457</f>
        <v/>
      </c>
      <c r="C457" s="20">
        <f>Sheet1!D457</f>
        <v/>
      </c>
      <c r="D457" s="20">
        <f>((B457-C457)/B457)*100</f>
        <v/>
      </c>
    </row>
    <row r="458">
      <c r="A458">
        <f>Sheet1!B458</f>
        <v/>
      </c>
      <c r="B458" s="20">
        <f>Sheet1!C458</f>
        <v/>
      </c>
      <c r="C458" s="20">
        <f>Sheet1!D458</f>
        <v/>
      </c>
      <c r="D458" s="20">
        <f>((B458-C458)/B458)*100</f>
        <v/>
      </c>
    </row>
    <row r="459">
      <c r="A459">
        <f>Sheet1!B459</f>
        <v/>
      </c>
      <c r="B459" s="20">
        <f>Sheet1!C459</f>
        <v/>
      </c>
      <c r="C459" s="20">
        <f>Sheet1!D459</f>
        <v/>
      </c>
      <c r="D459" s="20">
        <f>((B459-C459)/B459)*100</f>
        <v/>
      </c>
    </row>
    <row r="460">
      <c r="A460">
        <f>Sheet1!B460</f>
        <v/>
      </c>
      <c r="B460" s="20">
        <f>Sheet1!C460</f>
        <v/>
      </c>
      <c r="C460" s="20">
        <f>Sheet1!D460</f>
        <v/>
      </c>
      <c r="D460" s="20">
        <f>((B460-C460)/B460)*100</f>
        <v/>
      </c>
    </row>
    <row r="461">
      <c r="A461">
        <f>Sheet1!B461</f>
        <v/>
      </c>
      <c r="B461" s="20">
        <f>Sheet1!C461</f>
        <v/>
      </c>
      <c r="C461" s="20">
        <f>Sheet1!D461</f>
        <v/>
      </c>
      <c r="D461" s="20">
        <f>((B461-C461)/B461)*100</f>
        <v/>
      </c>
    </row>
    <row r="462">
      <c r="A462">
        <f>Sheet1!B462</f>
        <v/>
      </c>
      <c r="B462" s="20">
        <f>Sheet1!C462</f>
        <v/>
      </c>
      <c r="C462" s="20">
        <f>Sheet1!D462</f>
        <v/>
      </c>
      <c r="D462" s="20">
        <f>((B462-C462)/B462)*100</f>
        <v/>
      </c>
    </row>
    <row r="463">
      <c r="A463">
        <f>Sheet1!B463</f>
        <v/>
      </c>
      <c r="B463" s="20">
        <f>Sheet1!C463</f>
        <v/>
      </c>
      <c r="C463" s="20">
        <f>Sheet1!D463</f>
        <v/>
      </c>
      <c r="D463" s="20">
        <f>((B463-C463)/B463)*100</f>
        <v/>
      </c>
    </row>
    <row r="464">
      <c r="A464">
        <f>Sheet1!B464</f>
        <v/>
      </c>
      <c r="B464" s="20">
        <f>Sheet1!C464</f>
        <v/>
      </c>
      <c r="C464" s="20">
        <f>Sheet1!D464</f>
        <v/>
      </c>
      <c r="D464" s="20">
        <f>((B464-C464)/B464)*100</f>
        <v/>
      </c>
    </row>
    <row r="465">
      <c r="A465">
        <f>Sheet1!B465</f>
        <v/>
      </c>
      <c r="B465" s="20">
        <f>Sheet1!C465</f>
        <v/>
      </c>
      <c r="C465" s="20">
        <f>Sheet1!D465</f>
        <v/>
      </c>
      <c r="D465" s="20">
        <f>((B465-C465)/B465)*100</f>
        <v/>
      </c>
    </row>
    <row r="466">
      <c r="A466">
        <f>Sheet1!B466</f>
        <v/>
      </c>
      <c r="B466" s="20">
        <f>Sheet1!C466</f>
        <v/>
      </c>
      <c r="C466" s="20">
        <f>Sheet1!D466</f>
        <v/>
      </c>
      <c r="D466" s="20">
        <f>((B466-C466)/B466)*100</f>
        <v/>
      </c>
    </row>
    <row r="467">
      <c r="A467">
        <f>Sheet1!B467</f>
        <v/>
      </c>
      <c r="B467" s="20">
        <f>Sheet1!C467</f>
        <v/>
      </c>
      <c r="C467" s="20">
        <f>Sheet1!D467</f>
        <v/>
      </c>
      <c r="D467" s="20">
        <f>((B467-C467)/B467)*100</f>
        <v/>
      </c>
    </row>
    <row r="468">
      <c r="A468">
        <f>Sheet1!B468</f>
        <v/>
      </c>
      <c r="B468" s="20">
        <f>Sheet1!C468</f>
        <v/>
      </c>
      <c r="C468" s="20">
        <f>Sheet1!D468</f>
        <v/>
      </c>
      <c r="D468" s="20">
        <f>((B468-C468)/B468)*100</f>
        <v/>
      </c>
    </row>
    <row r="469">
      <c r="A469">
        <f>Sheet1!B469</f>
        <v/>
      </c>
      <c r="B469" s="20">
        <f>Sheet1!C469</f>
        <v/>
      </c>
      <c r="C469" s="20">
        <f>Sheet1!D469</f>
        <v/>
      </c>
      <c r="D469" s="20">
        <f>((B469-C469)/B469)*100</f>
        <v/>
      </c>
    </row>
    <row r="470">
      <c r="A470">
        <f>Sheet1!B470</f>
        <v/>
      </c>
      <c r="B470" s="20">
        <f>Sheet1!C470</f>
        <v/>
      </c>
      <c r="C470" s="20">
        <f>Sheet1!D470</f>
        <v/>
      </c>
      <c r="D470" s="20">
        <f>((B470-C470)/B470)*100</f>
        <v/>
      </c>
    </row>
    <row r="471">
      <c r="A471">
        <f>Sheet1!B471</f>
        <v/>
      </c>
      <c r="B471" s="20">
        <f>Sheet1!C471</f>
        <v/>
      </c>
      <c r="C471" s="20">
        <f>Sheet1!D471</f>
        <v/>
      </c>
      <c r="D471" s="20">
        <f>((B471-C471)/B471)*100</f>
        <v/>
      </c>
    </row>
    <row r="472">
      <c r="A472">
        <f>Sheet1!B472</f>
        <v/>
      </c>
      <c r="B472" s="20">
        <f>Sheet1!C472</f>
        <v/>
      </c>
      <c r="C472" s="20">
        <f>Sheet1!D472</f>
        <v/>
      </c>
      <c r="D472" s="20">
        <f>((B472-C472)/B472)*100</f>
        <v/>
      </c>
    </row>
    <row r="473">
      <c r="A473">
        <f>Sheet1!B473</f>
        <v/>
      </c>
      <c r="B473" s="20">
        <f>Sheet1!C473</f>
        <v/>
      </c>
      <c r="C473" s="20">
        <f>Sheet1!D473</f>
        <v/>
      </c>
      <c r="D473" s="20">
        <f>((B473-C473)/B473)*100</f>
        <v/>
      </c>
    </row>
    <row r="474">
      <c r="A474">
        <f>Sheet1!B474</f>
        <v/>
      </c>
      <c r="B474" s="20">
        <f>Sheet1!C474</f>
        <v/>
      </c>
      <c r="C474" s="20">
        <f>Sheet1!D474</f>
        <v/>
      </c>
      <c r="D474" s="20">
        <f>((B474-C474)/B474)*100</f>
        <v/>
      </c>
    </row>
    <row r="475">
      <c r="A475">
        <f>Sheet1!B475</f>
        <v/>
      </c>
      <c r="B475" s="20">
        <f>Sheet1!C475</f>
        <v/>
      </c>
      <c r="C475" s="20">
        <f>Sheet1!D475</f>
        <v/>
      </c>
      <c r="D475" s="20">
        <f>((B475-C475)/B475)*100</f>
        <v/>
      </c>
    </row>
    <row r="476">
      <c r="A476">
        <f>Sheet1!B476</f>
        <v/>
      </c>
      <c r="B476" s="20">
        <f>Sheet1!C476</f>
        <v/>
      </c>
      <c r="C476" s="20">
        <f>Sheet1!D476</f>
        <v/>
      </c>
      <c r="D476" s="20">
        <f>((B476-C476)/B476)*100</f>
        <v/>
      </c>
    </row>
    <row r="477">
      <c r="A477">
        <f>Sheet1!B477</f>
        <v/>
      </c>
      <c r="B477" s="20">
        <f>Sheet1!C477</f>
        <v/>
      </c>
      <c r="C477" s="20">
        <f>Sheet1!D477</f>
        <v/>
      </c>
      <c r="D477" s="20">
        <f>((B477-C477)/B477)*100</f>
        <v/>
      </c>
    </row>
    <row r="478">
      <c r="A478">
        <f>Sheet1!B478</f>
        <v/>
      </c>
      <c r="B478" s="20">
        <f>Sheet1!C478</f>
        <v/>
      </c>
      <c r="C478" s="20">
        <f>Sheet1!D478</f>
        <v/>
      </c>
      <c r="D478" s="20">
        <f>((B478-C478)/B478)*100</f>
        <v/>
      </c>
    </row>
    <row r="479">
      <c r="A479">
        <f>Sheet1!B479</f>
        <v/>
      </c>
      <c r="B479" s="20">
        <f>Sheet1!C479</f>
        <v/>
      </c>
      <c r="C479" s="20">
        <f>Sheet1!D479</f>
        <v/>
      </c>
      <c r="D479" s="20">
        <f>((B479-C479)/B479)*100</f>
        <v/>
      </c>
    </row>
    <row r="480">
      <c r="A480">
        <f>Sheet1!B480</f>
        <v/>
      </c>
      <c r="B480" s="20">
        <f>Sheet1!C480</f>
        <v/>
      </c>
      <c r="C480" s="20">
        <f>Sheet1!D480</f>
        <v/>
      </c>
      <c r="D480" s="20">
        <f>((B480-C480)/B480)*100</f>
        <v/>
      </c>
    </row>
    <row r="481">
      <c r="A481">
        <f>Sheet1!B481</f>
        <v/>
      </c>
      <c r="B481" s="20">
        <f>Sheet1!C481</f>
        <v/>
      </c>
      <c r="C481" s="20">
        <f>Sheet1!D481</f>
        <v/>
      </c>
      <c r="D481" s="20">
        <f>((B481-C481)/B481)*100</f>
        <v/>
      </c>
    </row>
    <row r="482">
      <c r="A482">
        <f>Sheet1!B482</f>
        <v/>
      </c>
      <c r="B482" s="20">
        <f>Sheet1!C482</f>
        <v/>
      </c>
      <c r="C482" s="20">
        <f>Sheet1!D482</f>
        <v/>
      </c>
      <c r="D482" s="20">
        <f>((B482-C482)/B482)*100</f>
        <v/>
      </c>
    </row>
    <row r="483">
      <c r="A483">
        <f>Sheet1!B483</f>
        <v/>
      </c>
      <c r="B483" s="20">
        <f>Sheet1!C483</f>
        <v/>
      </c>
      <c r="C483" s="20">
        <f>Sheet1!D483</f>
        <v/>
      </c>
      <c r="D483" s="20">
        <f>((B483-C483)/B483)*100</f>
        <v/>
      </c>
    </row>
    <row r="484">
      <c r="A484">
        <f>Sheet1!B484</f>
        <v/>
      </c>
      <c r="B484" s="20">
        <f>Sheet1!C484</f>
        <v/>
      </c>
      <c r="C484" s="20">
        <f>Sheet1!D484</f>
        <v/>
      </c>
      <c r="D484" s="20">
        <f>((B484-C484)/B484)*100</f>
        <v/>
      </c>
    </row>
    <row r="485">
      <c r="A485">
        <f>Sheet1!B485</f>
        <v/>
      </c>
      <c r="B485" s="20">
        <f>Sheet1!C485</f>
        <v/>
      </c>
      <c r="C485" s="20">
        <f>Sheet1!D485</f>
        <v/>
      </c>
      <c r="D485" s="20">
        <f>((B485-C485)/B485)*100</f>
        <v/>
      </c>
    </row>
    <row r="486">
      <c r="A486">
        <f>Sheet1!B486</f>
        <v/>
      </c>
      <c r="B486" s="20">
        <f>Sheet1!C486</f>
        <v/>
      </c>
      <c r="C486" s="20">
        <f>Sheet1!D486</f>
        <v/>
      </c>
      <c r="D486" s="20">
        <f>((B486-C486)/B486)*100</f>
        <v/>
      </c>
    </row>
    <row r="487">
      <c r="A487">
        <f>Sheet1!B487</f>
        <v/>
      </c>
      <c r="B487" s="20">
        <f>Sheet1!C487</f>
        <v/>
      </c>
      <c r="C487" s="20">
        <f>Sheet1!D487</f>
        <v/>
      </c>
      <c r="D487" s="20">
        <f>((B487-C487)/B487)*100</f>
        <v/>
      </c>
    </row>
    <row r="488">
      <c r="A488">
        <f>Sheet1!B488</f>
        <v/>
      </c>
      <c r="B488" s="20">
        <f>Sheet1!C488</f>
        <v/>
      </c>
      <c r="C488" s="20">
        <f>Sheet1!D488</f>
        <v/>
      </c>
      <c r="D488" s="20">
        <f>((B488-C488)/B488)*100</f>
        <v/>
      </c>
    </row>
    <row r="489">
      <c r="A489">
        <f>Sheet1!B489</f>
        <v/>
      </c>
      <c r="B489" s="20">
        <f>Sheet1!C489</f>
        <v/>
      </c>
      <c r="C489" s="20">
        <f>Sheet1!D489</f>
        <v/>
      </c>
      <c r="D489" s="20">
        <f>((B489-C489)/B489)*100</f>
        <v/>
      </c>
    </row>
    <row r="490">
      <c r="A490">
        <f>Sheet1!B490</f>
        <v/>
      </c>
      <c r="B490" s="20">
        <f>Sheet1!C490</f>
        <v/>
      </c>
      <c r="C490" s="20">
        <f>Sheet1!D490</f>
        <v/>
      </c>
      <c r="D490" s="20">
        <f>((B490-C490)/B490)*100</f>
        <v/>
      </c>
    </row>
    <row r="491">
      <c r="A491">
        <f>Sheet1!B491</f>
        <v/>
      </c>
      <c r="B491" s="20">
        <f>Sheet1!C491</f>
        <v/>
      </c>
      <c r="C491" s="20">
        <f>Sheet1!D491</f>
        <v/>
      </c>
      <c r="D491" s="20">
        <f>((B491-C491)/B491)*100</f>
        <v/>
      </c>
    </row>
    <row r="492">
      <c r="A492">
        <f>Sheet1!B492</f>
        <v/>
      </c>
      <c r="B492" s="20">
        <f>Sheet1!C492</f>
        <v/>
      </c>
      <c r="C492" s="20">
        <f>Sheet1!D492</f>
        <v/>
      </c>
      <c r="D492" s="20">
        <f>((B492-C492)/B492)*100</f>
        <v/>
      </c>
    </row>
    <row r="493">
      <c r="A493">
        <f>Sheet1!B493</f>
        <v/>
      </c>
      <c r="B493" s="20">
        <f>Sheet1!C493</f>
        <v/>
      </c>
      <c r="C493" s="20">
        <f>Sheet1!D493</f>
        <v/>
      </c>
      <c r="D493" s="20">
        <f>((B493-C493)/B493)*100</f>
        <v/>
      </c>
    </row>
    <row r="494">
      <c r="A494">
        <f>Sheet1!B494</f>
        <v/>
      </c>
      <c r="B494" s="20">
        <f>Sheet1!C494</f>
        <v/>
      </c>
      <c r="C494" s="20">
        <f>Sheet1!D494</f>
        <v/>
      </c>
      <c r="D494" s="20">
        <f>((B494-C494)/B494)*100</f>
        <v/>
      </c>
    </row>
    <row r="495">
      <c r="A495">
        <f>Sheet1!B495</f>
        <v/>
      </c>
      <c r="B495" s="20">
        <f>Sheet1!C495</f>
        <v/>
      </c>
      <c r="C495" s="20">
        <f>Sheet1!D495</f>
        <v/>
      </c>
      <c r="D495" s="20">
        <f>((B495-C495)/B495)*100</f>
        <v/>
      </c>
    </row>
    <row r="496">
      <c r="A496">
        <f>Sheet1!B496</f>
        <v/>
      </c>
      <c r="B496" s="20">
        <f>Sheet1!C496</f>
        <v/>
      </c>
      <c r="C496" s="20">
        <f>Sheet1!D496</f>
        <v/>
      </c>
      <c r="D496" s="20">
        <f>((B496-C496)/B496)*100</f>
        <v/>
      </c>
    </row>
    <row r="497">
      <c r="A497">
        <f>Sheet1!B497</f>
        <v/>
      </c>
      <c r="B497" s="20">
        <f>Sheet1!C497</f>
        <v/>
      </c>
      <c r="C497" s="20">
        <f>Sheet1!D497</f>
        <v/>
      </c>
      <c r="D497" s="20">
        <f>((B497-C497)/B497)*100</f>
        <v/>
      </c>
    </row>
    <row r="498">
      <c r="A498">
        <f>Sheet1!B498</f>
        <v/>
      </c>
      <c r="B498" s="20">
        <f>Sheet1!C498</f>
        <v/>
      </c>
      <c r="C498" s="20">
        <f>Sheet1!D498</f>
        <v/>
      </c>
      <c r="D498" s="20">
        <f>((B498-C498)/B498)*100</f>
        <v/>
      </c>
    </row>
    <row r="499">
      <c r="A499">
        <f>Sheet1!B499</f>
        <v/>
      </c>
      <c r="B499" s="20">
        <f>Sheet1!C499</f>
        <v/>
      </c>
      <c r="C499" s="20">
        <f>Sheet1!D499</f>
        <v/>
      </c>
      <c r="D499" s="20">
        <f>((B499-C499)/B499)*100</f>
        <v/>
      </c>
    </row>
    <row r="500">
      <c r="A500">
        <f>Sheet1!B500</f>
        <v/>
      </c>
      <c r="B500" s="20">
        <f>Sheet1!C500</f>
        <v/>
      </c>
      <c r="C500" s="20">
        <f>Sheet1!D500</f>
        <v/>
      </c>
      <c r="D500" s="20">
        <f>((B500-C500)/B500)*100</f>
        <v/>
      </c>
    </row>
    <row r="501">
      <c r="A501">
        <f>Sheet1!B501</f>
        <v/>
      </c>
      <c r="B501" s="20">
        <f>Sheet1!C501</f>
        <v/>
      </c>
      <c r="C501" s="20">
        <f>Sheet1!D501</f>
        <v/>
      </c>
      <c r="D501" s="20">
        <f>((B501-C501)/B501)*100</f>
        <v/>
      </c>
    </row>
    <row r="502">
      <c r="A502">
        <f>Sheet1!B502</f>
        <v/>
      </c>
      <c r="B502" s="20">
        <f>Sheet1!C502</f>
        <v/>
      </c>
      <c r="C502" s="20">
        <f>Sheet1!D502</f>
        <v/>
      </c>
      <c r="D502" s="20">
        <f>((B502-C502)/B502)*100</f>
        <v/>
      </c>
    </row>
    <row r="503">
      <c r="A503">
        <f>Sheet1!B503</f>
        <v/>
      </c>
      <c r="B503" s="20">
        <f>Sheet1!C503</f>
        <v/>
      </c>
      <c r="C503" s="20">
        <f>Sheet1!D503</f>
        <v/>
      </c>
      <c r="D503" s="20">
        <f>((B503-C503)/B503)*100</f>
        <v/>
      </c>
    </row>
    <row r="504">
      <c r="A504">
        <f>Sheet1!B504</f>
        <v/>
      </c>
      <c r="B504" s="20">
        <f>Sheet1!C504</f>
        <v/>
      </c>
      <c r="C504" s="20">
        <f>Sheet1!D504</f>
        <v/>
      </c>
      <c r="D504" s="20">
        <f>((B504-C504)/B504)*100</f>
        <v/>
      </c>
    </row>
    <row r="505">
      <c r="A505">
        <f>Sheet1!B505</f>
        <v/>
      </c>
      <c r="B505" s="20">
        <f>Sheet1!C505</f>
        <v/>
      </c>
      <c r="C505" s="20">
        <f>Sheet1!D505</f>
        <v/>
      </c>
      <c r="D505" s="20">
        <f>((B505-C505)/B505)*100</f>
        <v/>
      </c>
    </row>
    <row r="506">
      <c r="A506">
        <f>Sheet1!B506</f>
        <v/>
      </c>
      <c r="B506" s="20">
        <f>Sheet1!C506</f>
        <v/>
      </c>
      <c r="C506" s="20">
        <f>Sheet1!D506</f>
        <v/>
      </c>
      <c r="D506" s="20">
        <f>((B506-C506)/B506)*100</f>
        <v/>
      </c>
    </row>
    <row r="507">
      <c r="A507">
        <f>Sheet1!B507</f>
        <v/>
      </c>
      <c r="B507" s="20">
        <f>Sheet1!C507</f>
        <v/>
      </c>
      <c r="C507" s="20">
        <f>Sheet1!D507</f>
        <v/>
      </c>
      <c r="D507" s="20">
        <f>((B507-C507)/B507)*100</f>
        <v/>
      </c>
    </row>
    <row r="508">
      <c r="A508">
        <f>Sheet1!B508</f>
        <v/>
      </c>
      <c r="B508" s="20">
        <f>Sheet1!C508</f>
        <v/>
      </c>
      <c r="C508" s="20">
        <f>Sheet1!D508</f>
        <v/>
      </c>
      <c r="D508" s="20">
        <f>((B508-C508)/B508)*100</f>
        <v/>
      </c>
    </row>
    <row r="509">
      <c r="A509">
        <f>Sheet1!B509</f>
        <v/>
      </c>
      <c r="B509" s="20">
        <f>Sheet1!C509</f>
        <v/>
      </c>
      <c r="C509" s="20">
        <f>Sheet1!D509</f>
        <v/>
      </c>
      <c r="D509" s="20">
        <f>((B509-C509)/B509)*100</f>
        <v/>
      </c>
    </row>
    <row r="510">
      <c r="A510">
        <f>Sheet1!B510</f>
        <v/>
      </c>
      <c r="B510" s="20">
        <f>Sheet1!C510</f>
        <v/>
      </c>
      <c r="C510" s="20">
        <f>Sheet1!D510</f>
        <v/>
      </c>
      <c r="D510" s="20">
        <f>((B510-C510)/B510)*100</f>
        <v/>
      </c>
    </row>
    <row r="511">
      <c r="A511">
        <f>Sheet1!B511</f>
        <v/>
      </c>
      <c r="B511" s="20">
        <f>Sheet1!C511</f>
        <v/>
      </c>
      <c r="C511" s="20">
        <f>Sheet1!D511</f>
        <v/>
      </c>
      <c r="D511" s="20">
        <f>((B511-C511)/B511)*100</f>
        <v/>
      </c>
    </row>
    <row r="512">
      <c r="A512">
        <f>Sheet1!B512</f>
        <v/>
      </c>
      <c r="B512" s="20">
        <f>Sheet1!C512</f>
        <v/>
      </c>
      <c r="C512" s="20">
        <f>Sheet1!D512</f>
        <v/>
      </c>
      <c r="D512" s="20">
        <f>((B512-C512)/B512)*100</f>
        <v/>
      </c>
    </row>
    <row r="513">
      <c r="A513">
        <f>Sheet1!B513</f>
        <v/>
      </c>
      <c r="B513" s="20">
        <f>Sheet1!C513</f>
        <v/>
      </c>
      <c r="C513" s="20">
        <f>Sheet1!D513</f>
        <v/>
      </c>
      <c r="D513" s="20">
        <f>((B513-C513)/B513)*100</f>
        <v/>
      </c>
    </row>
    <row r="514">
      <c r="A514">
        <f>Sheet1!B514</f>
        <v/>
      </c>
      <c r="B514" s="20">
        <f>Sheet1!C514</f>
        <v/>
      </c>
      <c r="C514" s="20">
        <f>Sheet1!D514</f>
        <v/>
      </c>
      <c r="D514" s="20">
        <f>((B514-C514)/B514)*100</f>
        <v/>
      </c>
    </row>
    <row r="515">
      <c r="A515">
        <f>Sheet1!B515</f>
        <v/>
      </c>
      <c r="B515" s="20">
        <f>Sheet1!C515</f>
        <v/>
      </c>
      <c r="C515" s="20">
        <f>Sheet1!D515</f>
        <v/>
      </c>
      <c r="D515" s="20">
        <f>((B515-C515)/B515)*100</f>
        <v/>
      </c>
    </row>
    <row r="516">
      <c r="A516">
        <f>Sheet1!B516</f>
        <v/>
      </c>
      <c r="B516" s="20">
        <f>Sheet1!C516</f>
        <v/>
      </c>
      <c r="C516" s="20">
        <f>Sheet1!D516</f>
        <v/>
      </c>
      <c r="D516" s="20">
        <f>((B516-C516)/B516)*100</f>
        <v/>
      </c>
    </row>
    <row r="517">
      <c r="A517">
        <f>Sheet1!B517</f>
        <v/>
      </c>
      <c r="B517" s="20">
        <f>Sheet1!C517</f>
        <v/>
      </c>
      <c r="C517" s="20">
        <f>Sheet1!D517</f>
        <v/>
      </c>
      <c r="D517" s="20">
        <f>((B517-C517)/B517)*100</f>
        <v/>
      </c>
    </row>
    <row r="518">
      <c r="A518">
        <f>Sheet1!B518</f>
        <v/>
      </c>
      <c r="B518" s="20">
        <f>Sheet1!C518</f>
        <v/>
      </c>
      <c r="C518" s="20">
        <f>Sheet1!D518</f>
        <v/>
      </c>
      <c r="D518" s="20">
        <f>((B518-C518)/B518)*100</f>
        <v/>
      </c>
    </row>
    <row r="519">
      <c r="A519">
        <f>Sheet1!B519</f>
        <v/>
      </c>
      <c r="B519" s="20">
        <f>Sheet1!C519</f>
        <v/>
      </c>
      <c r="C519" s="20">
        <f>Sheet1!D519</f>
        <v/>
      </c>
      <c r="D519" s="20">
        <f>((B519-C519)/B519)*100</f>
        <v/>
      </c>
    </row>
    <row r="520">
      <c r="A520">
        <f>Sheet1!B520</f>
        <v/>
      </c>
      <c r="B520" s="20">
        <f>Sheet1!C520</f>
        <v/>
      </c>
      <c r="C520" s="20">
        <f>Sheet1!D520</f>
        <v/>
      </c>
      <c r="D520" s="20">
        <f>((B520-C520)/B520)*100</f>
        <v/>
      </c>
    </row>
    <row r="521">
      <c r="A521">
        <f>Sheet1!B521</f>
        <v/>
      </c>
      <c r="B521" s="20">
        <f>Sheet1!C521</f>
        <v/>
      </c>
      <c r="C521" s="20">
        <f>Sheet1!D521</f>
        <v/>
      </c>
      <c r="D521" s="20">
        <f>((B521-C521)/B521)*100</f>
        <v/>
      </c>
    </row>
    <row r="522">
      <c r="A522">
        <f>Sheet1!B522</f>
        <v/>
      </c>
      <c r="B522" s="20">
        <f>Sheet1!C522</f>
        <v/>
      </c>
      <c r="C522" s="20">
        <f>Sheet1!D522</f>
        <v/>
      </c>
      <c r="D522" s="20">
        <f>((B522-C522)/B522)*100</f>
        <v/>
      </c>
    </row>
    <row r="523">
      <c r="A523">
        <f>Sheet1!B523</f>
        <v/>
      </c>
      <c r="B523" s="20">
        <f>Sheet1!C523</f>
        <v/>
      </c>
      <c r="C523" s="20">
        <f>Sheet1!D523</f>
        <v/>
      </c>
      <c r="D523" s="20">
        <f>((B523-C523)/B523)*100</f>
        <v/>
      </c>
    </row>
    <row r="524">
      <c r="A524">
        <f>Sheet1!B524</f>
        <v/>
      </c>
      <c r="B524" s="20">
        <f>Sheet1!C524</f>
        <v/>
      </c>
      <c r="C524" s="20">
        <f>Sheet1!D524</f>
        <v/>
      </c>
      <c r="D524" s="20">
        <f>((B524-C524)/B524)*100</f>
        <v/>
      </c>
    </row>
    <row r="525">
      <c r="A525">
        <f>Sheet1!B525</f>
        <v/>
      </c>
      <c r="B525" s="20">
        <f>Sheet1!C525</f>
        <v/>
      </c>
      <c r="C525" s="20">
        <f>Sheet1!D525</f>
        <v/>
      </c>
      <c r="D525" s="20">
        <f>((B525-C525)/B525)*100</f>
        <v/>
      </c>
    </row>
    <row r="526">
      <c r="A526">
        <f>Sheet1!B526</f>
        <v/>
      </c>
      <c r="B526" s="20">
        <f>Sheet1!C526</f>
        <v/>
      </c>
      <c r="C526" s="20">
        <f>Sheet1!D526</f>
        <v/>
      </c>
      <c r="D526" s="20">
        <f>((B526-C526)/B526)*100</f>
        <v/>
      </c>
    </row>
    <row r="527">
      <c r="A527">
        <f>Sheet1!B527</f>
        <v/>
      </c>
      <c r="B527" s="20">
        <f>Sheet1!C527</f>
        <v/>
      </c>
      <c r="C527" s="20">
        <f>Sheet1!D527</f>
        <v/>
      </c>
      <c r="D527" s="20">
        <f>((B527-C527)/B527)*100</f>
        <v/>
      </c>
    </row>
    <row r="528">
      <c r="A528">
        <f>Sheet1!B528</f>
        <v/>
      </c>
      <c r="B528" s="20">
        <f>Sheet1!C528</f>
        <v/>
      </c>
      <c r="C528" s="20">
        <f>Sheet1!D528</f>
        <v/>
      </c>
      <c r="D528" s="20">
        <f>((B528-C528)/B528)*100</f>
        <v/>
      </c>
    </row>
    <row r="529">
      <c r="A529">
        <f>Sheet1!B529</f>
        <v/>
      </c>
      <c r="B529" s="20">
        <f>Sheet1!C529</f>
        <v/>
      </c>
      <c r="C529" s="20">
        <f>Sheet1!D529</f>
        <v/>
      </c>
      <c r="D529" s="20">
        <f>((B529-C529)/B529)*100</f>
        <v/>
      </c>
    </row>
    <row r="530">
      <c r="A530">
        <f>Sheet1!B530</f>
        <v/>
      </c>
      <c r="B530" s="20">
        <f>Sheet1!C530</f>
        <v/>
      </c>
      <c r="C530" s="20">
        <f>Sheet1!D530</f>
        <v/>
      </c>
      <c r="D530" s="20">
        <f>((B530-C530)/B530)*100</f>
        <v/>
      </c>
    </row>
    <row r="531">
      <c r="A531">
        <f>Sheet1!B531</f>
        <v/>
      </c>
      <c r="B531" s="20">
        <f>Sheet1!C531</f>
        <v/>
      </c>
      <c r="C531" s="20">
        <f>Sheet1!D531</f>
        <v/>
      </c>
      <c r="D531" s="20">
        <f>((B531-C531)/B531)*100</f>
        <v/>
      </c>
    </row>
    <row r="532">
      <c r="A532">
        <f>Sheet1!B532</f>
        <v/>
      </c>
      <c r="B532" s="20">
        <f>Sheet1!C532</f>
        <v/>
      </c>
      <c r="C532" s="20">
        <f>Sheet1!D532</f>
        <v/>
      </c>
      <c r="D532" s="20">
        <f>((B532-C532)/B532)*100</f>
        <v/>
      </c>
    </row>
    <row r="533">
      <c r="A533">
        <f>Sheet1!B533</f>
        <v/>
      </c>
      <c r="B533" s="20">
        <f>Sheet1!C533</f>
        <v/>
      </c>
      <c r="C533" s="20">
        <f>Sheet1!D533</f>
        <v/>
      </c>
      <c r="D533" s="20">
        <f>((B533-C533)/B533)*100</f>
        <v/>
      </c>
    </row>
    <row r="534">
      <c r="A534">
        <f>Sheet1!B534</f>
        <v/>
      </c>
      <c r="B534" s="20">
        <f>Sheet1!C534</f>
        <v/>
      </c>
      <c r="C534" s="20">
        <f>Sheet1!D534</f>
        <v/>
      </c>
      <c r="D534" s="20">
        <f>((B534-C534)/B534)*100</f>
        <v/>
      </c>
    </row>
    <row r="535">
      <c r="A535">
        <f>Sheet1!B535</f>
        <v/>
      </c>
      <c r="B535" s="20">
        <f>Sheet1!C535</f>
        <v/>
      </c>
      <c r="C535" s="20">
        <f>Sheet1!D535</f>
        <v/>
      </c>
      <c r="D535" s="20">
        <f>((B535-C535)/B535)*100</f>
        <v/>
      </c>
    </row>
    <row r="536">
      <c r="A536">
        <f>Sheet1!B536</f>
        <v/>
      </c>
      <c r="B536" s="20">
        <f>Sheet1!C536</f>
        <v/>
      </c>
      <c r="C536" s="20">
        <f>Sheet1!D536</f>
        <v/>
      </c>
      <c r="D536" s="20">
        <f>((B536-C536)/B536)*100</f>
        <v/>
      </c>
    </row>
    <row r="537">
      <c r="A537">
        <f>Sheet1!B537</f>
        <v/>
      </c>
      <c r="B537" s="20">
        <f>Sheet1!C537</f>
        <v/>
      </c>
      <c r="C537" s="20">
        <f>Sheet1!D537</f>
        <v/>
      </c>
      <c r="D537" s="20">
        <f>((B537-C537)/B537)*100</f>
        <v/>
      </c>
    </row>
    <row r="538">
      <c r="A538">
        <f>Sheet1!B538</f>
        <v/>
      </c>
      <c r="B538" s="20">
        <f>Sheet1!C538</f>
        <v/>
      </c>
      <c r="C538" s="20">
        <f>Sheet1!D538</f>
        <v/>
      </c>
      <c r="D538" s="20">
        <f>((B538-C538)/B538)*100</f>
        <v/>
      </c>
    </row>
    <row r="539">
      <c r="A539">
        <f>Sheet1!B539</f>
        <v/>
      </c>
      <c r="B539" s="20">
        <f>Sheet1!C539</f>
        <v/>
      </c>
      <c r="C539" s="20">
        <f>Sheet1!D539</f>
        <v/>
      </c>
      <c r="D539" s="20">
        <f>((B539-C539)/B539)*100</f>
        <v/>
      </c>
    </row>
    <row r="540">
      <c r="A540">
        <f>Sheet1!B540</f>
        <v/>
      </c>
      <c r="B540" s="20">
        <f>Sheet1!C540</f>
        <v/>
      </c>
      <c r="C540" s="20">
        <f>Sheet1!D540</f>
        <v/>
      </c>
      <c r="D540" s="20">
        <f>((B540-C540)/B540)*100</f>
        <v/>
      </c>
    </row>
    <row r="541">
      <c r="A541">
        <f>Sheet1!B541</f>
        <v/>
      </c>
      <c r="B541" s="20">
        <f>Sheet1!C541</f>
        <v/>
      </c>
      <c r="C541" s="20">
        <f>Sheet1!D541</f>
        <v/>
      </c>
      <c r="D541" s="20">
        <f>((B541-C541)/B541)*100</f>
        <v/>
      </c>
    </row>
    <row r="542">
      <c r="A542">
        <f>Sheet1!B542</f>
        <v/>
      </c>
      <c r="B542" s="20">
        <f>Sheet1!C542</f>
        <v/>
      </c>
      <c r="C542" s="20">
        <f>Sheet1!D542</f>
        <v/>
      </c>
      <c r="D542" s="20">
        <f>((B542-C542)/B542)*100</f>
        <v/>
      </c>
    </row>
    <row r="543">
      <c r="A543">
        <f>Sheet1!B543</f>
        <v/>
      </c>
      <c r="B543" s="20">
        <f>Sheet1!C543</f>
        <v/>
      </c>
      <c r="C543" s="20">
        <f>Sheet1!D543</f>
        <v/>
      </c>
      <c r="D543" s="20">
        <f>((B543-C543)/B543)*100</f>
        <v/>
      </c>
    </row>
    <row r="544">
      <c r="A544">
        <f>Sheet1!B544</f>
        <v/>
      </c>
      <c r="B544" s="20">
        <f>Sheet1!C544</f>
        <v/>
      </c>
      <c r="C544" s="20">
        <f>Sheet1!D544</f>
        <v/>
      </c>
      <c r="D544" s="20">
        <f>((B544-C544)/B544)*100</f>
        <v/>
      </c>
    </row>
    <row r="545">
      <c r="A545">
        <f>Sheet1!B545</f>
        <v/>
      </c>
      <c r="B545" s="20">
        <f>Sheet1!C545</f>
        <v/>
      </c>
      <c r="C545" s="20">
        <f>Sheet1!D545</f>
        <v/>
      </c>
      <c r="D545" s="20">
        <f>((B545-C545)/B545)*100</f>
        <v/>
      </c>
    </row>
    <row r="546">
      <c r="A546">
        <f>Sheet1!B546</f>
        <v/>
      </c>
      <c r="B546" s="20">
        <f>Sheet1!C546</f>
        <v/>
      </c>
      <c r="C546" s="20">
        <f>Sheet1!D546</f>
        <v/>
      </c>
      <c r="D546" s="20">
        <f>((B546-C546)/B546)*100</f>
        <v/>
      </c>
    </row>
    <row r="547">
      <c r="A547">
        <f>Sheet1!B547</f>
        <v/>
      </c>
      <c r="B547" s="20">
        <f>Sheet1!C547</f>
        <v/>
      </c>
      <c r="C547" s="20">
        <f>Sheet1!D547</f>
        <v/>
      </c>
      <c r="D547" s="20">
        <f>((B547-C547)/B547)*100</f>
        <v/>
      </c>
    </row>
    <row r="548">
      <c r="A548">
        <f>Sheet1!B548</f>
        <v/>
      </c>
      <c r="B548" s="20">
        <f>Sheet1!C548</f>
        <v/>
      </c>
      <c r="C548" s="20">
        <f>Sheet1!D548</f>
        <v/>
      </c>
      <c r="D548" s="20">
        <f>((B548-C548)/B548)*100</f>
        <v/>
      </c>
    </row>
    <row r="549">
      <c r="A549">
        <f>Sheet1!B549</f>
        <v/>
      </c>
      <c r="B549" s="20">
        <f>Sheet1!C549</f>
        <v/>
      </c>
      <c r="C549" s="20">
        <f>Sheet1!D549</f>
        <v/>
      </c>
      <c r="D549" s="20">
        <f>((B549-C549)/B549)*100</f>
        <v/>
      </c>
    </row>
    <row r="550">
      <c r="A550">
        <f>Sheet1!B550</f>
        <v/>
      </c>
      <c r="B550" s="20">
        <f>Sheet1!C550</f>
        <v/>
      </c>
      <c r="C550" s="20">
        <f>Sheet1!D550</f>
        <v/>
      </c>
      <c r="D550" s="20">
        <f>((B550-C550)/B550)*100</f>
        <v/>
      </c>
    </row>
    <row r="551">
      <c r="A551">
        <f>Sheet1!B551</f>
        <v/>
      </c>
      <c r="B551" s="20">
        <f>Sheet1!C551</f>
        <v/>
      </c>
      <c r="C551" s="20">
        <f>Sheet1!D551</f>
        <v/>
      </c>
      <c r="D551" s="20">
        <f>((B551-C551)/B551)*100</f>
        <v/>
      </c>
    </row>
    <row r="552">
      <c r="A552">
        <f>Sheet1!B552</f>
        <v/>
      </c>
      <c r="B552" s="20">
        <f>Sheet1!C552</f>
        <v/>
      </c>
      <c r="C552" s="20">
        <f>Sheet1!D552</f>
        <v/>
      </c>
      <c r="D552" s="20">
        <f>((B552-C552)/B552)*100</f>
        <v/>
      </c>
    </row>
    <row r="553">
      <c r="A553">
        <f>Sheet1!B553</f>
        <v/>
      </c>
      <c r="B553" s="20">
        <f>Sheet1!C553</f>
        <v/>
      </c>
      <c r="C553" s="20">
        <f>Sheet1!D553</f>
        <v/>
      </c>
      <c r="D553" s="20">
        <f>((B553-C553)/B553)*100</f>
        <v/>
      </c>
    </row>
    <row r="554">
      <c r="A554">
        <f>Sheet1!B554</f>
        <v/>
      </c>
      <c r="B554" s="20">
        <f>Sheet1!C554</f>
        <v/>
      </c>
      <c r="C554" s="20">
        <f>Sheet1!D554</f>
        <v/>
      </c>
      <c r="D554" s="20">
        <f>((B554-C554)/B554)*100</f>
        <v/>
      </c>
    </row>
    <row r="555">
      <c r="A555">
        <f>Sheet1!B555</f>
        <v/>
      </c>
      <c r="B555" s="20">
        <f>Sheet1!C555</f>
        <v/>
      </c>
      <c r="C555" s="20">
        <f>Sheet1!D555</f>
        <v/>
      </c>
      <c r="D555" s="20">
        <f>((B555-C555)/B555)*100</f>
        <v/>
      </c>
    </row>
    <row r="556">
      <c r="A556">
        <f>Sheet1!B556</f>
        <v/>
      </c>
      <c r="B556" s="20">
        <f>Sheet1!C556</f>
        <v/>
      </c>
      <c r="C556" s="20">
        <f>Sheet1!D556</f>
        <v/>
      </c>
      <c r="D556" s="20">
        <f>((B556-C556)/B556)*100</f>
        <v/>
      </c>
    </row>
    <row r="557">
      <c r="A557">
        <f>Sheet1!B557</f>
        <v/>
      </c>
      <c r="B557" s="20">
        <f>Sheet1!C557</f>
        <v/>
      </c>
      <c r="C557" s="20">
        <f>Sheet1!D557</f>
        <v/>
      </c>
      <c r="D557" s="20">
        <f>((B557-C557)/B557)*100</f>
        <v/>
      </c>
    </row>
    <row r="558">
      <c r="A558">
        <f>Sheet1!B558</f>
        <v/>
      </c>
      <c r="B558" s="20">
        <f>Sheet1!C558</f>
        <v/>
      </c>
      <c r="C558" s="20">
        <f>Sheet1!D558</f>
        <v/>
      </c>
      <c r="D558" s="20">
        <f>((B558-C558)/B558)*100</f>
        <v/>
      </c>
    </row>
    <row r="559">
      <c r="A559">
        <f>Sheet1!B559</f>
        <v/>
      </c>
      <c r="B559" s="20">
        <f>Sheet1!C559</f>
        <v/>
      </c>
      <c r="C559" s="20">
        <f>Sheet1!D559</f>
        <v/>
      </c>
      <c r="D559" s="20">
        <f>((B559-C559)/B559)*100</f>
        <v/>
      </c>
    </row>
    <row r="560">
      <c r="A560">
        <f>Sheet1!B560</f>
        <v/>
      </c>
      <c r="B560" s="20">
        <f>Sheet1!C560</f>
        <v/>
      </c>
      <c r="C560" s="20">
        <f>Sheet1!D560</f>
        <v/>
      </c>
      <c r="D560" s="20">
        <f>((B560-C560)/B560)*100</f>
        <v/>
      </c>
    </row>
    <row r="561">
      <c r="A561">
        <f>Sheet1!B561</f>
        <v/>
      </c>
      <c r="B561" s="20">
        <f>Sheet1!C561</f>
        <v/>
      </c>
      <c r="C561" s="20">
        <f>Sheet1!D561</f>
        <v/>
      </c>
      <c r="D561" s="20">
        <f>((B561-C561)/B561)*100</f>
        <v/>
      </c>
    </row>
    <row r="562">
      <c r="A562">
        <f>Sheet1!B562</f>
        <v/>
      </c>
      <c r="B562" s="20">
        <f>Sheet1!C562</f>
        <v/>
      </c>
      <c r="C562" s="20">
        <f>Sheet1!D562</f>
        <v/>
      </c>
      <c r="D562" s="20">
        <f>((B562-C562)/B562)*100</f>
        <v/>
      </c>
    </row>
    <row r="563">
      <c r="A563">
        <f>Sheet1!B563</f>
        <v/>
      </c>
      <c r="B563" s="20">
        <f>Sheet1!C563</f>
        <v/>
      </c>
      <c r="C563" s="20">
        <f>Sheet1!D563</f>
        <v/>
      </c>
      <c r="D563" s="20">
        <f>((B563-C563)/B563)*100</f>
        <v/>
      </c>
    </row>
    <row r="564">
      <c r="A564">
        <f>Sheet1!B564</f>
        <v/>
      </c>
      <c r="B564" s="20">
        <f>Sheet1!C564</f>
        <v/>
      </c>
      <c r="C564" s="20">
        <f>Sheet1!D564</f>
        <v/>
      </c>
      <c r="D564" s="20">
        <f>((B564-C564)/B564)*100</f>
        <v/>
      </c>
    </row>
    <row r="565">
      <c r="A565">
        <f>Sheet1!B565</f>
        <v/>
      </c>
      <c r="B565" s="20">
        <f>Sheet1!C565</f>
        <v/>
      </c>
      <c r="C565" s="20">
        <f>Sheet1!D565</f>
        <v/>
      </c>
      <c r="D565" s="20">
        <f>((B565-C565)/B565)*100</f>
        <v/>
      </c>
    </row>
    <row r="566">
      <c r="A566">
        <f>Sheet1!B566</f>
        <v/>
      </c>
      <c r="B566" s="20">
        <f>Sheet1!C566</f>
        <v/>
      </c>
      <c r="C566" s="20">
        <f>Sheet1!D566</f>
        <v/>
      </c>
      <c r="D566" s="20">
        <f>((B566-C566)/B566)*100</f>
        <v/>
      </c>
    </row>
    <row r="567">
      <c r="A567">
        <f>Sheet1!B567</f>
        <v/>
      </c>
      <c r="B567" s="20">
        <f>Sheet1!C567</f>
        <v/>
      </c>
      <c r="C567" s="20">
        <f>Sheet1!D567</f>
        <v/>
      </c>
      <c r="D567" s="20">
        <f>((B567-C567)/B567)*100</f>
        <v/>
      </c>
    </row>
    <row r="568">
      <c r="A568">
        <f>Sheet1!B568</f>
        <v/>
      </c>
      <c r="B568" s="20">
        <f>Sheet1!C568</f>
        <v/>
      </c>
      <c r="C568" s="20">
        <f>Sheet1!D568</f>
        <v/>
      </c>
      <c r="D568" s="20">
        <f>((B568-C568)/B568)*100</f>
        <v/>
      </c>
    </row>
    <row r="569">
      <c r="A569">
        <f>Sheet1!B569</f>
        <v/>
      </c>
      <c r="B569" s="20">
        <f>Sheet1!C569</f>
        <v/>
      </c>
      <c r="C569" s="20">
        <f>Sheet1!D569</f>
        <v/>
      </c>
      <c r="D569" s="20">
        <f>((B569-C569)/B569)*100</f>
        <v/>
      </c>
    </row>
    <row r="570">
      <c r="A570">
        <f>Sheet1!B570</f>
        <v/>
      </c>
      <c r="B570" s="20">
        <f>Sheet1!C570</f>
        <v/>
      </c>
      <c r="C570" s="20">
        <f>Sheet1!D570</f>
        <v/>
      </c>
      <c r="D570" s="20">
        <f>((B570-C570)/B570)*100</f>
        <v/>
      </c>
    </row>
    <row r="571">
      <c r="A571">
        <f>Sheet1!B571</f>
        <v/>
      </c>
      <c r="B571" s="20">
        <f>Sheet1!C571</f>
        <v/>
      </c>
      <c r="C571" s="20">
        <f>Sheet1!D571</f>
        <v/>
      </c>
      <c r="D571" s="20">
        <f>((B571-C571)/B571)*100</f>
        <v/>
      </c>
    </row>
    <row r="572">
      <c r="A572">
        <f>Sheet1!B572</f>
        <v/>
      </c>
      <c r="B572" s="20">
        <f>Sheet1!C572</f>
        <v/>
      </c>
      <c r="C572" s="20">
        <f>Sheet1!D572</f>
        <v/>
      </c>
      <c r="D572" s="20">
        <f>((B572-C572)/B572)*100</f>
        <v/>
      </c>
    </row>
    <row r="573">
      <c r="A573">
        <f>Sheet1!B573</f>
        <v/>
      </c>
      <c r="B573" s="20">
        <f>Sheet1!C573</f>
        <v/>
      </c>
      <c r="C573" s="20">
        <f>Sheet1!D573</f>
        <v/>
      </c>
      <c r="D573" s="20">
        <f>((B573-C573)/B573)*100</f>
        <v/>
      </c>
    </row>
    <row r="574">
      <c r="A574">
        <f>Sheet1!B574</f>
        <v/>
      </c>
      <c r="B574" s="20">
        <f>Sheet1!C574</f>
        <v/>
      </c>
      <c r="C574" s="20">
        <f>Sheet1!D574</f>
        <v/>
      </c>
      <c r="D574" s="20">
        <f>((B574-C574)/B574)*100</f>
        <v/>
      </c>
    </row>
    <row r="575">
      <c r="A575">
        <f>Sheet1!B575</f>
        <v/>
      </c>
      <c r="B575" s="20">
        <f>Sheet1!C575</f>
        <v/>
      </c>
      <c r="C575" s="20">
        <f>Sheet1!D575</f>
        <v/>
      </c>
      <c r="D575" s="20">
        <f>((B575-C575)/B575)*100</f>
        <v/>
      </c>
    </row>
    <row r="576">
      <c r="A576">
        <f>Sheet1!B576</f>
        <v/>
      </c>
      <c r="B576" s="20">
        <f>Sheet1!C576</f>
        <v/>
      </c>
      <c r="C576" s="20">
        <f>Sheet1!D576</f>
        <v/>
      </c>
      <c r="D576" s="20">
        <f>((B576-C576)/B576)*100</f>
        <v/>
      </c>
    </row>
    <row r="577">
      <c r="A577">
        <f>Sheet1!B577</f>
        <v/>
      </c>
      <c r="B577" s="20">
        <f>Sheet1!C577</f>
        <v/>
      </c>
      <c r="C577" s="20">
        <f>Sheet1!D577</f>
        <v/>
      </c>
      <c r="D577" s="20">
        <f>((B577-C577)/B577)*100</f>
        <v/>
      </c>
    </row>
    <row r="578">
      <c r="A578">
        <f>Sheet1!B578</f>
        <v/>
      </c>
      <c r="B578" s="20">
        <f>Sheet1!C578</f>
        <v/>
      </c>
      <c r="C578" s="20">
        <f>Sheet1!D578</f>
        <v/>
      </c>
      <c r="D578" s="20">
        <f>((B578-C578)/B578)*100</f>
        <v/>
      </c>
    </row>
    <row r="579">
      <c r="A579">
        <f>Sheet1!B579</f>
        <v/>
      </c>
      <c r="B579" s="20">
        <f>Sheet1!C579</f>
        <v/>
      </c>
      <c r="C579" s="20">
        <f>Sheet1!D579</f>
        <v/>
      </c>
      <c r="D579" s="20">
        <f>((B579-C579)/B579)*100</f>
        <v/>
      </c>
    </row>
    <row r="580">
      <c r="A580">
        <f>Sheet1!B580</f>
        <v/>
      </c>
      <c r="B580" s="20">
        <f>Sheet1!C580</f>
        <v/>
      </c>
      <c r="C580" s="20">
        <f>Sheet1!D580</f>
        <v/>
      </c>
      <c r="D580" s="20">
        <f>((B580-C580)/B580)*100</f>
        <v/>
      </c>
    </row>
    <row r="581">
      <c r="A581">
        <f>Sheet1!B581</f>
        <v/>
      </c>
      <c r="B581" s="20">
        <f>Sheet1!C581</f>
        <v/>
      </c>
      <c r="C581" s="20">
        <f>Sheet1!D581</f>
        <v/>
      </c>
      <c r="D581" s="20">
        <f>((B581-C581)/B581)*100</f>
        <v/>
      </c>
    </row>
    <row r="582">
      <c r="A582">
        <f>Sheet1!B582</f>
        <v/>
      </c>
      <c r="B582" s="20">
        <f>Sheet1!C582</f>
        <v/>
      </c>
      <c r="C582" s="20">
        <f>Sheet1!D582</f>
        <v/>
      </c>
      <c r="D582" s="20">
        <f>((B582-C582)/B582)*100</f>
        <v/>
      </c>
    </row>
    <row r="583">
      <c r="A583">
        <f>Sheet1!B583</f>
        <v/>
      </c>
      <c r="B583" s="20">
        <f>Sheet1!C583</f>
        <v/>
      </c>
      <c r="C583" s="20">
        <f>Sheet1!D583</f>
        <v/>
      </c>
      <c r="D583" s="20">
        <f>((B583-C583)/B583)*100</f>
        <v/>
      </c>
    </row>
    <row r="584">
      <c r="A584">
        <f>Sheet1!B584</f>
        <v/>
      </c>
      <c r="B584" s="20">
        <f>Sheet1!C584</f>
        <v/>
      </c>
      <c r="C584" s="20">
        <f>Sheet1!D584</f>
        <v/>
      </c>
      <c r="D584" s="20">
        <f>((B584-C584)/B584)*100</f>
        <v/>
      </c>
    </row>
    <row r="585">
      <c r="A585">
        <f>Sheet1!B585</f>
        <v/>
      </c>
      <c r="B585" s="20">
        <f>Sheet1!C585</f>
        <v/>
      </c>
      <c r="C585" s="20">
        <f>Sheet1!D585</f>
        <v/>
      </c>
      <c r="D585" s="20">
        <f>((B585-C585)/B585)*100</f>
        <v/>
      </c>
    </row>
    <row r="586">
      <c r="A586">
        <f>Sheet1!B586</f>
        <v/>
      </c>
      <c r="B586" s="20">
        <f>Sheet1!C586</f>
        <v/>
      </c>
      <c r="C586" s="20">
        <f>Sheet1!D586</f>
        <v/>
      </c>
      <c r="D586" s="20">
        <f>((B586-C586)/B586)*100</f>
        <v/>
      </c>
    </row>
    <row r="587">
      <c r="A587">
        <f>Sheet1!B587</f>
        <v/>
      </c>
      <c r="B587" s="20">
        <f>Sheet1!C587</f>
        <v/>
      </c>
      <c r="C587" s="20">
        <f>Sheet1!D587</f>
        <v/>
      </c>
      <c r="D587" s="20">
        <f>((B587-C587)/B587)*100</f>
        <v/>
      </c>
    </row>
    <row r="588">
      <c r="A588">
        <f>Sheet1!B588</f>
        <v/>
      </c>
      <c r="B588" s="20">
        <f>Sheet1!C588</f>
        <v/>
      </c>
      <c r="C588" s="20">
        <f>Sheet1!D588</f>
        <v/>
      </c>
      <c r="D588" s="20">
        <f>((B588-C588)/B588)*100</f>
        <v/>
      </c>
    </row>
    <row r="589">
      <c r="A589">
        <f>Sheet1!B589</f>
        <v/>
      </c>
      <c r="B589" s="20">
        <f>Sheet1!C589</f>
        <v/>
      </c>
      <c r="C589" s="20">
        <f>Sheet1!D589</f>
        <v/>
      </c>
      <c r="D589" s="20">
        <f>((B589-C589)/B589)*100</f>
        <v/>
      </c>
    </row>
    <row r="590">
      <c r="A590">
        <f>Sheet1!B590</f>
        <v/>
      </c>
      <c r="B590" s="20">
        <f>Sheet1!C590</f>
        <v/>
      </c>
      <c r="C590" s="20">
        <f>Sheet1!D590</f>
        <v/>
      </c>
      <c r="D590" s="20">
        <f>((B590-C590)/B590)*100</f>
        <v/>
      </c>
    </row>
    <row r="591">
      <c r="A591">
        <f>Sheet1!B591</f>
        <v/>
      </c>
      <c r="B591" s="20">
        <f>Sheet1!C591</f>
        <v/>
      </c>
      <c r="C591" s="20">
        <f>Sheet1!D591</f>
        <v/>
      </c>
      <c r="D591" s="20">
        <f>((B591-C591)/B591)*100</f>
        <v/>
      </c>
    </row>
    <row r="592">
      <c r="A592">
        <f>Sheet1!B592</f>
        <v/>
      </c>
      <c r="B592" s="20">
        <f>Sheet1!C592</f>
        <v/>
      </c>
      <c r="C592" s="20">
        <f>Sheet1!D592</f>
        <v/>
      </c>
      <c r="D592" s="20">
        <f>((B592-C592)/B592)*100</f>
        <v/>
      </c>
    </row>
    <row r="593">
      <c r="A593">
        <f>Sheet1!B593</f>
        <v/>
      </c>
      <c r="B593" s="20">
        <f>Sheet1!C593</f>
        <v/>
      </c>
      <c r="C593" s="20">
        <f>Sheet1!D593</f>
        <v/>
      </c>
      <c r="D593" s="20">
        <f>((B593-C593)/B593)*100</f>
        <v/>
      </c>
    </row>
    <row r="594">
      <c r="A594">
        <f>Sheet1!B594</f>
        <v/>
      </c>
      <c r="B594" s="20">
        <f>Sheet1!C594</f>
        <v/>
      </c>
      <c r="C594" s="20">
        <f>Sheet1!D594</f>
        <v/>
      </c>
      <c r="D594" s="20">
        <f>((B594-C594)/B594)*100</f>
        <v/>
      </c>
    </row>
    <row r="595">
      <c r="A595">
        <f>Sheet1!B595</f>
        <v/>
      </c>
      <c r="B595" s="20">
        <f>Sheet1!C595</f>
        <v/>
      </c>
      <c r="C595" s="20">
        <f>Sheet1!D595</f>
        <v/>
      </c>
      <c r="D595" s="20">
        <f>((B595-C595)/B595)*100</f>
        <v/>
      </c>
    </row>
    <row r="596">
      <c r="A596">
        <f>Sheet1!B596</f>
        <v/>
      </c>
      <c r="B596" s="20">
        <f>Sheet1!C596</f>
        <v/>
      </c>
      <c r="C596" s="20">
        <f>Sheet1!D596</f>
        <v/>
      </c>
      <c r="D596" s="20">
        <f>((B596-C596)/B596)*100</f>
        <v/>
      </c>
    </row>
    <row r="597">
      <c r="A597">
        <f>Sheet1!B597</f>
        <v/>
      </c>
      <c r="B597" s="20">
        <f>Sheet1!C597</f>
        <v/>
      </c>
      <c r="C597" s="20">
        <f>Sheet1!D597</f>
        <v/>
      </c>
      <c r="D597" s="20">
        <f>((B597-C597)/B597)*100</f>
        <v/>
      </c>
    </row>
    <row r="598">
      <c r="A598">
        <f>Sheet1!B598</f>
        <v/>
      </c>
      <c r="B598" s="20">
        <f>Sheet1!C598</f>
        <v/>
      </c>
      <c r="C598" s="20">
        <f>Sheet1!D598</f>
        <v/>
      </c>
      <c r="D598" s="20">
        <f>((B598-C598)/B598)*100</f>
        <v/>
      </c>
    </row>
    <row r="599">
      <c r="A599">
        <f>Sheet1!B599</f>
        <v/>
      </c>
      <c r="B599" s="20">
        <f>Sheet1!C599</f>
        <v/>
      </c>
      <c r="C599" s="20">
        <f>Sheet1!D599</f>
        <v/>
      </c>
      <c r="D599" s="20">
        <f>((B599-C599)/B599)*100</f>
        <v/>
      </c>
    </row>
    <row r="600">
      <c r="A600">
        <f>Sheet1!B600</f>
        <v/>
      </c>
      <c r="B600" s="20">
        <f>Sheet1!C600</f>
        <v/>
      </c>
      <c r="C600" s="20">
        <f>Sheet1!D600</f>
        <v/>
      </c>
      <c r="D600" s="20">
        <f>((B600-C600)/B600)*100</f>
        <v/>
      </c>
    </row>
    <row r="601">
      <c r="A601">
        <f>Sheet1!B601</f>
        <v/>
      </c>
      <c r="B601" s="20">
        <f>Sheet1!C601</f>
        <v/>
      </c>
      <c r="C601" s="20">
        <f>Sheet1!D601</f>
        <v/>
      </c>
      <c r="D601" s="20">
        <f>((B601-C601)/B601)*100</f>
        <v/>
      </c>
    </row>
    <row r="602">
      <c r="A602">
        <f>Sheet1!B602</f>
        <v/>
      </c>
      <c r="B602" s="20">
        <f>Sheet1!C602</f>
        <v/>
      </c>
      <c r="C602" s="20">
        <f>Sheet1!D602</f>
        <v/>
      </c>
      <c r="D602" s="20">
        <f>((B602-C602)/B602)*100</f>
        <v/>
      </c>
    </row>
    <row r="603">
      <c r="A603">
        <f>Sheet1!B603</f>
        <v/>
      </c>
      <c r="B603" s="20">
        <f>Sheet1!C603</f>
        <v/>
      </c>
      <c r="C603" s="20">
        <f>Sheet1!D603</f>
        <v/>
      </c>
      <c r="D603" s="20">
        <f>((B603-C603)/B603)*100</f>
        <v/>
      </c>
    </row>
    <row r="604">
      <c r="A604">
        <f>Sheet1!B604</f>
        <v/>
      </c>
      <c r="B604" s="20">
        <f>Sheet1!C604</f>
        <v/>
      </c>
      <c r="C604" s="20">
        <f>Sheet1!D604</f>
        <v/>
      </c>
      <c r="D604" s="20">
        <f>((B604-C604)/B604)*100</f>
        <v/>
      </c>
    </row>
    <row r="605">
      <c r="A605">
        <f>Sheet1!B605</f>
        <v/>
      </c>
      <c r="B605" s="20">
        <f>Sheet1!C605</f>
        <v/>
      </c>
      <c r="C605" s="20">
        <f>Sheet1!D605</f>
        <v/>
      </c>
      <c r="D605" s="20">
        <f>((B605-C605)/B605)*100</f>
        <v/>
      </c>
    </row>
    <row r="606">
      <c r="A606">
        <f>Sheet1!B606</f>
        <v/>
      </c>
      <c r="B606" s="20">
        <f>Sheet1!C606</f>
        <v/>
      </c>
      <c r="C606" s="20">
        <f>Sheet1!D606</f>
        <v/>
      </c>
      <c r="D606" s="20">
        <f>((B606-C606)/B606)*100</f>
        <v/>
      </c>
    </row>
    <row r="607">
      <c r="A607">
        <f>Sheet1!B607</f>
        <v/>
      </c>
      <c r="B607" s="20">
        <f>Sheet1!C607</f>
        <v/>
      </c>
      <c r="C607" s="20">
        <f>Sheet1!D607</f>
        <v/>
      </c>
      <c r="D607" s="20">
        <f>((B607-C607)/B607)*100</f>
        <v/>
      </c>
    </row>
    <row r="608">
      <c r="A608">
        <f>Sheet1!B608</f>
        <v/>
      </c>
      <c r="B608" s="20">
        <f>Sheet1!C608</f>
        <v/>
      </c>
      <c r="C608" s="20">
        <f>Sheet1!D608</f>
        <v/>
      </c>
      <c r="D608" s="20">
        <f>((B608-C608)/B608)*100</f>
        <v/>
      </c>
    </row>
    <row r="609">
      <c r="A609">
        <f>Sheet1!B609</f>
        <v/>
      </c>
      <c r="B609" s="20">
        <f>Sheet1!C609</f>
        <v/>
      </c>
      <c r="C609" s="20">
        <f>Sheet1!D609</f>
        <v/>
      </c>
      <c r="D609" s="20">
        <f>((B609-C609)/B609)*100</f>
        <v/>
      </c>
    </row>
    <row r="610">
      <c r="A610">
        <f>Sheet1!B610</f>
        <v/>
      </c>
      <c r="B610" s="20">
        <f>Sheet1!C610</f>
        <v/>
      </c>
      <c r="C610" s="20">
        <f>Sheet1!D610</f>
        <v/>
      </c>
      <c r="D610" s="20">
        <f>((B610-C610)/B610)*100</f>
        <v/>
      </c>
    </row>
    <row r="611">
      <c r="A611">
        <f>Sheet1!B611</f>
        <v/>
      </c>
      <c r="B611" s="20">
        <f>Sheet1!C611</f>
        <v/>
      </c>
      <c r="C611" s="20">
        <f>Sheet1!D611</f>
        <v/>
      </c>
      <c r="D611" s="20">
        <f>((B611-C611)/B611)*100</f>
        <v/>
      </c>
    </row>
    <row r="612">
      <c r="A612">
        <f>Sheet1!B612</f>
        <v/>
      </c>
      <c r="B612" s="20">
        <f>Sheet1!C612</f>
        <v/>
      </c>
      <c r="C612" s="20">
        <f>Sheet1!D612</f>
        <v/>
      </c>
      <c r="D612" s="20">
        <f>((B612-C612)/B612)*100</f>
        <v/>
      </c>
    </row>
    <row r="613">
      <c r="A613">
        <f>Sheet1!B613</f>
        <v/>
      </c>
      <c r="B613" s="20">
        <f>Sheet1!C613</f>
        <v/>
      </c>
      <c r="C613" s="20">
        <f>Sheet1!D613</f>
        <v/>
      </c>
      <c r="D613" s="20">
        <f>((B613-C613)/B613)*100</f>
        <v/>
      </c>
    </row>
    <row r="614">
      <c r="A614">
        <f>Sheet1!B614</f>
        <v/>
      </c>
      <c r="B614" s="20">
        <f>Sheet1!C614</f>
        <v/>
      </c>
      <c r="C614" s="20">
        <f>Sheet1!D614</f>
        <v/>
      </c>
      <c r="D614" s="20">
        <f>((B614-C614)/B614)*100</f>
        <v/>
      </c>
    </row>
    <row r="615">
      <c r="A615">
        <f>Sheet1!B615</f>
        <v/>
      </c>
      <c r="B615" s="20">
        <f>Sheet1!C615</f>
        <v/>
      </c>
      <c r="C615" s="20">
        <f>Sheet1!D615</f>
        <v/>
      </c>
      <c r="D615" s="20">
        <f>((B615-C615)/B615)*100</f>
        <v/>
      </c>
    </row>
    <row r="616">
      <c r="A616">
        <f>Sheet1!B616</f>
        <v/>
      </c>
      <c r="B616" s="20">
        <f>Sheet1!C616</f>
        <v/>
      </c>
      <c r="C616" s="20">
        <f>Sheet1!D616</f>
        <v/>
      </c>
      <c r="D616" s="20">
        <f>((B616-C616)/B616)*100</f>
        <v/>
      </c>
    </row>
    <row r="617">
      <c r="A617">
        <f>Sheet1!B617</f>
        <v/>
      </c>
      <c r="B617" s="20">
        <f>Sheet1!C617</f>
        <v/>
      </c>
      <c r="C617" s="20">
        <f>Sheet1!D617</f>
        <v/>
      </c>
      <c r="D617" s="20">
        <f>((B617-C617)/B617)*100</f>
        <v/>
      </c>
    </row>
    <row r="618">
      <c r="A618">
        <f>Sheet1!B618</f>
        <v/>
      </c>
      <c r="B618" s="20">
        <f>Sheet1!C618</f>
        <v/>
      </c>
      <c r="C618" s="20">
        <f>Sheet1!D618</f>
        <v/>
      </c>
      <c r="D618" s="20">
        <f>((B618-C618)/B618)*100</f>
        <v/>
      </c>
    </row>
    <row r="619">
      <c r="A619">
        <f>Sheet1!B619</f>
        <v/>
      </c>
      <c r="B619" s="20">
        <f>Sheet1!C619</f>
        <v/>
      </c>
      <c r="C619" s="20">
        <f>Sheet1!D619</f>
        <v/>
      </c>
      <c r="D619" s="20">
        <f>((B619-C619)/B619)*100</f>
        <v/>
      </c>
    </row>
    <row r="620">
      <c r="A620">
        <f>Sheet1!B620</f>
        <v/>
      </c>
      <c r="B620" s="20">
        <f>Sheet1!C620</f>
        <v/>
      </c>
      <c r="C620" s="20">
        <f>Sheet1!D620</f>
        <v/>
      </c>
      <c r="D620" s="20">
        <f>((B620-C620)/B620)*100</f>
        <v/>
      </c>
    </row>
    <row r="621">
      <c r="A621">
        <f>Sheet1!B621</f>
        <v/>
      </c>
      <c r="B621" s="20">
        <f>Sheet1!C621</f>
        <v/>
      </c>
      <c r="C621" s="20">
        <f>Sheet1!D621</f>
        <v/>
      </c>
      <c r="D621" s="20">
        <f>((B621-C621)/B621)*100</f>
        <v/>
      </c>
    </row>
    <row r="622">
      <c r="A622">
        <f>Sheet1!B622</f>
        <v/>
      </c>
      <c r="B622" s="20">
        <f>Sheet1!C622</f>
        <v/>
      </c>
      <c r="C622" s="20">
        <f>Sheet1!D622</f>
        <v/>
      </c>
      <c r="D622" s="20">
        <f>((B622-C622)/B622)*100</f>
        <v/>
      </c>
    </row>
    <row r="623">
      <c r="A623">
        <f>Sheet1!B623</f>
        <v/>
      </c>
      <c r="B623" s="20">
        <f>Sheet1!C623</f>
        <v/>
      </c>
      <c r="C623" s="20">
        <f>Sheet1!D623</f>
        <v/>
      </c>
      <c r="D623" s="20">
        <f>((B623-C623)/B623)*100</f>
        <v/>
      </c>
    </row>
    <row r="624">
      <c r="A624">
        <f>Sheet1!B624</f>
        <v/>
      </c>
      <c r="B624" s="20">
        <f>Sheet1!C624</f>
        <v/>
      </c>
      <c r="C624" s="20">
        <f>Sheet1!D624</f>
        <v/>
      </c>
      <c r="D624" s="20">
        <f>((B624-C624)/B624)*100</f>
        <v/>
      </c>
    </row>
    <row r="625">
      <c r="A625">
        <f>Sheet1!B625</f>
        <v/>
      </c>
      <c r="B625" s="20">
        <f>Sheet1!C625</f>
        <v/>
      </c>
      <c r="C625" s="20">
        <f>Sheet1!D625</f>
        <v/>
      </c>
      <c r="D625" s="20">
        <f>((B625-C625)/B625)*100</f>
        <v/>
      </c>
    </row>
    <row r="626">
      <c r="A626">
        <f>Sheet1!B626</f>
        <v/>
      </c>
      <c r="B626" s="20">
        <f>Sheet1!C626</f>
        <v/>
      </c>
      <c r="C626" s="20">
        <f>Sheet1!D626</f>
        <v/>
      </c>
      <c r="D626" s="20">
        <f>((B626-C626)/B626)*100</f>
        <v/>
      </c>
    </row>
    <row r="627">
      <c r="A627">
        <f>Sheet1!B627</f>
        <v/>
      </c>
      <c r="B627" s="20">
        <f>Sheet1!C627</f>
        <v/>
      </c>
      <c r="C627" s="20">
        <f>Sheet1!D627</f>
        <v/>
      </c>
      <c r="D627" s="20">
        <f>((B627-C627)/B627)*100</f>
        <v/>
      </c>
    </row>
    <row r="628">
      <c r="A628">
        <f>Sheet1!B628</f>
        <v/>
      </c>
      <c r="B628" s="20">
        <f>Sheet1!C628</f>
        <v/>
      </c>
      <c r="C628" s="20">
        <f>Sheet1!D628</f>
        <v/>
      </c>
      <c r="D628" s="20">
        <f>((B628-C628)/B628)*100</f>
        <v/>
      </c>
    </row>
    <row r="629">
      <c r="A629">
        <f>Sheet1!B629</f>
        <v/>
      </c>
      <c r="B629" s="20">
        <f>Sheet1!C629</f>
        <v/>
      </c>
      <c r="C629" s="20">
        <f>Sheet1!D629</f>
        <v/>
      </c>
      <c r="D629" s="20">
        <f>((B629-C629)/B629)*100</f>
        <v/>
      </c>
    </row>
    <row r="630">
      <c r="A630">
        <f>Sheet1!B630</f>
        <v/>
      </c>
      <c r="B630" s="20">
        <f>Sheet1!C630</f>
        <v/>
      </c>
      <c r="C630" s="20">
        <f>Sheet1!D630</f>
        <v/>
      </c>
      <c r="D630" s="20">
        <f>((B630-C630)/B630)*100</f>
        <v/>
      </c>
    </row>
    <row r="631">
      <c r="A631">
        <f>Sheet1!B631</f>
        <v/>
      </c>
      <c r="B631" s="20">
        <f>Sheet1!C631</f>
        <v/>
      </c>
      <c r="C631" s="20">
        <f>Sheet1!D631</f>
        <v/>
      </c>
      <c r="D631" s="20">
        <f>((B631-C631)/B631)*100</f>
        <v/>
      </c>
    </row>
    <row r="632">
      <c r="A632">
        <f>Sheet1!B632</f>
        <v/>
      </c>
      <c r="B632" s="20">
        <f>Sheet1!C632</f>
        <v/>
      </c>
      <c r="C632" s="20">
        <f>Sheet1!D632</f>
        <v/>
      </c>
      <c r="D632" s="20">
        <f>((B632-C632)/B632)*100</f>
        <v/>
      </c>
    </row>
    <row r="633">
      <c r="A633">
        <f>Sheet1!B633</f>
        <v/>
      </c>
      <c r="B633" s="20">
        <f>Sheet1!C633</f>
        <v/>
      </c>
      <c r="C633" s="20">
        <f>Sheet1!D633</f>
        <v/>
      </c>
      <c r="D633" s="20">
        <f>((B633-C633)/B633)*100</f>
        <v/>
      </c>
    </row>
    <row r="634">
      <c r="A634">
        <f>Sheet1!B634</f>
        <v/>
      </c>
      <c r="B634" s="20">
        <f>Sheet1!C634</f>
        <v/>
      </c>
      <c r="C634" s="20">
        <f>Sheet1!D634</f>
        <v/>
      </c>
      <c r="D634" s="20">
        <f>((B634-C634)/B634)*100</f>
        <v/>
      </c>
    </row>
    <row r="635">
      <c r="A635">
        <f>Sheet1!B635</f>
        <v/>
      </c>
      <c r="B635" s="20">
        <f>Sheet1!C635</f>
        <v/>
      </c>
      <c r="C635" s="20">
        <f>Sheet1!D635</f>
        <v/>
      </c>
      <c r="D635" s="20">
        <f>((B635-C635)/B635)*100</f>
        <v/>
      </c>
    </row>
    <row r="636">
      <c r="A636">
        <f>Sheet1!B636</f>
        <v/>
      </c>
      <c r="B636" s="20">
        <f>Sheet1!C636</f>
        <v/>
      </c>
      <c r="C636" s="20">
        <f>Sheet1!D636</f>
        <v/>
      </c>
      <c r="D636" s="20">
        <f>((B636-C636)/B636)*100</f>
        <v/>
      </c>
    </row>
    <row r="637">
      <c r="A637">
        <f>Sheet1!B637</f>
        <v/>
      </c>
      <c r="B637" s="20">
        <f>Sheet1!C637</f>
        <v/>
      </c>
      <c r="C637" s="20">
        <f>Sheet1!D637</f>
        <v/>
      </c>
      <c r="D637" s="20">
        <f>((B637-C637)/B637)*100</f>
        <v/>
      </c>
    </row>
    <row r="638">
      <c r="A638">
        <f>Sheet1!B638</f>
        <v/>
      </c>
      <c r="B638" s="20">
        <f>Sheet1!C638</f>
        <v/>
      </c>
      <c r="C638" s="20">
        <f>Sheet1!D638</f>
        <v/>
      </c>
      <c r="D638" s="20">
        <f>((B638-C638)/B638)*100</f>
        <v/>
      </c>
    </row>
    <row r="639">
      <c r="A639">
        <f>Sheet1!B639</f>
        <v/>
      </c>
      <c r="B639" s="20">
        <f>Sheet1!C639</f>
        <v/>
      </c>
      <c r="C639" s="20">
        <f>Sheet1!D639</f>
        <v/>
      </c>
      <c r="D639" s="20">
        <f>((B639-C639)/B639)*100</f>
        <v/>
      </c>
    </row>
    <row r="640">
      <c r="A640">
        <f>Sheet1!B640</f>
        <v/>
      </c>
      <c r="B640" s="20">
        <f>Sheet1!C640</f>
        <v/>
      </c>
      <c r="C640" s="20">
        <f>Sheet1!D640</f>
        <v/>
      </c>
      <c r="D640" s="20">
        <f>((B640-C640)/B640)*100</f>
        <v/>
      </c>
    </row>
    <row r="641">
      <c r="A641">
        <f>Sheet1!B641</f>
        <v/>
      </c>
      <c r="B641" s="20">
        <f>Sheet1!C641</f>
        <v/>
      </c>
      <c r="C641" s="20">
        <f>Sheet1!D641</f>
        <v/>
      </c>
      <c r="D641" s="20">
        <f>((B641-C641)/B641)*100</f>
        <v/>
      </c>
    </row>
    <row r="642">
      <c r="A642">
        <f>Sheet1!B642</f>
        <v/>
      </c>
      <c r="B642" s="20">
        <f>Sheet1!C642</f>
        <v/>
      </c>
      <c r="C642" s="20">
        <f>Sheet1!D642</f>
        <v/>
      </c>
      <c r="D642" s="20">
        <f>((B642-C642)/B642)*100</f>
        <v/>
      </c>
    </row>
    <row r="643">
      <c r="A643">
        <f>Sheet1!B643</f>
        <v/>
      </c>
      <c r="B643" s="20">
        <f>Sheet1!C643</f>
        <v/>
      </c>
      <c r="C643" s="20">
        <f>Sheet1!D643</f>
        <v/>
      </c>
      <c r="D643" s="20">
        <f>((B643-C643)/B643)*100</f>
        <v/>
      </c>
    </row>
    <row r="644">
      <c r="A644">
        <f>Sheet1!B644</f>
        <v/>
      </c>
      <c r="B644" s="20">
        <f>Sheet1!C644</f>
        <v/>
      </c>
      <c r="C644" s="20">
        <f>Sheet1!D644</f>
        <v/>
      </c>
      <c r="D644" s="20">
        <f>((B644-C644)/B644)*100</f>
        <v/>
      </c>
    </row>
    <row r="645">
      <c r="A645">
        <f>Sheet1!B645</f>
        <v/>
      </c>
      <c r="B645" s="20">
        <f>Sheet1!C645</f>
        <v/>
      </c>
      <c r="C645" s="20">
        <f>Sheet1!D645</f>
        <v/>
      </c>
      <c r="D645" s="20">
        <f>((B645-C645)/B645)*100</f>
        <v/>
      </c>
    </row>
    <row r="646">
      <c r="A646">
        <f>Sheet1!B646</f>
        <v/>
      </c>
      <c r="B646" s="20">
        <f>Sheet1!C646</f>
        <v/>
      </c>
      <c r="C646" s="20">
        <f>Sheet1!D646</f>
        <v/>
      </c>
      <c r="D646" s="20">
        <f>((B646-C646)/B646)*100</f>
        <v/>
      </c>
    </row>
    <row r="647">
      <c r="A647">
        <f>Sheet1!B647</f>
        <v/>
      </c>
      <c r="B647" s="20">
        <f>Sheet1!C647</f>
        <v/>
      </c>
      <c r="C647" s="20">
        <f>Sheet1!D647</f>
        <v/>
      </c>
      <c r="D647" s="20">
        <f>((B647-C647)/B647)*100</f>
        <v/>
      </c>
    </row>
    <row r="648">
      <c r="A648">
        <f>Sheet1!B648</f>
        <v/>
      </c>
      <c r="B648" s="20">
        <f>Sheet1!C648</f>
        <v/>
      </c>
      <c r="C648" s="20">
        <f>Sheet1!D648</f>
        <v/>
      </c>
      <c r="D648" s="20">
        <f>((B648-C648)/B648)*100</f>
        <v/>
      </c>
    </row>
    <row r="649">
      <c r="A649">
        <f>Sheet1!B649</f>
        <v/>
      </c>
      <c r="B649" s="20">
        <f>Sheet1!C649</f>
        <v/>
      </c>
      <c r="C649" s="20">
        <f>Sheet1!D649</f>
        <v/>
      </c>
      <c r="D649" s="20">
        <f>((B649-C649)/B649)*100</f>
        <v/>
      </c>
    </row>
    <row r="650">
      <c r="A650">
        <f>Sheet1!B650</f>
        <v/>
      </c>
      <c r="B650" s="20">
        <f>Sheet1!C650</f>
        <v/>
      </c>
      <c r="C650" s="20">
        <f>Sheet1!D650</f>
        <v/>
      </c>
      <c r="D650" s="20">
        <f>((B650-C650)/B650)*100</f>
        <v/>
      </c>
    </row>
    <row r="651">
      <c r="A651">
        <f>Sheet1!B651</f>
        <v/>
      </c>
      <c r="B651" s="20">
        <f>Sheet1!C651</f>
        <v/>
      </c>
      <c r="C651" s="20">
        <f>Sheet1!D651</f>
        <v/>
      </c>
      <c r="D651" s="20">
        <f>((B651-C651)/B651)*100</f>
        <v/>
      </c>
    </row>
    <row r="652">
      <c r="A652">
        <f>Sheet1!B652</f>
        <v/>
      </c>
      <c r="B652" s="20">
        <f>Sheet1!C652</f>
        <v/>
      </c>
      <c r="C652" s="20">
        <f>Sheet1!D652</f>
        <v/>
      </c>
      <c r="D652" s="20">
        <f>((B652-C652)/B652)*100</f>
        <v/>
      </c>
    </row>
    <row r="653">
      <c r="A653">
        <f>Sheet1!B653</f>
        <v/>
      </c>
      <c r="B653" s="20">
        <f>Sheet1!C653</f>
        <v/>
      </c>
      <c r="C653" s="20">
        <f>Sheet1!D653</f>
        <v/>
      </c>
      <c r="D653" s="20">
        <f>((B653-C653)/B653)*100</f>
        <v/>
      </c>
    </row>
    <row r="654">
      <c r="A654">
        <f>Sheet1!B654</f>
        <v/>
      </c>
      <c r="B654" s="20">
        <f>Sheet1!C654</f>
        <v/>
      </c>
      <c r="C654" s="20">
        <f>Sheet1!D654</f>
        <v/>
      </c>
      <c r="D654" s="20">
        <f>((B654-C654)/B654)*100</f>
        <v/>
      </c>
    </row>
    <row r="655">
      <c r="A655">
        <f>Sheet1!B655</f>
        <v/>
      </c>
      <c r="B655" s="20">
        <f>Sheet1!C655</f>
        <v/>
      </c>
      <c r="C655" s="20">
        <f>Sheet1!D655</f>
        <v/>
      </c>
      <c r="D655" s="20">
        <f>((B655-C655)/B655)*100</f>
        <v/>
      </c>
    </row>
    <row r="656">
      <c r="A656">
        <f>Sheet1!B656</f>
        <v/>
      </c>
      <c r="B656" s="20">
        <f>Sheet1!C656</f>
        <v/>
      </c>
      <c r="C656" s="20">
        <f>Sheet1!D656</f>
        <v/>
      </c>
      <c r="D656" s="20">
        <f>((B656-C656)/B656)*100</f>
        <v/>
      </c>
    </row>
    <row r="657">
      <c r="A657">
        <f>Sheet1!B657</f>
        <v/>
      </c>
      <c r="B657" s="20">
        <f>Sheet1!C657</f>
        <v/>
      </c>
      <c r="C657" s="20">
        <f>Sheet1!D657</f>
        <v/>
      </c>
      <c r="D657" s="20">
        <f>((B657-C657)/B657)*100</f>
        <v/>
      </c>
    </row>
    <row r="658">
      <c r="A658">
        <f>Sheet1!B658</f>
        <v/>
      </c>
      <c r="B658" s="20">
        <f>Sheet1!C658</f>
        <v/>
      </c>
      <c r="C658" s="20">
        <f>Sheet1!D658</f>
        <v/>
      </c>
      <c r="D658" s="20">
        <f>((B658-C658)/B658)*100</f>
        <v/>
      </c>
    </row>
    <row r="659">
      <c r="A659">
        <f>Sheet1!B659</f>
        <v/>
      </c>
      <c r="B659" s="20">
        <f>Sheet1!C659</f>
        <v/>
      </c>
      <c r="C659" s="20">
        <f>Sheet1!D659</f>
        <v/>
      </c>
      <c r="D659" s="20">
        <f>((B659-C659)/B659)*100</f>
        <v/>
      </c>
    </row>
    <row r="660">
      <c r="A660">
        <f>Sheet1!B660</f>
        <v/>
      </c>
      <c r="B660" s="20">
        <f>Sheet1!C660</f>
        <v/>
      </c>
      <c r="C660" s="20">
        <f>Sheet1!D660</f>
        <v/>
      </c>
      <c r="D660" s="20">
        <f>((B660-C660)/B660)*100</f>
        <v/>
      </c>
    </row>
    <row r="661">
      <c r="A661">
        <f>Sheet1!B661</f>
        <v/>
      </c>
      <c r="B661" s="20">
        <f>Sheet1!C661</f>
        <v/>
      </c>
      <c r="C661" s="20">
        <f>Sheet1!D661</f>
        <v/>
      </c>
      <c r="D661" s="20">
        <f>((B661-C661)/B661)*100</f>
        <v/>
      </c>
    </row>
    <row r="662">
      <c r="A662">
        <f>Sheet1!B662</f>
        <v/>
      </c>
      <c r="B662" s="20">
        <f>Sheet1!C662</f>
        <v/>
      </c>
      <c r="C662" s="20">
        <f>Sheet1!D662</f>
        <v/>
      </c>
      <c r="D662" s="20">
        <f>((B662-C662)/B662)*100</f>
        <v/>
      </c>
    </row>
    <row r="663">
      <c r="A663">
        <f>Sheet1!B663</f>
        <v/>
      </c>
      <c r="B663" s="20">
        <f>Sheet1!C663</f>
        <v/>
      </c>
      <c r="C663" s="20">
        <f>Sheet1!D663</f>
        <v/>
      </c>
      <c r="D663" s="20">
        <f>((B663-C663)/B663)*100</f>
        <v/>
      </c>
    </row>
    <row r="664">
      <c r="A664">
        <f>Sheet1!B664</f>
        <v/>
      </c>
      <c r="B664" s="20">
        <f>Sheet1!C664</f>
        <v/>
      </c>
      <c r="C664" s="20">
        <f>Sheet1!D664</f>
        <v/>
      </c>
      <c r="D664" s="20">
        <f>((B664-C664)/B664)*100</f>
        <v/>
      </c>
    </row>
    <row r="665">
      <c r="A665">
        <f>Sheet1!B665</f>
        <v/>
      </c>
      <c r="B665" s="20">
        <f>Sheet1!C665</f>
        <v/>
      </c>
      <c r="C665" s="20">
        <f>Sheet1!D665</f>
        <v/>
      </c>
      <c r="D665" s="20">
        <f>((B665-C665)/B665)*100</f>
        <v/>
      </c>
    </row>
    <row r="666">
      <c r="A666">
        <f>Sheet1!B666</f>
        <v/>
      </c>
      <c r="B666" s="20">
        <f>Sheet1!C666</f>
        <v/>
      </c>
      <c r="C666" s="20">
        <f>Sheet1!D666</f>
        <v/>
      </c>
      <c r="D666" s="20">
        <f>((B666-C666)/B666)*100</f>
        <v/>
      </c>
    </row>
    <row r="667">
      <c r="A667">
        <f>Sheet1!B667</f>
        <v/>
      </c>
      <c r="B667" s="20">
        <f>Sheet1!C667</f>
        <v/>
      </c>
      <c r="C667" s="20">
        <f>Sheet1!D667</f>
        <v/>
      </c>
      <c r="D667" s="20">
        <f>((B667-C667)/B667)*100</f>
        <v/>
      </c>
    </row>
    <row r="668">
      <c r="A668">
        <f>Sheet1!B668</f>
        <v/>
      </c>
      <c r="B668" s="20">
        <f>Sheet1!C668</f>
        <v/>
      </c>
      <c r="C668" s="20">
        <f>Sheet1!D668</f>
        <v/>
      </c>
      <c r="D668" s="20">
        <f>((B668-C668)/B668)*100</f>
        <v/>
      </c>
    </row>
    <row r="669">
      <c r="A669">
        <f>Sheet1!B669</f>
        <v/>
      </c>
      <c r="B669" s="20">
        <f>Sheet1!C669</f>
        <v/>
      </c>
      <c r="C669" s="20">
        <f>Sheet1!D669</f>
        <v/>
      </c>
      <c r="D669" s="20">
        <f>((B669-C669)/B669)*100</f>
        <v/>
      </c>
    </row>
    <row r="670">
      <c r="A670">
        <f>Sheet1!B670</f>
        <v/>
      </c>
      <c r="B670" s="20">
        <f>Sheet1!C670</f>
        <v/>
      </c>
      <c r="C670" s="20">
        <f>Sheet1!D670</f>
        <v/>
      </c>
      <c r="D670" s="20">
        <f>((B670-C670)/B670)*100</f>
        <v/>
      </c>
    </row>
    <row r="671">
      <c r="A671">
        <f>Sheet1!B671</f>
        <v/>
      </c>
      <c r="B671" s="20">
        <f>Sheet1!C671</f>
        <v/>
      </c>
      <c r="C671" s="20">
        <f>Sheet1!D671</f>
        <v/>
      </c>
      <c r="D671" s="20">
        <f>((B671-C671)/B671)*100</f>
        <v/>
      </c>
    </row>
    <row r="672">
      <c r="A672">
        <f>Sheet1!B672</f>
        <v/>
      </c>
      <c r="B672" s="20">
        <f>Sheet1!C672</f>
        <v/>
      </c>
      <c r="C672" s="20">
        <f>Sheet1!D672</f>
        <v/>
      </c>
      <c r="D672" s="20">
        <f>((B672-C672)/B672)*100</f>
        <v/>
      </c>
    </row>
    <row r="673">
      <c r="A673">
        <f>Sheet1!B673</f>
        <v/>
      </c>
      <c r="B673" s="20">
        <f>Sheet1!C673</f>
        <v/>
      </c>
      <c r="C673" s="20">
        <f>Sheet1!D673</f>
        <v/>
      </c>
      <c r="D673" s="20">
        <f>((B673-C673)/B673)*100</f>
        <v/>
      </c>
    </row>
    <row r="674">
      <c r="A674">
        <f>Sheet1!B674</f>
        <v/>
      </c>
      <c r="B674" s="20">
        <f>Sheet1!C674</f>
        <v/>
      </c>
      <c r="C674" s="20">
        <f>Sheet1!D674</f>
        <v/>
      </c>
      <c r="D674" s="20">
        <f>((B674-C674)/B674)*100</f>
        <v/>
      </c>
    </row>
    <row r="675">
      <c r="A675">
        <f>Sheet1!B675</f>
        <v/>
      </c>
      <c r="B675" s="20">
        <f>Sheet1!C675</f>
        <v/>
      </c>
      <c r="C675" s="20">
        <f>Sheet1!D675</f>
        <v/>
      </c>
      <c r="D675" s="20">
        <f>((B675-C675)/B675)*100</f>
        <v/>
      </c>
    </row>
    <row r="676">
      <c r="A676">
        <f>Sheet1!B676</f>
        <v/>
      </c>
      <c r="B676" s="20">
        <f>Sheet1!C676</f>
        <v/>
      </c>
      <c r="C676" s="20">
        <f>Sheet1!D676</f>
        <v/>
      </c>
      <c r="D676" s="20">
        <f>((B676-C676)/B676)*100</f>
        <v/>
      </c>
    </row>
    <row r="677">
      <c r="A677">
        <f>Sheet1!B677</f>
        <v/>
      </c>
      <c r="B677" s="20">
        <f>Sheet1!C677</f>
        <v/>
      </c>
      <c r="C677" s="20">
        <f>Sheet1!D677</f>
        <v/>
      </c>
      <c r="D677" s="20">
        <f>((B677-C677)/B677)*100</f>
        <v/>
      </c>
    </row>
    <row r="678">
      <c r="A678">
        <f>Sheet1!B678</f>
        <v/>
      </c>
      <c r="B678" s="20">
        <f>Sheet1!C678</f>
        <v/>
      </c>
      <c r="C678" s="20">
        <f>Sheet1!D678</f>
        <v/>
      </c>
      <c r="D678" s="20">
        <f>((B678-C678)/B678)*100</f>
        <v/>
      </c>
    </row>
    <row r="679">
      <c r="A679">
        <f>Sheet1!B679</f>
        <v/>
      </c>
      <c r="B679" s="20">
        <f>Sheet1!C679</f>
        <v/>
      </c>
      <c r="C679" s="20">
        <f>Sheet1!D679</f>
        <v/>
      </c>
      <c r="D679" s="20">
        <f>((B679-C679)/B679)*100</f>
        <v/>
      </c>
    </row>
    <row r="680">
      <c r="A680">
        <f>Sheet1!B680</f>
        <v/>
      </c>
      <c r="B680" s="20">
        <f>Sheet1!C680</f>
        <v/>
      </c>
      <c r="C680" s="20">
        <f>Sheet1!D680</f>
        <v/>
      </c>
      <c r="D680" s="20">
        <f>((B680-C680)/B680)*100</f>
        <v/>
      </c>
    </row>
    <row r="681">
      <c r="A681">
        <f>Sheet1!B681</f>
        <v/>
      </c>
      <c r="B681" s="20">
        <f>Sheet1!C681</f>
        <v/>
      </c>
      <c r="C681" s="20">
        <f>Sheet1!D681</f>
        <v/>
      </c>
      <c r="D681" s="20">
        <f>((B681-C681)/B681)*100</f>
        <v/>
      </c>
    </row>
    <row r="682">
      <c r="A682">
        <f>Sheet1!B682</f>
        <v/>
      </c>
      <c r="B682" s="20">
        <f>Sheet1!C682</f>
        <v/>
      </c>
      <c r="C682" s="20">
        <f>Sheet1!D682</f>
        <v/>
      </c>
      <c r="D682" s="20">
        <f>((B682-C682)/B682)*100</f>
        <v/>
      </c>
    </row>
    <row r="683">
      <c r="A683">
        <f>Sheet1!B683</f>
        <v/>
      </c>
      <c r="B683" s="20">
        <f>Sheet1!C683</f>
        <v/>
      </c>
      <c r="C683" s="20">
        <f>Sheet1!D683</f>
        <v/>
      </c>
      <c r="D683" s="20">
        <f>((B683-C683)/B683)*100</f>
        <v/>
      </c>
    </row>
    <row r="684">
      <c r="A684">
        <f>Sheet1!B684</f>
        <v/>
      </c>
      <c r="B684" s="20">
        <f>Sheet1!C684</f>
        <v/>
      </c>
      <c r="C684" s="20">
        <f>Sheet1!D684</f>
        <v/>
      </c>
      <c r="D684" s="20">
        <f>((B684-C684)/B684)*100</f>
        <v/>
      </c>
    </row>
    <row r="685">
      <c r="A685">
        <f>Sheet1!B685</f>
        <v/>
      </c>
      <c r="B685" s="20">
        <f>Sheet1!C685</f>
        <v/>
      </c>
      <c r="C685" s="20">
        <f>Sheet1!D685</f>
        <v/>
      </c>
      <c r="D685" s="20">
        <f>((B685-C685)/B685)*100</f>
        <v/>
      </c>
    </row>
    <row r="686">
      <c r="A686">
        <f>Sheet1!B686</f>
        <v/>
      </c>
      <c r="B686" s="20">
        <f>Sheet1!C686</f>
        <v/>
      </c>
      <c r="C686" s="20">
        <f>Sheet1!D686</f>
        <v/>
      </c>
      <c r="D686" s="20">
        <f>((B686-C686)/B686)*100</f>
        <v/>
      </c>
    </row>
    <row r="687">
      <c r="A687">
        <f>Sheet1!B687</f>
        <v/>
      </c>
      <c r="B687" s="20">
        <f>Sheet1!C687</f>
        <v/>
      </c>
      <c r="C687" s="20">
        <f>Sheet1!D687</f>
        <v/>
      </c>
      <c r="D687" s="20">
        <f>((B687-C687)/B687)*100</f>
        <v/>
      </c>
    </row>
    <row r="688">
      <c r="A688">
        <f>Sheet1!B688</f>
        <v/>
      </c>
      <c r="B688" s="20">
        <f>Sheet1!C688</f>
        <v/>
      </c>
      <c r="C688" s="20">
        <f>Sheet1!D688</f>
        <v/>
      </c>
      <c r="D688" s="20">
        <f>((B688-C688)/B688)*100</f>
        <v/>
      </c>
    </row>
    <row r="689">
      <c r="A689">
        <f>Sheet1!B689</f>
        <v/>
      </c>
      <c r="B689" s="20">
        <f>Sheet1!C689</f>
        <v/>
      </c>
      <c r="C689" s="20">
        <f>Sheet1!D689</f>
        <v/>
      </c>
      <c r="D689" s="20">
        <f>((B689-C689)/B689)*100</f>
        <v/>
      </c>
    </row>
    <row r="690">
      <c r="A690">
        <f>Sheet1!B690</f>
        <v/>
      </c>
      <c r="B690" s="20">
        <f>Sheet1!C690</f>
        <v/>
      </c>
      <c r="C690" s="20">
        <f>Sheet1!D690</f>
        <v/>
      </c>
      <c r="D690" s="20">
        <f>((B690-C690)/B690)*100</f>
        <v/>
      </c>
    </row>
    <row r="691">
      <c r="A691">
        <f>Sheet1!B691</f>
        <v/>
      </c>
      <c r="B691" s="20">
        <f>Sheet1!C691</f>
        <v/>
      </c>
      <c r="C691" s="20">
        <f>Sheet1!D691</f>
        <v/>
      </c>
      <c r="D691" s="20">
        <f>((B691-C691)/B691)*100</f>
        <v/>
      </c>
    </row>
    <row r="692">
      <c r="A692">
        <f>Sheet1!B692</f>
        <v/>
      </c>
      <c r="B692" s="20">
        <f>Sheet1!C692</f>
        <v/>
      </c>
      <c r="C692" s="20">
        <f>Sheet1!D692</f>
        <v/>
      </c>
      <c r="D692" s="20">
        <f>((B692-C692)/B692)*100</f>
        <v/>
      </c>
    </row>
    <row r="693">
      <c r="A693">
        <f>Sheet1!B693</f>
        <v/>
      </c>
      <c r="B693" s="20">
        <f>Sheet1!C693</f>
        <v/>
      </c>
      <c r="C693" s="20">
        <f>Sheet1!D693</f>
        <v/>
      </c>
      <c r="D693" s="20">
        <f>((B693-C693)/B693)*100</f>
        <v/>
      </c>
    </row>
    <row r="694">
      <c r="A694">
        <f>Sheet1!B694</f>
        <v/>
      </c>
      <c r="B694" s="20">
        <f>Sheet1!C694</f>
        <v/>
      </c>
      <c r="C694" s="20">
        <f>Sheet1!D694</f>
        <v/>
      </c>
      <c r="D694" s="20">
        <f>((B694-C694)/B694)*100</f>
        <v/>
      </c>
    </row>
    <row r="695">
      <c r="A695">
        <f>Sheet1!B695</f>
        <v/>
      </c>
      <c r="B695" s="20">
        <f>Sheet1!C695</f>
        <v/>
      </c>
      <c r="C695" s="20">
        <f>Sheet1!D695</f>
        <v/>
      </c>
      <c r="D695" s="20">
        <f>((B695-C695)/B695)*100</f>
        <v/>
      </c>
    </row>
    <row r="696">
      <c r="A696">
        <f>Sheet1!B696</f>
        <v/>
      </c>
      <c r="B696" s="20">
        <f>Sheet1!C696</f>
        <v/>
      </c>
      <c r="C696" s="20">
        <f>Sheet1!D696</f>
        <v/>
      </c>
      <c r="D696" s="20">
        <f>((B696-C696)/B696)*100</f>
        <v/>
      </c>
    </row>
    <row r="697">
      <c r="A697">
        <f>Sheet1!B697</f>
        <v/>
      </c>
      <c r="B697" s="20">
        <f>Sheet1!C697</f>
        <v/>
      </c>
      <c r="C697" s="20">
        <f>Sheet1!D697</f>
        <v/>
      </c>
      <c r="D697" s="20">
        <f>((B697-C697)/B697)*100</f>
        <v/>
      </c>
    </row>
    <row r="698">
      <c r="A698">
        <f>Sheet1!B698</f>
        <v/>
      </c>
      <c r="B698" s="20">
        <f>Sheet1!C698</f>
        <v/>
      </c>
      <c r="C698" s="20">
        <f>Sheet1!D698</f>
        <v/>
      </c>
      <c r="D698" s="20">
        <f>((B698-C698)/B698)*100</f>
        <v/>
      </c>
    </row>
    <row r="699">
      <c r="A699">
        <f>Sheet1!B699</f>
        <v/>
      </c>
      <c r="B699" s="20">
        <f>Sheet1!C699</f>
        <v/>
      </c>
      <c r="C699" s="20">
        <f>Sheet1!D699</f>
        <v/>
      </c>
      <c r="D699" s="20">
        <f>((B699-C699)/B699)*100</f>
        <v/>
      </c>
    </row>
    <row r="700">
      <c r="A700">
        <f>Sheet1!B700</f>
        <v/>
      </c>
      <c r="B700" s="20">
        <f>Sheet1!C700</f>
        <v/>
      </c>
      <c r="C700" s="20">
        <f>Sheet1!D700</f>
        <v/>
      </c>
      <c r="D700" s="20">
        <f>((B700-C700)/B700)*100</f>
        <v/>
      </c>
    </row>
    <row r="701">
      <c r="A701">
        <f>Sheet1!B701</f>
        <v/>
      </c>
      <c r="B701" s="20">
        <f>Sheet1!C701</f>
        <v/>
      </c>
      <c r="C701" s="20">
        <f>Sheet1!D701</f>
        <v/>
      </c>
      <c r="D701" s="20">
        <f>((B701-C701)/B701)*100</f>
        <v/>
      </c>
    </row>
    <row r="702">
      <c r="A702">
        <f>Sheet1!B702</f>
        <v/>
      </c>
      <c r="B702" s="20">
        <f>Sheet1!C702</f>
        <v/>
      </c>
      <c r="C702" s="20">
        <f>Sheet1!D702</f>
        <v/>
      </c>
      <c r="D702" s="20">
        <f>((B702-C702)/B702)*100</f>
        <v/>
      </c>
    </row>
    <row r="703">
      <c r="A703">
        <f>Sheet1!B703</f>
        <v/>
      </c>
      <c r="B703" s="20">
        <f>Sheet1!C703</f>
        <v/>
      </c>
      <c r="C703" s="20">
        <f>Sheet1!D703</f>
        <v/>
      </c>
      <c r="D703" s="20">
        <f>((B703-C703)/B703)*100</f>
        <v/>
      </c>
    </row>
    <row r="704">
      <c r="A704">
        <f>Sheet1!B704</f>
        <v/>
      </c>
      <c r="B704" s="20">
        <f>Sheet1!C704</f>
        <v/>
      </c>
      <c r="C704" s="20">
        <f>Sheet1!D704</f>
        <v/>
      </c>
      <c r="D704" s="20">
        <f>((B704-C704)/B704)*100</f>
        <v/>
      </c>
    </row>
    <row r="705">
      <c r="A705">
        <f>Sheet1!B705</f>
        <v/>
      </c>
      <c r="B705" s="20">
        <f>Sheet1!C705</f>
        <v/>
      </c>
      <c r="C705" s="20">
        <f>Sheet1!D705</f>
        <v/>
      </c>
      <c r="D705" s="20">
        <f>((B705-C705)/B705)*100</f>
        <v/>
      </c>
    </row>
    <row r="706">
      <c r="A706">
        <f>Sheet1!B706</f>
        <v/>
      </c>
      <c r="B706" s="20">
        <f>Sheet1!C706</f>
        <v/>
      </c>
      <c r="C706" s="20">
        <f>Sheet1!D706</f>
        <v/>
      </c>
      <c r="D706" s="20">
        <f>((B706-C706)/B706)*100</f>
        <v/>
      </c>
    </row>
    <row r="707">
      <c r="A707">
        <f>Sheet1!B707</f>
        <v/>
      </c>
      <c r="B707" s="20">
        <f>Sheet1!C707</f>
        <v/>
      </c>
      <c r="C707" s="20">
        <f>Sheet1!D707</f>
        <v/>
      </c>
      <c r="D707" s="20">
        <f>((B707-C707)/B707)*100</f>
        <v/>
      </c>
    </row>
    <row r="708">
      <c r="A708">
        <f>Sheet1!B708</f>
        <v/>
      </c>
      <c r="B708" s="20">
        <f>Sheet1!C708</f>
        <v/>
      </c>
      <c r="C708" s="20">
        <f>Sheet1!D708</f>
        <v/>
      </c>
      <c r="D708" s="20">
        <f>((B708-C708)/B708)*100</f>
        <v/>
      </c>
    </row>
    <row r="709">
      <c r="A709">
        <f>Sheet1!B709</f>
        <v/>
      </c>
      <c r="B709" s="20">
        <f>Sheet1!C709</f>
        <v/>
      </c>
      <c r="C709" s="20">
        <f>Sheet1!D709</f>
        <v/>
      </c>
      <c r="D709" s="20">
        <f>((B709-C709)/B709)*100</f>
        <v/>
      </c>
    </row>
    <row r="710">
      <c r="A710">
        <f>Sheet1!B710</f>
        <v/>
      </c>
      <c r="B710" s="20">
        <f>Sheet1!C710</f>
        <v/>
      </c>
      <c r="C710" s="20">
        <f>Sheet1!D710</f>
        <v/>
      </c>
      <c r="D710" s="20">
        <f>((B710-C710)/B710)*100</f>
        <v/>
      </c>
    </row>
    <row r="711">
      <c r="A711">
        <f>Sheet1!B711</f>
        <v/>
      </c>
      <c r="B711" s="20">
        <f>Sheet1!C711</f>
        <v/>
      </c>
      <c r="C711" s="20">
        <f>Sheet1!D711</f>
        <v/>
      </c>
      <c r="D711" s="20">
        <f>((B711-C711)/B711)*100</f>
        <v/>
      </c>
    </row>
    <row r="712">
      <c r="A712">
        <f>Sheet1!B712</f>
        <v/>
      </c>
      <c r="B712" s="20">
        <f>Sheet1!C712</f>
        <v/>
      </c>
      <c r="C712" s="20">
        <f>Sheet1!D712</f>
        <v/>
      </c>
      <c r="D712" s="20">
        <f>((B712-C712)/B712)*100</f>
        <v/>
      </c>
    </row>
    <row r="713">
      <c r="A713">
        <f>Sheet1!B713</f>
        <v/>
      </c>
      <c r="B713" s="20">
        <f>Sheet1!C713</f>
        <v/>
      </c>
      <c r="C713" s="20">
        <f>Sheet1!D713</f>
        <v/>
      </c>
      <c r="D713" s="20">
        <f>((B713-C713)/B713)*100</f>
        <v/>
      </c>
    </row>
    <row r="714">
      <c r="A714">
        <f>Sheet1!B714</f>
        <v/>
      </c>
      <c r="B714" s="20">
        <f>Sheet1!C714</f>
        <v/>
      </c>
      <c r="C714" s="20">
        <f>Sheet1!D714</f>
        <v/>
      </c>
      <c r="D714" s="20">
        <f>((B714-C714)/B714)*100</f>
        <v/>
      </c>
    </row>
    <row r="715">
      <c r="A715">
        <f>Sheet1!B715</f>
        <v/>
      </c>
      <c r="B715" s="20">
        <f>Sheet1!C715</f>
        <v/>
      </c>
      <c r="C715" s="20">
        <f>Sheet1!D715</f>
        <v/>
      </c>
      <c r="D715" s="20">
        <f>((B715-C715)/B715)*100</f>
        <v/>
      </c>
    </row>
    <row r="716">
      <c r="A716">
        <f>Sheet1!B716</f>
        <v/>
      </c>
      <c r="B716" s="20">
        <f>Sheet1!C716</f>
        <v/>
      </c>
      <c r="C716" s="20">
        <f>Sheet1!D716</f>
        <v/>
      </c>
      <c r="D716" s="20">
        <f>((B716-C716)/B716)*100</f>
        <v/>
      </c>
    </row>
    <row r="717">
      <c r="A717">
        <f>Sheet1!B717</f>
        <v/>
      </c>
      <c r="B717" s="20">
        <f>Sheet1!C717</f>
        <v/>
      </c>
      <c r="C717" s="20">
        <f>Sheet1!D717</f>
        <v/>
      </c>
      <c r="D717" s="20">
        <f>((B717-C717)/B717)*100</f>
        <v/>
      </c>
    </row>
    <row r="718">
      <c r="A718">
        <f>Sheet1!B718</f>
        <v/>
      </c>
      <c r="B718" s="20">
        <f>Sheet1!C718</f>
        <v/>
      </c>
      <c r="C718" s="20">
        <f>Sheet1!D718</f>
        <v/>
      </c>
      <c r="D718" s="20">
        <f>((B718-C718)/B718)*100</f>
        <v/>
      </c>
    </row>
    <row r="719">
      <c r="A719">
        <f>Sheet1!B719</f>
        <v/>
      </c>
      <c r="B719" s="20">
        <f>Sheet1!C719</f>
        <v/>
      </c>
      <c r="C719" s="20">
        <f>Sheet1!D719</f>
        <v/>
      </c>
      <c r="D719" s="20">
        <f>((B719-C719)/B719)*100</f>
        <v/>
      </c>
    </row>
    <row r="720">
      <c r="A720">
        <f>Sheet1!B720</f>
        <v/>
      </c>
      <c r="B720" s="20">
        <f>Sheet1!C720</f>
        <v/>
      </c>
      <c r="C720" s="20">
        <f>Sheet1!D720</f>
        <v/>
      </c>
      <c r="D720" s="20">
        <f>((B720-C720)/B720)*100</f>
        <v/>
      </c>
    </row>
    <row r="721">
      <c r="A721">
        <f>Sheet1!B721</f>
        <v/>
      </c>
      <c r="B721" s="20">
        <f>Sheet1!C721</f>
        <v/>
      </c>
      <c r="C721" s="20">
        <f>Sheet1!D721</f>
        <v/>
      </c>
      <c r="D721" s="20">
        <f>((B721-C721)/B721)*100</f>
        <v/>
      </c>
    </row>
    <row r="722">
      <c r="A722">
        <f>Sheet1!B722</f>
        <v/>
      </c>
      <c r="B722" s="20">
        <f>Sheet1!C722</f>
        <v/>
      </c>
      <c r="C722" s="20">
        <f>Sheet1!D722</f>
        <v/>
      </c>
      <c r="D722" s="20">
        <f>((B722-C722)/B722)*100</f>
        <v/>
      </c>
    </row>
    <row r="723">
      <c r="A723">
        <f>Sheet1!B723</f>
        <v/>
      </c>
      <c r="B723" s="20">
        <f>Sheet1!C723</f>
        <v/>
      </c>
      <c r="C723" s="20">
        <f>Sheet1!D723</f>
        <v/>
      </c>
      <c r="D723" s="20">
        <f>((B723-C723)/B723)*100</f>
        <v/>
      </c>
    </row>
    <row r="724">
      <c r="A724">
        <f>Sheet1!B724</f>
        <v/>
      </c>
      <c r="B724" s="20">
        <f>Sheet1!C724</f>
        <v/>
      </c>
      <c r="C724" s="20">
        <f>Sheet1!D724</f>
        <v/>
      </c>
      <c r="D724" s="20">
        <f>((B724-C724)/B724)*100</f>
        <v/>
      </c>
    </row>
    <row r="725">
      <c r="A725">
        <f>Sheet1!B725</f>
        <v/>
      </c>
      <c r="B725" s="20">
        <f>Sheet1!C725</f>
        <v/>
      </c>
      <c r="C725" s="20">
        <f>Sheet1!D725</f>
        <v/>
      </c>
      <c r="D725" s="20">
        <f>((B725-C725)/B725)*100</f>
        <v/>
      </c>
    </row>
    <row r="726">
      <c r="A726">
        <f>Sheet1!B726</f>
        <v/>
      </c>
      <c r="B726" s="20">
        <f>Sheet1!C726</f>
        <v/>
      </c>
      <c r="C726" s="20">
        <f>Sheet1!D726</f>
        <v/>
      </c>
      <c r="D726" s="20">
        <f>((B726-C726)/B726)*100</f>
        <v/>
      </c>
    </row>
    <row r="727">
      <c r="A727">
        <f>Sheet1!B727</f>
        <v/>
      </c>
      <c r="B727" s="20">
        <f>Sheet1!C727</f>
        <v/>
      </c>
      <c r="C727" s="20">
        <f>Sheet1!D727</f>
        <v/>
      </c>
      <c r="D727" s="20">
        <f>((B727-C727)/B727)*100</f>
        <v/>
      </c>
    </row>
    <row r="728">
      <c r="A728">
        <f>Sheet1!B728</f>
        <v/>
      </c>
      <c r="B728" s="20">
        <f>Sheet1!C728</f>
        <v/>
      </c>
      <c r="C728" s="20">
        <f>Sheet1!D728</f>
        <v/>
      </c>
      <c r="D728" s="20">
        <f>((B728-C728)/B728)*100</f>
        <v/>
      </c>
    </row>
    <row r="729">
      <c r="A729">
        <f>Sheet1!B729</f>
        <v/>
      </c>
      <c r="B729" s="20">
        <f>Sheet1!C729</f>
        <v/>
      </c>
      <c r="C729" s="20">
        <f>Sheet1!D729</f>
        <v/>
      </c>
      <c r="D729" s="20">
        <f>((B729-C729)/B729)*100</f>
        <v/>
      </c>
    </row>
    <row r="730">
      <c r="A730">
        <f>Sheet1!B730</f>
        <v/>
      </c>
      <c r="B730" s="20">
        <f>Sheet1!C730</f>
        <v/>
      </c>
      <c r="C730" s="20">
        <f>Sheet1!D730</f>
        <v/>
      </c>
      <c r="D730" s="20">
        <f>((B730-C730)/B730)*100</f>
        <v/>
      </c>
    </row>
    <row r="731">
      <c r="A731">
        <f>Sheet1!B731</f>
        <v/>
      </c>
      <c r="B731" s="20">
        <f>Sheet1!C731</f>
        <v/>
      </c>
      <c r="C731" s="20">
        <f>Sheet1!D731</f>
        <v/>
      </c>
      <c r="D731" s="20">
        <f>((B731-C731)/B731)*100</f>
        <v/>
      </c>
    </row>
    <row r="732">
      <c r="A732">
        <f>Sheet1!B732</f>
        <v/>
      </c>
      <c r="B732" s="20">
        <f>Sheet1!C732</f>
        <v/>
      </c>
      <c r="C732" s="20">
        <f>Sheet1!D732</f>
        <v/>
      </c>
      <c r="D732" s="20">
        <f>((B732-C732)/B732)*100</f>
        <v/>
      </c>
    </row>
    <row r="733">
      <c r="A733">
        <f>Sheet1!B733</f>
        <v/>
      </c>
      <c r="B733" s="20">
        <f>Sheet1!C733</f>
        <v/>
      </c>
      <c r="C733" s="20">
        <f>Sheet1!D733</f>
        <v/>
      </c>
      <c r="D733" s="20">
        <f>((B733-C733)/B733)*100</f>
        <v/>
      </c>
    </row>
    <row r="734">
      <c r="A734">
        <f>Sheet1!B734</f>
        <v/>
      </c>
      <c r="B734" s="20">
        <f>Sheet1!C734</f>
        <v/>
      </c>
      <c r="C734" s="20">
        <f>Sheet1!D734</f>
        <v/>
      </c>
      <c r="D734" s="20">
        <f>((B734-C734)/B734)*100</f>
        <v/>
      </c>
    </row>
    <row r="735">
      <c r="A735">
        <f>Sheet1!B735</f>
        <v/>
      </c>
      <c r="B735" s="20">
        <f>Sheet1!C735</f>
        <v/>
      </c>
      <c r="C735" s="20">
        <f>Sheet1!D735</f>
        <v/>
      </c>
      <c r="D735" s="20">
        <f>((B735-C735)/B735)*100</f>
        <v/>
      </c>
    </row>
    <row r="736">
      <c r="A736">
        <f>Sheet1!B736</f>
        <v/>
      </c>
      <c r="B736" s="20">
        <f>Sheet1!C736</f>
        <v/>
      </c>
      <c r="C736" s="20">
        <f>Sheet1!D736</f>
        <v/>
      </c>
      <c r="D736" s="20">
        <f>((B736-C736)/B736)*100</f>
        <v/>
      </c>
    </row>
    <row r="737">
      <c r="A737">
        <f>Sheet1!B737</f>
        <v/>
      </c>
      <c r="B737" s="20">
        <f>Sheet1!C737</f>
        <v/>
      </c>
      <c r="C737" s="20">
        <f>Sheet1!D737</f>
        <v/>
      </c>
      <c r="D737" s="20">
        <f>((B737-C737)/B737)*100</f>
        <v/>
      </c>
    </row>
    <row r="738">
      <c r="A738">
        <f>Sheet1!B738</f>
        <v/>
      </c>
      <c r="B738" s="20">
        <f>Sheet1!C738</f>
        <v/>
      </c>
      <c r="C738" s="20">
        <f>Sheet1!D738</f>
        <v/>
      </c>
      <c r="D738" s="20">
        <f>((B738-C738)/B738)*100</f>
        <v/>
      </c>
    </row>
    <row r="739">
      <c r="A739">
        <f>Sheet1!B739</f>
        <v/>
      </c>
      <c r="B739" s="20">
        <f>Sheet1!C739</f>
        <v/>
      </c>
      <c r="C739" s="20">
        <f>Sheet1!D739</f>
        <v/>
      </c>
      <c r="D739" s="20">
        <f>((B739-C739)/B739)*100</f>
        <v/>
      </c>
    </row>
    <row r="740">
      <c r="A740">
        <f>Sheet1!B740</f>
        <v/>
      </c>
      <c r="B740" s="20">
        <f>Sheet1!C740</f>
        <v/>
      </c>
      <c r="C740" s="20">
        <f>Sheet1!D740</f>
        <v/>
      </c>
      <c r="D740" s="20">
        <f>((B740-C740)/B740)*100</f>
        <v/>
      </c>
    </row>
    <row r="741">
      <c r="A741">
        <f>Sheet1!B741</f>
        <v/>
      </c>
      <c r="B741" s="20">
        <f>Sheet1!C741</f>
        <v/>
      </c>
      <c r="C741" s="20">
        <f>Sheet1!D741</f>
        <v/>
      </c>
      <c r="D741" s="20">
        <f>((B741-C741)/B741)*100</f>
        <v/>
      </c>
    </row>
    <row r="742">
      <c r="A742">
        <f>Sheet1!B742</f>
        <v/>
      </c>
      <c r="B742" s="20">
        <f>Sheet1!C742</f>
        <v/>
      </c>
      <c r="C742" s="20">
        <f>Sheet1!D742</f>
        <v/>
      </c>
      <c r="D742" s="20">
        <f>((B742-C742)/B742)*100</f>
        <v/>
      </c>
    </row>
    <row r="743">
      <c r="A743">
        <f>Sheet1!B743</f>
        <v/>
      </c>
      <c r="B743" s="20">
        <f>Sheet1!C743</f>
        <v/>
      </c>
      <c r="C743" s="20">
        <f>Sheet1!D743</f>
        <v/>
      </c>
      <c r="D743" s="20">
        <f>((B743-C743)/B743)*100</f>
        <v/>
      </c>
    </row>
    <row r="744">
      <c r="A744">
        <f>Sheet1!B744</f>
        <v/>
      </c>
      <c r="B744" s="20">
        <f>Sheet1!C744</f>
        <v/>
      </c>
      <c r="C744" s="20">
        <f>Sheet1!D744</f>
        <v/>
      </c>
      <c r="D744" s="20">
        <f>((B744-C744)/B744)*100</f>
        <v/>
      </c>
    </row>
    <row r="745">
      <c r="A745">
        <f>Sheet1!B745</f>
        <v/>
      </c>
      <c r="B745" s="20">
        <f>Sheet1!C745</f>
        <v/>
      </c>
      <c r="C745" s="20">
        <f>Sheet1!D745</f>
        <v/>
      </c>
      <c r="D745" s="20">
        <f>((B745-C745)/B745)*100</f>
        <v/>
      </c>
    </row>
    <row r="746">
      <c r="A746">
        <f>Sheet1!B746</f>
        <v/>
      </c>
      <c r="B746" s="20">
        <f>Sheet1!C746</f>
        <v/>
      </c>
      <c r="C746" s="20">
        <f>Sheet1!D746</f>
        <v/>
      </c>
      <c r="D746" s="20">
        <f>((B746-C746)/B746)*100</f>
        <v/>
      </c>
    </row>
    <row r="747">
      <c r="A747">
        <f>Sheet1!B747</f>
        <v/>
      </c>
      <c r="B747" s="20">
        <f>Sheet1!C747</f>
        <v/>
      </c>
      <c r="C747" s="20">
        <f>Sheet1!D747</f>
        <v/>
      </c>
      <c r="D747" s="20">
        <f>((B747-C747)/B747)*100</f>
        <v/>
      </c>
    </row>
    <row r="748">
      <c r="A748">
        <f>Sheet1!B748</f>
        <v/>
      </c>
      <c r="B748" s="20">
        <f>Sheet1!C748</f>
        <v/>
      </c>
      <c r="C748" s="20">
        <f>Sheet1!D748</f>
        <v/>
      </c>
      <c r="D748" s="20">
        <f>((B748-C748)/B748)*100</f>
        <v/>
      </c>
    </row>
    <row r="749">
      <c r="A749">
        <f>Sheet1!B749</f>
        <v/>
      </c>
      <c r="B749" s="20">
        <f>Sheet1!C749</f>
        <v/>
      </c>
      <c r="C749" s="20">
        <f>Sheet1!D749</f>
        <v/>
      </c>
      <c r="D749" s="20">
        <f>((B749-C749)/B749)*100</f>
        <v/>
      </c>
    </row>
    <row r="750">
      <c r="A750">
        <f>Sheet1!B750</f>
        <v/>
      </c>
      <c r="B750" s="20">
        <f>Sheet1!C750</f>
        <v/>
      </c>
      <c r="C750" s="20">
        <f>Sheet1!D750</f>
        <v/>
      </c>
      <c r="D750" s="20">
        <f>((B750-C750)/B750)*100</f>
        <v/>
      </c>
    </row>
    <row r="751">
      <c r="A751">
        <f>Sheet1!B751</f>
        <v/>
      </c>
      <c r="B751" s="20">
        <f>Sheet1!C751</f>
        <v/>
      </c>
      <c r="C751" s="20">
        <f>Sheet1!D751</f>
        <v/>
      </c>
      <c r="D751" s="20">
        <f>((B751-C751)/B751)*100</f>
        <v/>
      </c>
    </row>
    <row r="752">
      <c r="A752">
        <f>Sheet1!B752</f>
        <v/>
      </c>
      <c r="B752" s="20">
        <f>Sheet1!C752</f>
        <v/>
      </c>
      <c r="C752" s="20">
        <f>Sheet1!D752</f>
        <v/>
      </c>
      <c r="D752" s="20">
        <f>((B752-C752)/B752)*100</f>
        <v/>
      </c>
    </row>
    <row r="753">
      <c r="A753">
        <f>Sheet1!B753</f>
        <v/>
      </c>
      <c r="B753" s="20">
        <f>Sheet1!C753</f>
        <v/>
      </c>
      <c r="C753" s="20">
        <f>Sheet1!D753</f>
        <v/>
      </c>
      <c r="D753" s="20">
        <f>((B753-C753)/B753)*100</f>
        <v/>
      </c>
    </row>
    <row r="754">
      <c r="A754">
        <f>Sheet1!B754</f>
        <v/>
      </c>
      <c r="B754" s="20">
        <f>Sheet1!C754</f>
        <v/>
      </c>
      <c r="C754" s="20">
        <f>Sheet1!D754</f>
        <v/>
      </c>
      <c r="D754" s="20">
        <f>((B754-C754)/B754)*100</f>
        <v/>
      </c>
    </row>
    <row r="755">
      <c r="A755">
        <f>Sheet1!B755</f>
        <v/>
      </c>
      <c r="B755" s="20">
        <f>Sheet1!C755</f>
        <v/>
      </c>
      <c r="C755" s="20">
        <f>Sheet1!D755</f>
        <v/>
      </c>
      <c r="D755" s="20">
        <f>((B755-C755)/B755)*100</f>
        <v/>
      </c>
    </row>
    <row r="756">
      <c r="A756">
        <f>Sheet1!B756</f>
        <v/>
      </c>
      <c r="B756" s="20">
        <f>Sheet1!C756</f>
        <v/>
      </c>
      <c r="C756" s="20">
        <f>Sheet1!D756</f>
        <v/>
      </c>
      <c r="D756" s="20">
        <f>((B756-C756)/B756)*100</f>
        <v/>
      </c>
    </row>
    <row r="757">
      <c r="A757">
        <f>Sheet1!B757</f>
        <v/>
      </c>
      <c r="B757" s="20">
        <f>Sheet1!C757</f>
        <v/>
      </c>
      <c r="C757" s="20">
        <f>Sheet1!D757</f>
        <v/>
      </c>
      <c r="D757" s="20">
        <f>((B757-C757)/B757)*100</f>
        <v/>
      </c>
    </row>
    <row r="758">
      <c r="A758">
        <f>Sheet1!B758</f>
        <v/>
      </c>
      <c r="B758" s="20">
        <f>Sheet1!C758</f>
        <v/>
      </c>
      <c r="C758" s="20">
        <f>Sheet1!D758</f>
        <v/>
      </c>
      <c r="D758" s="20">
        <f>((B758-C758)/B758)*100</f>
        <v/>
      </c>
    </row>
    <row r="759">
      <c r="A759">
        <f>Sheet1!B759</f>
        <v/>
      </c>
      <c r="B759" s="20">
        <f>Sheet1!C759</f>
        <v/>
      </c>
      <c r="C759" s="20">
        <f>Sheet1!D759</f>
        <v/>
      </c>
      <c r="D759" s="20">
        <f>((B759-C759)/B759)*100</f>
        <v/>
      </c>
    </row>
    <row r="760">
      <c r="A760">
        <f>Sheet1!B760</f>
        <v/>
      </c>
      <c r="B760" s="20">
        <f>Sheet1!C760</f>
        <v/>
      </c>
      <c r="C760" s="20">
        <f>Sheet1!D760</f>
        <v/>
      </c>
      <c r="D760" s="20">
        <f>((B760-C760)/B760)*100</f>
        <v/>
      </c>
    </row>
    <row r="761">
      <c r="A761">
        <f>Sheet1!B761</f>
        <v/>
      </c>
      <c r="B761" s="20">
        <f>Sheet1!C761</f>
        <v/>
      </c>
      <c r="C761" s="20">
        <f>Sheet1!D761</f>
        <v/>
      </c>
      <c r="D761" s="20">
        <f>((B761-C761)/B761)*100</f>
        <v/>
      </c>
    </row>
    <row r="762">
      <c r="A762">
        <f>Sheet1!B762</f>
        <v/>
      </c>
      <c r="B762" s="20">
        <f>Sheet1!C762</f>
        <v/>
      </c>
      <c r="C762" s="20">
        <f>Sheet1!D762</f>
        <v/>
      </c>
      <c r="D762" s="20">
        <f>((B762-C762)/B762)*100</f>
        <v/>
      </c>
    </row>
    <row r="763">
      <c r="A763">
        <f>Sheet1!B763</f>
        <v/>
      </c>
      <c r="B763" s="20">
        <f>Sheet1!C763</f>
        <v/>
      </c>
      <c r="C763" s="20">
        <f>Sheet1!D763</f>
        <v/>
      </c>
      <c r="D763" s="20">
        <f>((B763-C763)/B763)*100</f>
        <v/>
      </c>
    </row>
    <row r="764">
      <c r="A764">
        <f>Sheet1!B764</f>
        <v/>
      </c>
      <c r="B764" s="20">
        <f>Sheet1!C764</f>
        <v/>
      </c>
      <c r="C764" s="20">
        <f>Sheet1!D764</f>
        <v/>
      </c>
      <c r="D764" s="20">
        <f>((B764-C764)/B764)*100</f>
        <v/>
      </c>
    </row>
    <row r="765">
      <c r="A765">
        <f>Sheet1!B765</f>
        <v/>
      </c>
      <c r="B765" s="20">
        <f>Sheet1!C765</f>
        <v/>
      </c>
      <c r="C765" s="20">
        <f>Sheet1!D765</f>
        <v/>
      </c>
      <c r="D765" s="20">
        <f>((B765-C765)/B765)*100</f>
        <v/>
      </c>
    </row>
    <row r="766">
      <c r="A766">
        <f>Sheet1!B766</f>
        <v/>
      </c>
      <c r="B766" s="20">
        <f>Sheet1!C766</f>
        <v/>
      </c>
      <c r="C766" s="20">
        <f>Sheet1!D766</f>
        <v/>
      </c>
      <c r="D766" s="20">
        <f>((B766-C766)/B766)*100</f>
        <v/>
      </c>
    </row>
    <row r="767">
      <c r="A767">
        <f>Sheet1!B767</f>
        <v/>
      </c>
      <c r="B767" s="20">
        <f>Sheet1!C767</f>
        <v/>
      </c>
      <c r="C767" s="20">
        <f>Sheet1!D767</f>
        <v/>
      </c>
      <c r="D767" s="20">
        <f>((B767-C767)/B767)*100</f>
        <v/>
      </c>
    </row>
    <row r="768">
      <c r="A768">
        <f>Sheet1!B768</f>
        <v/>
      </c>
      <c r="B768" s="20">
        <f>Sheet1!C768</f>
        <v/>
      </c>
      <c r="C768" s="20">
        <f>Sheet1!D768</f>
        <v/>
      </c>
      <c r="D768" s="20">
        <f>((B768-C768)/B768)*100</f>
        <v/>
      </c>
    </row>
    <row r="769">
      <c r="A769">
        <f>Sheet1!B769</f>
        <v/>
      </c>
      <c r="B769" s="20">
        <f>Sheet1!C769</f>
        <v/>
      </c>
      <c r="C769" s="20">
        <f>Sheet1!D769</f>
        <v/>
      </c>
      <c r="D769" s="20">
        <f>((B769-C769)/B769)*100</f>
        <v/>
      </c>
    </row>
    <row r="770">
      <c r="A770">
        <f>Sheet1!B770</f>
        <v/>
      </c>
      <c r="B770" s="20">
        <f>Sheet1!C770</f>
        <v/>
      </c>
      <c r="C770" s="20">
        <f>Sheet1!D770</f>
        <v/>
      </c>
      <c r="D770" s="20">
        <f>((B770-C770)/B770)*100</f>
        <v/>
      </c>
    </row>
    <row r="771">
      <c r="A771">
        <f>Sheet1!B771</f>
        <v/>
      </c>
      <c r="B771" s="20">
        <f>Sheet1!C771</f>
        <v/>
      </c>
      <c r="C771" s="20">
        <f>Sheet1!D771</f>
        <v/>
      </c>
      <c r="D771" s="20">
        <f>((B771-C771)/B771)*100</f>
        <v/>
      </c>
    </row>
    <row r="772">
      <c r="A772">
        <f>Sheet1!B772</f>
        <v/>
      </c>
      <c r="B772" s="20">
        <f>Sheet1!C772</f>
        <v/>
      </c>
      <c r="C772" s="20">
        <f>Sheet1!D772</f>
        <v/>
      </c>
      <c r="D772" s="20">
        <f>((B772-C772)/B772)*100</f>
        <v/>
      </c>
    </row>
    <row r="773">
      <c r="A773">
        <f>Sheet1!B773</f>
        <v/>
      </c>
      <c r="B773" s="20">
        <f>Sheet1!C773</f>
        <v/>
      </c>
      <c r="C773" s="20">
        <f>Sheet1!D773</f>
        <v/>
      </c>
      <c r="D773" s="20">
        <f>((B773-C773)/B773)*100</f>
        <v/>
      </c>
    </row>
    <row r="774">
      <c r="A774">
        <f>Sheet1!B774</f>
        <v/>
      </c>
      <c r="B774" s="20">
        <f>Sheet1!C774</f>
        <v/>
      </c>
      <c r="C774" s="20">
        <f>Sheet1!D774</f>
        <v/>
      </c>
      <c r="D774" s="20">
        <f>((B774-C774)/B774)*100</f>
        <v/>
      </c>
    </row>
    <row r="775">
      <c r="A775">
        <f>Sheet1!B775</f>
        <v/>
      </c>
      <c r="B775" s="20">
        <f>Sheet1!C775</f>
        <v/>
      </c>
      <c r="C775" s="20">
        <f>Sheet1!D775</f>
        <v/>
      </c>
      <c r="D775" s="20">
        <f>((B775-C775)/B775)*100</f>
        <v/>
      </c>
    </row>
    <row r="776">
      <c r="A776">
        <f>Sheet1!B776</f>
        <v/>
      </c>
      <c r="B776" s="20">
        <f>Sheet1!C776</f>
        <v/>
      </c>
      <c r="C776" s="20">
        <f>Sheet1!D776</f>
        <v/>
      </c>
      <c r="D776" s="20">
        <f>((B776-C776)/B776)*100</f>
        <v/>
      </c>
    </row>
    <row r="777">
      <c r="A777">
        <f>Sheet1!B777</f>
        <v/>
      </c>
      <c r="B777" s="20">
        <f>Sheet1!C777</f>
        <v/>
      </c>
      <c r="C777" s="20">
        <f>Sheet1!D777</f>
        <v/>
      </c>
      <c r="D777" s="20">
        <f>((B777-C777)/B777)*100</f>
        <v/>
      </c>
    </row>
    <row r="778">
      <c r="A778">
        <f>Sheet1!B778</f>
        <v/>
      </c>
      <c r="B778" s="20">
        <f>Sheet1!C778</f>
        <v/>
      </c>
      <c r="C778" s="20">
        <f>Sheet1!D778</f>
        <v/>
      </c>
      <c r="D778" s="20">
        <f>((B778-C778)/B778)*100</f>
        <v/>
      </c>
    </row>
    <row r="779">
      <c r="A779">
        <f>Sheet1!B779</f>
        <v/>
      </c>
      <c r="B779" s="20">
        <f>Sheet1!C779</f>
        <v/>
      </c>
      <c r="C779" s="20">
        <f>Sheet1!D779</f>
        <v/>
      </c>
      <c r="D779" s="20">
        <f>((B779-C779)/B779)*100</f>
        <v/>
      </c>
    </row>
    <row r="780">
      <c r="A780">
        <f>Sheet1!B780</f>
        <v/>
      </c>
      <c r="B780" s="20">
        <f>Sheet1!C780</f>
        <v/>
      </c>
      <c r="C780" s="20">
        <f>Sheet1!D780</f>
        <v/>
      </c>
      <c r="D780" s="20">
        <f>((B780-C780)/B780)*100</f>
        <v/>
      </c>
    </row>
    <row r="781">
      <c r="A781">
        <f>Sheet1!B781</f>
        <v/>
      </c>
      <c r="B781" s="20">
        <f>Sheet1!C781</f>
        <v/>
      </c>
      <c r="C781" s="20">
        <f>Sheet1!D781</f>
        <v/>
      </c>
      <c r="D781" s="20">
        <f>((B781-C781)/B781)*100</f>
        <v/>
      </c>
    </row>
    <row r="782">
      <c r="A782">
        <f>Sheet1!B782</f>
        <v/>
      </c>
      <c r="B782" s="20">
        <f>Sheet1!C782</f>
        <v/>
      </c>
      <c r="C782" s="20">
        <f>Sheet1!D782</f>
        <v/>
      </c>
      <c r="D782" s="20">
        <f>((B782-C782)/B782)*100</f>
        <v/>
      </c>
    </row>
    <row r="783">
      <c r="A783">
        <f>Sheet1!B783</f>
        <v/>
      </c>
      <c r="B783" s="20">
        <f>Sheet1!C783</f>
        <v/>
      </c>
      <c r="C783" s="20">
        <f>Sheet1!D783</f>
        <v/>
      </c>
      <c r="D783" s="20">
        <f>((B783-C783)/B783)*100</f>
        <v/>
      </c>
    </row>
    <row r="784">
      <c r="A784">
        <f>Sheet1!B784</f>
        <v/>
      </c>
      <c r="B784" s="20">
        <f>Sheet1!C784</f>
        <v/>
      </c>
      <c r="C784" s="20">
        <f>Sheet1!D784</f>
        <v/>
      </c>
      <c r="D784" s="20">
        <f>((B784-C784)/B784)*100</f>
        <v/>
      </c>
    </row>
    <row r="785">
      <c r="A785">
        <f>Sheet1!B785</f>
        <v/>
      </c>
      <c r="B785" s="20">
        <f>Sheet1!C785</f>
        <v/>
      </c>
      <c r="C785" s="20">
        <f>Sheet1!D785</f>
        <v/>
      </c>
      <c r="D785" s="20">
        <f>((B785-C785)/B785)*100</f>
        <v/>
      </c>
    </row>
    <row r="786">
      <c r="A786">
        <f>Sheet1!B786</f>
        <v/>
      </c>
      <c r="B786" s="20">
        <f>Sheet1!C786</f>
        <v/>
      </c>
      <c r="C786" s="20">
        <f>Sheet1!D786</f>
        <v/>
      </c>
      <c r="D786" s="20">
        <f>((B786-C786)/B786)*100</f>
        <v/>
      </c>
    </row>
    <row r="787">
      <c r="A787">
        <f>Sheet1!B787</f>
        <v/>
      </c>
      <c r="B787" s="20">
        <f>Sheet1!C787</f>
        <v/>
      </c>
      <c r="C787" s="20">
        <f>Sheet1!D787</f>
        <v/>
      </c>
      <c r="D787" s="20">
        <f>((B787-C787)/B787)*100</f>
        <v/>
      </c>
    </row>
    <row r="788">
      <c r="A788">
        <f>Sheet1!B788</f>
        <v/>
      </c>
      <c r="B788" s="20">
        <f>Sheet1!C788</f>
        <v/>
      </c>
      <c r="C788" s="20">
        <f>Sheet1!D788</f>
        <v/>
      </c>
      <c r="D788" s="20">
        <f>((B788-C788)/B788)*100</f>
        <v/>
      </c>
    </row>
    <row r="789">
      <c r="A789">
        <f>Sheet1!B789</f>
        <v/>
      </c>
      <c r="B789" s="20">
        <f>Sheet1!C789</f>
        <v/>
      </c>
      <c r="C789" s="20">
        <f>Sheet1!D789</f>
        <v/>
      </c>
      <c r="D789" s="20">
        <f>((B789-C789)/B789)*100</f>
        <v/>
      </c>
    </row>
    <row r="790">
      <c r="A790">
        <f>Sheet1!B790</f>
        <v/>
      </c>
      <c r="B790" s="20">
        <f>Sheet1!C790</f>
        <v/>
      </c>
      <c r="C790" s="20">
        <f>Sheet1!D790</f>
        <v/>
      </c>
      <c r="D790" s="20">
        <f>((B790-C790)/B790)*100</f>
        <v/>
      </c>
    </row>
    <row r="791">
      <c r="A791">
        <f>Sheet1!B791</f>
        <v/>
      </c>
      <c r="B791" s="20">
        <f>Sheet1!C791</f>
        <v/>
      </c>
      <c r="C791" s="20">
        <f>Sheet1!D791</f>
        <v/>
      </c>
      <c r="D791" s="20">
        <f>((B791-C791)/B791)*100</f>
        <v/>
      </c>
    </row>
    <row r="792">
      <c r="A792">
        <f>Sheet1!B792</f>
        <v/>
      </c>
      <c r="B792" s="20">
        <f>Sheet1!C792</f>
        <v/>
      </c>
      <c r="C792" s="20">
        <f>Sheet1!D792</f>
        <v/>
      </c>
      <c r="D792" s="20">
        <f>((B792-C792)/B792)*100</f>
        <v/>
      </c>
    </row>
    <row r="793">
      <c r="A793">
        <f>Sheet1!B793</f>
        <v/>
      </c>
      <c r="B793" s="20">
        <f>Sheet1!C793</f>
        <v/>
      </c>
      <c r="C793" s="20">
        <f>Sheet1!D793</f>
        <v/>
      </c>
      <c r="D793" s="20">
        <f>((B793-C793)/B793)*100</f>
        <v/>
      </c>
    </row>
    <row r="794">
      <c r="A794">
        <f>Sheet1!B794</f>
        <v/>
      </c>
      <c r="B794" s="20">
        <f>Sheet1!C794</f>
        <v/>
      </c>
      <c r="C794" s="20">
        <f>Sheet1!D794</f>
        <v/>
      </c>
      <c r="D794" s="20">
        <f>((B794-C794)/B794)*100</f>
        <v/>
      </c>
    </row>
    <row r="795">
      <c r="A795">
        <f>Sheet1!B795</f>
        <v/>
      </c>
      <c r="B795" s="20">
        <f>Sheet1!C795</f>
        <v/>
      </c>
      <c r="C795" s="20">
        <f>Sheet1!D795</f>
        <v/>
      </c>
      <c r="D795" s="20">
        <f>((B795-C795)/B795)*100</f>
        <v/>
      </c>
    </row>
    <row r="796">
      <c r="A796">
        <f>Sheet1!B796</f>
        <v/>
      </c>
      <c r="B796" s="20">
        <f>Sheet1!C796</f>
        <v/>
      </c>
      <c r="C796" s="20">
        <f>Sheet1!D796</f>
        <v/>
      </c>
      <c r="D796" s="20">
        <f>((B796-C796)/B796)*100</f>
        <v/>
      </c>
    </row>
    <row r="797">
      <c r="A797">
        <f>Sheet1!B797</f>
        <v/>
      </c>
      <c r="B797" s="20">
        <f>Sheet1!C797</f>
        <v/>
      </c>
      <c r="C797" s="20">
        <f>Sheet1!D797</f>
        <v/>
      </c>
      <c r="D797" s="20">
        <f>((B797-C797)/B797)*100</f>
        <v/>
      </c>
    </row>
    <row r="798">
      <c r="A798">
        <f>Sheet1!B798</f>
        <v/>
      </c>
      <c r="B798" s="20">
        <f>Sheet1!C798</f>
        <v/>
      </c>
      <c r="C798" s="20">
        <f>Sheet1!D798</f>
        <v/>
      </c>
      <c r="D798" s="20">
        <f>((B798-C798)/B798)*100</f>
        <v/>
      </c>
    </row>
    <row r="799">
      <c r="A799">
        <f>Sheet1!B799</f>
        <v/>
      </c>
      <c r="B799" s="20">
        <f>Sheet1!C799</f>
        <v/>
      </c>
      <c r="C799" s="20">
        <f>Sheet1!D799</f>
        <v/>
      </c>
      <c r="D799" s="20">
        <f>((B799-C799)/B799)*100</f>
        <v/>
      </c>
    </row>
    <row r="800">
      <c r="A800">
        <f>Sheet1!B800</f>
        <v/>
      </c>
      <c r="B800" s="20">
        <f>Sheet1!C800</f>
        <v/>
      </c>
      <c r="C800" s="20">
        <f>Sheet1!D800</f>
        <v/>
      </c>
      <c r="D800" s="20">
        <f>((B800-C800)/B800)*100</f>
        <v/>
      </c>
    </row>
    <row r="801">
      <c r="A801">
        <f>Sheet1!B801</f>
        <v/>
      </c>
      <c r="B801" s="20">
        <f>Sheet1!C801</f>
        <v/>
      </c>
      <c r="C801" s="20">
        <f>Sheet1!D801</f>
        <v/>
      </c>
      <c r="D801" s="20">
        <f>((B801-C801)/B801)*100</f>
        <v/>
      </c>
    </row>
    <row r="802">
      <c r="A802">
        <f>Sheet1!B802</f>
        <v/>
      </c>
      <c r="B802" s="20">
        <f>Sheet1!C802</f>
        <v/>
      </c>
      <c r="C802" s="20">
        <f>Sheet1!D802</f>
        <v/>
      </c>
      <c r="D802" s="20">
        <f>((B802-C802)/B802)*100</f>
        <v/>
      </c>
    </row>
    <row r="803">
      <c r="A803">
        <f>Sheet1!B803</f>
        <v/>
      </c>
      <c r="B803" s="20">
        <f>Sheet1!C803</f>
        <v/>
      </c>
      <c r="C803" s="20">
        <f>Sheet1!D803</f>
        <v/>
      </c>
      <c r="D803" s="20">
        <f>((B803-C803)/B803)*100</f>
        <v/>
      </c>
    </row>
    <row r="804">
      <c r="A804">
        <f>Sheet1!B804</f>
        <v/>
      </c>
      <c r="B804" s="20">
        <f>Sheet1!C804</f>
        <v/>
      </c>
      <c r="C804" s="20">
        <f>Sheet1!D804</f>
        <v/>
      </c>
      <c r="D804" s="20">
        <f>((B804-C804)/B804)*100</f>
        <v/>
      </c>
    </row>
    <row r="805">
      <c r="A805">
        <f>Sheet1!B805</f>
        <v/>
      </c>
      <c r="B805" s="20">
        <f>Sheet1!C805</f>
        <v/>
      </c>
      <c r="C805" s="20">
        <f>Sheet1!D805</f>
        <v/>
      </c>
      <c r="D805" s="20">
        <f>((B805-C805)/B805)*100</f>
        <v/>
      </c>
    </row>
    <row r="806">
      <c r="A806">
        <f>Sheet1!B806</f>
        <v/>
      </c>
      <c r="B806" s="20">
        <f>Sheet1!C806</f>
        <v/>
      </c>
      <c r="C806" s="20">
        <f>Sheet1!D806</f>
        <v/>
      </c>
      <c r="D806" s="20">
        <f>((B806-C806)/B806)*100</f>
        <v/>
      </c>
    </row>
    <row r="807">
      <c r="A807">
        <f>Sheet1!B807</f>
        <v/>
      </c>
      <c r="B807" s="20">
        <f>Sheet1!C807</f>
        <v/>
      </c>
      <c r="C807" s="20">
        <f>Sheet1!D807</f>
        <v/>
      </c>
      <c r="D807" s="20">
        <f>((B807-C807)/B807)*100</f>
        <v/>
      </c>
    </row>
    <row r="808">
      <c r="A808">
        <f>Sheet1!B808</f>
        <v/>
      </c>
      <c r="B808" s="20">
        <f>Sheet1!C808</f>
        <v/>
      </c>
      <c r="C808" s="20">
        <f>Sheet1!D808</f>
        <v/>
      </c>
      <c r="D808" s="20">
        <f>((B808-C808)/B808)*100</f>
        <v/>
      </c>
    </row>
    <row r="809">
      <c r="A809">
        <f>Sheet1!B809</f>
        <v/>
      </c>
      <c r="B809" s="20">
        <f>Sheet1!C809</f>
        <v/>
      </c>
      <c r="C809" s="20">
        <f>Sheet1!D809</f>
        <v/>
      </c>
      <c r="D809" s="20">
        <f>((B809-C809)/B809)*100</f>
        <v/>
      </c>
    </row>
    <row r="810">
      <c r="A810">
        <f>Sheet1!B810</f>
        <v/>
      </c>
      <c r="B810" s="20">
        <f>Sheet1!C810</f>
        <v/>
      </c>
      <c r="C810" s="20">
        <f>Sheet1!D810</f>
        <v/>
      </c>
      <c r="D810" s="20">
        <f>((B810-C810)/B810)*100</f>
        <v/>
      </c>
    </row>
    <row r="811">
      <c r="A811">
        <f>Sheet1!B811</f>
        <v/>
      </c>
      <c r="B811" s="20">
        <f>Sheet1!C811</f>
        <v/>
      </c>
      <c r="C811" s="20">
        <f>Sheet1!D811</f>
        <v/>
      </c>
      <c r="D811" s="20">
        <f>((B811-C811)/B811)*100</f>
        <v/>
      </c>
    </row>
    <row r="812">
      <c r="A812">
        <f>Sheet1!B812</f>
        <v/>
      </c>
      <c r="B812" s="20">
        <f>Sheet1!C812</f>
        <v/>
      </c>
      <c r="C812" s="20">
        <f>Sheet1!D812</f>
        <v/>
      </c>
      <c r="D812" s="20">
        <f>((B812-C812)/B812)*100</f>
        <v/>
      </c>
    </row>
    <row r="813">
      <c r="A813">
        <f>Sheet1!B813</f>
        <v/>
      </c>
      <c r="B813" s="20">
        <f>Sheet1!C813</f>
        <v/>
      </c>
      <c r="C813" s="20">
        <f>Sheet1!D813</f>
        <v/>
      </c>
      <c r="D813" s="20">
        <f>((B813-C813)/B813)*100</f>
        <v/>
      </c>
    </row>
    <row r="814">
      <c r="A814">
        <f>Sheet1!B814</f>
        <v/>
      </c>
      <c r="B814" s="20">
        <f>Sheet1!C814</f>
        <v/>
      </c>
      <c r="C814" s="20">
        <f>Sheet1!D814</f>
        <v/>
      </c>
      <c r="D814" s="20">
        <f>((B814-C814)/B814)*100</f>
        <v/>
      </c>
    </row>
    <row r="815">
      <c r="A815">
        <f>Sheet1!B815</f>
        <v/>
      </c>
      <c r="B815" s="20">
        <f>Sheet1!C815</f>
        <v/>
      </c>
      <c r="C815" s="20">
        <f>Sheet1!D815</f>
        <v/>
      </c>
      <c r="D815" s="20">
        <f>((B815-C815)/B815)*100</f>
        <v/>
      </c>
    </row>
    <row r="816">
      <c r="A816">
        <f>Sheet1!B816</f>
        <v/>
      </c>
      <c r="B816" s="20">
        <f>Sheet1!C816</f>
        <v/>
      </c>
      <c r="C816" s="20">
        <f>Sheet1!D816</f>
        <v/>
      </c>
      <c r="D816" s="20">
        <f>((B816-C816)/B816)*100</f>
        <v/>
      </c>
    </row>
    <row r="817">
      <c r="A817">
        <f>Sheet1!B817</f>
        <v/>
      </c>
      <c r="B817" s="20">
        <f>Sheet1!C817</f>
        <v/>
      </c>
      <c r="C817" s="20">
        <f>Sheet1!D817</f>
        <v/>
      </c>
      <c r="D817" s="20">
        <f>((B817-C817)/B817)*100</f>
        <v/>
      </c>
    </row>
    <row r="818">
      <c r="A818">
        <f>Sheet1!B818</f>
        <v/>
      </c>
      <c r="B818" s="20">
        <f>Sheet1!C818</f>
        <v/>
      </c>
      <c r="C818" s="20">
        <f>Sheet1!D818</f>
        <v/>
      </c>
      <c r="D818" s="20">
        <f>((B818-C818)/B818)*100</f>
        <v/>
      </c>
    </row>
    <row r="819">
      <c r="A819">
        <f>Sheet1!B819</f>
        <v/>
      </c>
      <c r="B819" s="20">
        <f>Sheet1!C819</f>
        <v/>
      </c>
      <c r="C819" s="20">
        <f>Sheet1!D819</f>
        <v/>
      </c>
      <c r="D819" s="20">
        <f>((B819-C819)/B819)*100</f>
        <v/>
      </c>
    </row>
    <row r="820">
      <c r="A820">
        <f>Sheet1!B820</f>
        <v/>
      </c>
      <c r="B820" s="20">
        <f>Sheet1!C820</f>
        <v/>
      </c>
      <c r="C820" s="20">
        <f>Sheet1!D820</f>
        <v/>
      </c>
      <c r="D820" s="20">
        <f>((B820-C820)/B820)*100</f>
        <v/>
      </c>
    </row>
    <row r="821">
      <c r="A821">
        <f>Sheet1!B821</f>
        <v/>
      </c>
      <c r="B821" s="20">
        <f>Sheet1!C821</f>
        <v/>
      </c>
      <c r="C821" s="20">
        <f>Sheet1!D821</f>
        <v/>
      </c>
      <c r="D821" s="20">
        <f>((B821-C821)/B821)*100</f>
        <v/>
      </c>
    </row>
    <row r="822">
      <c r="A822">
        <f>Sheet1!B822</f>
        <v/>
      </c>
      <c r="B822" s="20">
        <f>Sheet1!C822</f>
        <v/>
      </c>
      <c r="C822" s="20">
        <f>Sheet1!D822</f>
        <v/>
      </c>
      <c r="D822" s="20">
        <f>((B822-C822)/B822)*100</f>
        <v/>
      </c>
    </row>
    <row r="823">
      <c r="A823">
        <f>Sheet1!B823</f>
        <v/>
      </c>
      <c r="B823" s="20">
        <f>Sheet1!C823</f>
        <v/>
      </c>
      <c r="C823" s="20">
        <f>Sheet1!D823</f>
        <v/>
      </c>
      <c r="D823" s="20">
        <f>((B823-C823)/B823)*100</f>
        <v/>
      </c>
    </row>
    <row r="824">
      <c r="A824">
        <f>Sheet1!B824</f>
        <v/>
      </c>
      <c r="B824" s="20">
        <f>Sheet1!C824</f>
        <v/>
      </c>
      <c r="C824" s="20">
        <f>Sheet1!D824</f>
        <v/>
      </c>
      <c r="D824" s="20">
        <f>((B824-C824)/B824)*100</f>
        <v/>
      </c>
    </row>
    <row r="825">
      <c r="A825">
        <f>Sheet1!B825</f>
        <v/>
      </c>
      <c r="B825" s="20">
        <f>Sheet1!C825</f>
        <v/>
      </c>
      <c r="C825" s="20">
        <f>Sheet1!D825</f>
        <v/>
      </c>
      <c r="D825" s="20">
        <f>((B825-C825)/B825)*100</f>
        <v/>
      </c>
    </row>
    <row r="826">
      <c r="A826">
        <f>Sheet1!B826</f>
        <v/>
      </c>
      <c r="B826" s="20">
        <f>Sheet1!C826</f>
        <v/>
      </c>
      <c r="C826" s="20">
        <f>Sheet1!D826</f>
        <v/>
      </c>
      <c r="D826" s="20">
        <f>((B826-C826)/B826)*100</f>
        <v/>
      </c>
    </row>
    <row r="827">
      <c r="A827">
        <f>Sheet1!B827</f>
        <v/>
      </c>
      <c r="B827" s="20">
        <f>Sheet1!C827</f>
        <v/>
      </c>
      <c r="C827" s="20">
        <f>Sheet1!D827</f>
        <v/>
      </c>
      <c r="D827" s="20">
        <f>((B827-C827)/B827)*100</f>
        <v/>
      </c>
    </row>
    <row r="828">
      <c r="A828">
        <f>Sheet1!B828</f>
        <v/>
      </c>
      <c r="B828" s="20">
        <f>Sheet1!C828</f>
        <v/>
      </c>
      <c r="C828" s="20">
        <f>Sheet1!D828</f>
        <v/>
      </c>
      <c r="D828" s="20">
        <f>((B828-C828)/B828)*100</f>
        <v/>
      </c>
    </row>
    <row r="829">
      <c r="A829">
        <f>Sheet1!B829</f>
        <v/>
      </c>
      <c r="B829" s="20">
        <f>Sheet1!C829</f>
        <v/>
      </c>
      <c r="C829" s="20">
        <f>Sheet1!D829</f>
        <v/>
      </c>
      <c r="D829" s="20">
        <f>((B829-C829)/B829)*100</f>
        <v/>
      </c>
    </row>
    <row r="830">
      <c r="A830">
        <f>Sheet1!B830</f>
        <v/>
      </c>
      <c r="B830" s="20">
        <f>Sheet1!C830</f>
        <v/>
      </c>
      <c r="C830" s="20">
        <f>Sheet1!D830</f>
        <v/>
      </c>
      <c r="D830" s="20">
        <f>((B830-C830)/B830)*100</f>
        <v/>
      </c>
    </row>
    <row r="831">
      <c r="A831">
        <f>Sheet1!B831</f>
        <v/>
      </c>
      <c r="B831" s="20">
        <f>Sheet1!C831</f>
        <v/>
      </c>
      <c r="C831" s="20">
        <f>Sheet1!D831</f>
        <v/>
      </c>
      <c r="D831" s="20">
        <f>((B831-C831)/B831)*100</f>
        <v/>
      </c>
    </row>
    <row r="832">
      <c r="A832">
        <f>Sheet1!B832</f>
        <v/>
      </c>
      <c r="B832" s="20">
        <f>Sheet1!C832</f>
        <v/>
      </c>
      <c r="C832" s="20">
        <f>Sheet1!D832</f>
        <v/>
      </c>
      <c r="D832" s="20">
        <f>((B832-C832)/B832)*100</f>
        <v/>
      </c>
    </row>
    <row r="833">
      <c r="A833">
        <f>Sheet1!B833</f>
        <v/>
      </c>
      <c r="B833" s="20">
        <f>Sheet1!C833</f>
        <v/>
      </c>
      <c r="C833" s="20">
        <f>Sheet1!D833</f>
        <v/>
      </c>
      <c r="D833" s="20">
        <f>((B833-C833)/B833)*100</f>
        <v/>
      </c>
    </row>
    <row r="834">
      <c r="A834">
        <f>Sheet1!B834</f>
        <v/>
      </c>
      <c r="B834" s="20">
        <f>Sheet1!C834</f>
        <v/>
      </c>
      <c r="C834" s="20">
        <f>Sheet1!D834</f>
        <v/>
      </c>
      <c r="D834" s="20">
        <f>((B834-C834)/B834)*100</f>
        <v/>
      </c>
    </row>
    <row r="835">
      <c r="A835">
        <f>Sheet1!B835</f>
        <v/>
      </c>
      <c r="B835" s="20">
        <f>Sheet1!C835</f>
        <v/>
      </c>
      <c r="C835" s="20">
        <f>Sheet1!D835</f>
        <v/>
      </c>
      <c r="D835" s="20">
        <f>((B835-C835)/B835)*100</f>
        <v/>
      </c>
    </row>
    <row r="836">
      <c r="A836">
        <f>Sheet1!B836</f>
        <v/>
      </c>
      <c r="B836" s="20">
        <f>Sheet1!C836</f>
        <v/>
      </c>
      <c r="C836" s="20">
        <f>Sheet1!D836</f>
        <v/>
      </c>
      <c r="D836" s="20">
        <f>((B836-C836)/B836)*100</f>
        <v/>
      </c>
    </row>
    <row r="837">
      <c r="A837">
        <f>Sheet1!B837</f>
        <v/>
      </c>
      <c r="B837" s="20">
        <f>Sheet1!C837</f>
        <v/>
      </c>
      <c r="C837" s="20">
        <f>Sheet1!D837</f>
        <v/>
      </c>
      <c r="D837" s="20">
        <f>((B837-C837)/B837)*100</f>
        <v/>
      </c>
    </row>
    <row r="838">
      <c r="A838">
        <f>Sheet1!B838</f>
        <v/>
      </c>
      <c r="B838" s="20">
        <f>Sheet1!C838</f>
        <v/>
      </c>
      <c r="C838" s="20">
        <f>Sheet1!D838</f>
        <v/>
      </c>
      <c r="D838" s="20">
        <f>((B838-C838)/B838)*100</f>
        <v/>
      </c>
    </row>
    <row r="839">
      <c r="A839">
        <f>Sheet1!B839</f>
        <v/>
      </c>
      <c r="B839" s="20">
        <f>Sheet1!C839</f>
        <v/>
      </c>
      <c r="C839" s="20">
        <f>Sheet1!D839</f>
        <v/>
      </c>
      <c r="D839" s="20">
        <f>((B839-C839)/B839)*100</f>
        <v/>
      </c>
    </row>
    <row r="840">
      <c r="A840">
        <f>Sheet1!B840</f>
        <v/>
      </c>
      <c r="B840" s="20">
        <f>Sheet1!C840</f>
        <v/>
      </c>
      <c r="C840" s="20">
        <f>Sheet1!D840</f>
        <v/>
      </c>
      <c r="D840" s="20">
        <f>((B840-C840)/B840)*100</f>
        <v/>
      </c>
    </row>
    <row r="841">
      <c r="A841">
        <f>Sheet1!B841</f>
        <v/>
      </c>
      <c r="B841" s="20">
        <f>Sheet1!C841</f>
        <v/>
      </c>
      <c r="C841" s="20">
        <f>Sheet1!D841</f>
        <v/>
      </c>
      <c r="D841" s="20">
        <f>((B841-C841)/B841)*100</f>
        <v/>
      </c>
    </row>
    <row r="842">
      <c r="A842">
        <f>Sheet1!B842</f>
        <v/>
      </c>
      <c r="B842" s="20">
        <f>Sheet1!C842</f>
        <v/>
      </c>
      <c r="C842" s="20">
        <f>Sheet1!D842</f>
        <v/>
      </c>
      <c r="D842" s="20">
        <f>((B842-C842)/B842)*100</f>
        <v/>
      </c>
    </row>
    <row r="843">
      <c r="A843">
        <f>Sheet1!B843</f>
        <v/>
      </c>
      <c r="B843" s="20">
        <f>Sheet1!C843</f>
        <v/>
      </c>
      <c r="C843" s="20">
        <f>Sheet1!D843</f>
        <v/>
      </c>
      <c r="D843" s="20">
        <f>((B843-C843)/B843)*100</f>
        <v/>
      </c>
    </row>
    <row r="844">
      <c r="A844">
        <f>Sheet1!B844</f>
        <v/>
      </c>
      <c r="B844" s="20">
        <f>Sheet1!C844</f>
        <v/>
      </c>
      <c r="C844" s="20">
        <f>Sheet1!D844</f>
        <v/>
      </c>
      <c r="D844" s="20">
        <f>((B844-C844)/B844)*100</f>
        <v/>
      </c>
    </row>
    <row r="845">
      <c r="A845">
        <f>Sheet1!B845</f>
        <v/>
      </c>
      <c r="B845" s="20">
        <f>Sheet1!C845</f>
        <v/>
      </c>
      <c r="C845" s="20">
        <f>Sheet1!D845</f>
        <v/>
      </c>
      <c r="D845" s="20">
        <f>((B845-C845)/B845)*100</f>
        <v/>
      </c>
    </row>
    <row r="846">
      <c r="A846">
        <f>Sheet1!B846</f>
        <v/>
      </c>
      <c r="B846" s="20">
        <f>Sheet1!C846</f>
        <v/>
      </c>
      <c r="C846" s="20">
        <f>Sheet1!D846</f>
        <v/>
      </c>
      <c r="D846" s="20">
        <f>((B846-C846)/B846)*100</f>
        <v/>
      </c>
    </row>
    <row r="847">
      <c r="A847">
        <f>Sheet1!B847</f>
        <v/>
      </c>
      <c r="B847" s="20">
        <f>Sheet1!C847</f>
        <v/>
      </c>
      <c r="C847" s="20">
        <f>Sheet1!D847</f>
        <v/>
      </c>
      <c r="D847" s="20">
        <f>((B847-C847)/B847)*100</f>
        <v/>
      </c>
    </row>
    <row r="848">
      <c r="A848">
        <f>Sheet1!B848</f>
        <v/>
      </c>
      <c r="B848" s="20">
        <f>Sheet1!C848</f>
        <v/>
      </c>
      <c r="C848" s="20">
        <f>Sheet1!D848</f>
        <v/>
      </c>
      <c r="D848" s="20">
        <f>((B848-C848)/B848)*100</f>
        <v/>
      </c>
    </row>
    <row r="849">
      <c r="A849">
        <f>Sheet1!B849</f>
        <v/>
      </c>
      <c r="B849" s="20">
        <f>Sheet1!C849</f>
        <v/>
      </c>
      <c r="C849" s="20">
        <f>Sheet1!D849</f>
        <v/>
      </c>
      <c r="D849" s="20">
        <f>((B849-C849)/B849)*100</f>
        <v/>
      </c>
    </row>
    <row r="850">
      <c r="A850">
        <f>Sheet1!B850</f>
        <v/>
      </c>
      <c r="B850" s="20">
        <f>Sheet1!C850</f>
        <v/>
      </c>
      <c r="C850" s="20">
        <f>Sheet1!D850</f>
        <v/>
      </c>
      <c r="D850" s="20">
        <f>((B850-C850)/B850)*100</f>
        <v/>
      </c>
    </row>
    <row r="851">
      <c r="A851">
        <f>Sheet1!B851</f>
        <v/>
      </c>
      <c r="B851" s="20">
        <f>Sheet1!C851</f>
        <v/>
      </c>
      <c r="C851" s="20">
        <f>Sheet1!D851</f>
        <v/>
      </c>
      <c r="D851" s="20">
        <f>((B851-C851)/B851)*100</f>
        <v/>
      </c>
    </row>
    <row r="852">
      <c r="A852">
        <f>Sheet1!B852</f>
        <v/>
      </c>
      <c r="B852" s="20">
        <f>Sheet1!C852</f>
        <v/>
      </c>
      <c r="C852" s="20">
        <f>Sheet1!D852</f>
        <v/>
      </c>
      <c r="D852" s="20">
        <f>((B852-C852)/B852)*100</f>
        <v/>
      </c>
    </row>
    <row r="853">
      <c r="A853">
        <f>Sheet1!B853</f>
        <v/>
      </c>
      <c r="B853" s="20">
        <f>Sheet1!C853</f>
        <v/>
      </c>
      <c r="C853" s="20">
        <f>Sheet1!D853</f>
        <v/>
      </c>
      <c r="D853" s="20">
        <f>((B853-C853)/B853)*100</f>
        <v/>
      </c>
    </row>
    <row r="854">
      <c r="A854">
        <f>Sheet1!B854</f>
        <v/>
      </c>
      <c r="B854" s="20">
        <f>Sheet1!C854</f>
        <v/>
      </c>
      <c r="C854" s="20">
        <f>Sheet1!D854</f>
        <v/>
      </c>
      <c r="D854" s="20">
        <f>((B854-C854)/B854)*100</f>
        <v/>
      </c>
    </row>
    <row r="855">
      <c r="A855">
        <f>Sheet1!B855</f>
        <v/>
      </c>
      <c r="B855" s="20">
        <f>Sheet1!C855</f>
        <v/>
      </c>
      <c r="C855" s="20">
        <f>Sheet1!D855</f>
        <v/>
      </c>
      <c r="D855" s="20">
        <f>((B855-C855)/B855)*100</f>
        <v/>
      </c>
    </row>
    <row r="856">
      <c r="A856">
        <f>Sheet1!B856</f>
        <v/>
      </c>
      <c r="B856" s="20">
        <f>Sheet1!C856</f>
        <v/>
      </c>
      <c r="C856" s="20">
        <f>Sheet1!D856</f>
        <v/>
      </c>
      <c r="D856" s="20">
        <f>((B856-C856)/B856)*100</f>
        <v/>
      </c>
    </row>
    <row r="857">
      <c r="A857">
        <f>Sheet1!B857</f>
        <v/>
      </c>
      <c r="B857" s="20">
        <f>Sheet1!C857</f>
        <v/>
      </c>
      <c r="C857" s="20">
        <f>Sheet1!D857</f>
        <v/>
      </c>
      <c r="D857" s="20">
        <f>((B857-C857)/B857)*100</f>
        <v/>
      </c>
    </row>
    <row r="858">
      <c r="A858">
        <f>Sheet1!B858</f>
        <v/>
      </c>
      <c r="B858" s="20">
        <f>Sheet1!C858</f>
        <v/>
      </c>
      <c r="C858" s="20">
        <f>Sheet1!D858</f>
        <v/>
      </c>
      <c r="D858" s="20">
        <f>((B858-C858)/B858)*100</f>
        <v/>
      </c>
    </row>
    <row r="859">
      <c r="B859" s="20" t="n"/>
      <c r="C859" s="20" t="n"/>
      <c r="D859" s="20" t="n"/>
    </row>
    <row r="860">
      <c r="B860" s="20" t="n"/>
      <c r="C860" s="20" t="n"/>
      <c r="D860" s="20" t="n"/>
    </row>
    <row r="861">
      <c r="B861" s="20" t="n"/>
      <c r="C861" s="20" t="n"/>
      <c r="D861" s="20" t="n"/>
    </row>
    <row r="862">
      <c r="B862" s="20" t="n"/>
      <c r="C862" s="20" t="n"/>
      <c r="D862" s="20" t="n"/>
    </row>
    <row r="863">
      <c r="B863" s="20" t="n"/>
      <c r="C863" s="20" t="n"/>
      <c r="D863" s="20" t="n"/>
    </row>
    <row r="864">
      <c r="B864" s="20" t="n"/>
      <c r="C864" s="20" t="n"/>
      <c r="D864" s="20" t="n"/>
    </row>
    <row r="865">
      <c r="B865" s="20" t="n"/>
      <c r="C865" s="20" t="n"/>
      <c r="D865" s="20" t="n"/>
    </row>
    <row r="866">
      <c r="B866" s="20" t="n"/>
      <c r="C866" s="20" t="n"/>
      <c r="D866" s="20" t="n"/>
    </row>
    <row r="867">
      <c r="B867" s="20" t="n"/>
      <c r="C867" s="20" t="n"/>
      <c r="D867" s="20" t="n"/>
    </row>
    <row r="868">
      <c r="B868" s="20" t="n"/>
      <c r="C868" s="20" t="n"/>
      <c r="D868" s="20" t="n"/>
    </row>
    <row r="869">
      <c r="B869" s="20" t="n"/>
      <c r="C869" s="20" t="n"/>
      <c r="D869" s="20" t="n"/>
    </row>
    <row r="870">
      <c r="B870" s="20" t="n"/>
      <c r="C870" s="20" t="n"/>
      <c r="D870" s="20" t="n"/>
    </row>
  </sheetData>
  <conditionalFormatting sqref="B2">
    <cfRule type="cellIs" priority="35" operator="lessThan" dxfId="6" stopIfTrue="1">
      <formula>#REF!</formula>
    </cfRule>
  </conditionalFormatting>
  <conditionalFormatting sqref="B3:B870">
    <cfRule type="cellIs" priority="3" operator="lessThan" dxfId="6" stopIfTrue="1">
      <formula>B2</formula>
    </cfRule>
  </conditionalFormatting>
  <conditionalFormatting sqref="B14:B870">
    <cfRule type="cellIs" priority="2" operator="lessThan" dxfId="6" stopIfTrue="1">
      <formula>#REF!</formula>
    </cfRule>
    <cfRule type="cellIs" priority="13" operator="lessThan" dxfId="6" stopIfTrue="1">
      <formula>B12</formula>
    </cfRule>
  </conditionalFormatting>
  <conditionalFormatting sqref="C14:C870">
    <cfRule type="cellIs" priority="7" operator="greaterThan" dxfId="2" stopIfTrue="1">
      <formula>#REF!</formula>
    </cfRule>
  </conditionalFormatting>
  <conditionalFormatting sqref="C2:D2">
    <cfRule type="cellIs" priority="33" operator="greaterThan" dxfId="2" stopIfTrue="1">
      <formula>#REF!</formula>
    </cfRule>
  </conditionalFormatting>
  <conditionalFormatting sqref="C3:D870">
    <cfRule type="cellIs" priority="1" operator="greaterThan" dxfId="2" stopIfTrue="1">
      <formula>C2</formula>
    </cfRule>
  </conditionalFormatting>
  <conditionalFormatting sqref="C14:D870">
    <cfRule type="cellIs" priority="5" operator="greaterThan" dxfId="2" stopIfTrue="1">
      <formula>C12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39"/>
  <sheetViews>
    <sheetView topLeftCell="A658" workbookViewId="0">
      <selection activeCell="A636" sqref="A631:P676"/>
    </sheetView>
  </sheetViews>
  <sheetFormatPr baseColWidth="8" defaultRowHeight="13.2"/>
  <cols>
    <col width="12.6640625" customWidth="1" min="1" max="1"/>
    <col width="12.88671875" customWidth="1" style="32" min="11" max="11"/>
    <col width="9.109375" customWidth="1" style="28" min="12" max="12"/>
    <col width="9.109375" customWidth="1" style="19" min="14" max="15"/>
    <col width="9.109375" customWidth="1" style="30" min="16" max="16"/>
  </cols>
  <sheetData>
    <row r="1">
      <c r="A1" t="inlineStr">
        <is>
          <t>DATE</t>
        </is>
      </c>
      <c r="B1" t="inlineStr">
        <is>
          <t>HIGH</t>
        </is>
      </c>
      <c r="C1" t="inlineStr">
        <is>
          <t>LOW</t>
        </is>
      </c>
      <c r="D1" t="inlineStr">
        <is>
          <t xml:space="preserve">CLOSE </t>
        </is>
      </c>
      <c r="E1" t="inlineStr">
        <is>
          <t>TR</t>
        </is>
      </c>
      <c r="F1" t="inlineStr">
        <is>
          <t>DM PLUS</t>
        </is>
      </c>
      <c r="G1" t="inlineStr">
        <is>
          <t>DM MINUS</t>
        </is>
      </c>
      <c r="H1" t="inlineStr">
        <is>
          <t>ATR</t>
        </is>
      </c>
      <c r="I1" t="inlineStr">
        <is>
          <t>DM PLUS 14</t>
        </is>
      </c>
      <c r="J1" t="inlineStr">
        <is>
          <t>DM MINUS</t>
        </is>
      </c>
      <c r="K1" s="32" t="inlineStr">
        <is>
          <t>PLUS DI 14</t>
        </is>
      </c>
      <c r="L1" s="28" t="inlineStr">
        <is>
          <t>MINUSDI14</t>
        </is>
      </c>
      <c r="M1" t="inlineStr">
        <is>
          <t>D DIFF</t>
        </is>
      </c>
      <c r="N1" s="19" t="inlineStr">
        <is>
          <t>DI SUM</t>
        </is>
      </c>
      <c r="O1" s="19" t="inlineStr">
        <is>
          <t>DX MINUS</t>
        </is>
      </c>
      <c r="P1" s="30" t="inlineStr">
        <is>
          <t>ADX</t>
        </is>
      </c>
    </row>
    <row r="2">
      <c r="A2" s="24">
        <f>Sheet1!A2</f>
        <v/>
      </c>
      <c r="B2">
        <f>Sheet1!N2</f>
        <v/>
      </c>
      <c r="C2">
        <f>Sheet1!O2</f>
        <v/>
      </c>
      <c r="D2">
        <f>Sheet1!P2</f>
        <v/>
      </c>
    </row>
    <row r="3">
      <c r="A3" s="24">
        <f>Sheet1!A3</f>
        <v/>
      </c>
      <c r="B3">
        <f>Sheet1!N3</f>
        <v/>
      </c>
      <c r="C3">
        <f>Sheet1!O3</f>
        <v/>
      </c>
      <c r="D3">
        <f>Sheet1!P3</f>
        <v/>
      </c>
      <c r="E3">
        <f>MAX(B3-C3,ABS(B3-D2),ABS(C3-D2))</f>
        <v/>
      </c>
      <c r="F3">
        <f>IF(B3-B2&gt;C2-C3,MAX(B3-B2,0),0)</f>
        <v/>
      </c>
      <c r="G3">
        <f>IF(C2-C3&gt;B3-B2,MAX(C2-C3,0),0)</f>
        <v/>
      </c>
    </row>
    <row r="4">
      <c r="A4" s="24">
        <f>Sheet1!A4</f>
        <v/>
      </c>
      <c r="B4">
        <f>Sheet1!N4</f>
        <v/>
      </c>
      <c r="C4">
        <f>Sheet1!O4</f>
        <v/>
      </c>
      <c r="D4">
        <f>Sheet1!P4</f>
        <v/>
      </c>
      <c r="E4">
        <f>MAX(B4-C4,ABS(B4-D3),ABS(C4-D3))</f>
        <v/>
      </c>
      <c r="F4">
        <f>IF(B4-B3&gt;C3-C4,MAX(B4-B3,0),0)</f>
        <v/>
      </c>
      <c r="G4">
        <f>IF(C3-C4&gt;B4-B3,MAX(C3-C4,0),0)</f>
        <v/>
      </c>
    </row>
    <row r="5">
      <c r="A5" s="24">
        <f>Sheet1!A5</f>
        <v/>
      </c>
      <c r="B5">
        <f>Sheet1!N5</f>
        <v/>
      </c>
      <c r="C5">
        <f>Sheet1!O5</f>
        <v/>
      </c>
      <c r="D5">
        <f>Sheet1!P5</f>
        <v/>
      </c>
      <c r="E5">
        <f>MAX(B5-C5,ABS(B5-D4),ABS(C5-D4))</f>
        <v/>
      </c>
      <c r="F5">
        <f>IF(B5-B4&gt;C4-C5,MAX(B5-B4,0),0)</f>
        <v/>
      </c>
      <c r="G5">
        <f>IF(C4-C5&gt;B5-B4,MAX(C4-C5,0),0)</f>
        <v/>
      </c>
    </row>
    <row r="6">
      <c r="A6" s="24">
        <f>Sheet1!A6</f>
        <v/>
      </c>
      <c r="B6">
        <f>Sheet1!N6</f>
        <v/>
      </c>
      <c r="C6">
        <f>Sheet1!O6</f>
        <v/>
      </c>
      <c r="D6">
        <f>Sheet1!P6</f>
        <v/>
      </c>
      <c r="E6">
        <f>MAX(B6-C6,ABS(B6-D5),ABS(C6-D5))</f>
        <v/>
      </c>
      <c r="F6">
        <f>IF(B6-B5&gt;C5-C6,MAX(B6-B5,0),0)</f>
        <v/>
      </c>
      <c r="G6">
        <f>IF(C5-C6&gt;B6-B5,MAX(C5-C6,0),0)</f>
        <v/>
      </c>
    </row>
    <row r="7">
      <c r="A7" s="24">
        <f>Sheet1!A7</f>
        <v/>
      </c>
      <c r="B7">
        <f>Sheet1!N7</f>
        <v/>
      </c>
      <c r="C7">
        <f>Sheet1!O7</f>
        <v/>
      </c>
      <c r="D7">
        <f>Sheet1!P7</f>
        <v/>
      </c>
      <c r="E7">
        <f>MAX(B7-C7,ABS(B7-D6),ABS(C7-D6))</f>
        <v/>
      </c>
      <c r="F7">
        <f>IF(B7-B6&gt;C6-C7,MAX(B7-B6,0),0)</f>
        <v/>
      </c>
      <c r="G7">
        <f>IF(C6-C7&gt;B7-B6,MAX(C6-C7,0),0)</f>
        <v/>
      </c>
    </row>
    <row r="8">
      <c r="A8" s="24">
        <f>Sheet1!A8</f>
        <v/>
      </c>
      <c r="B8">
        <f>Sheet1!N8</f>
        <v/>
      </c>
      <c r="C8">
        <f>Sheet1!O8</f>
        <v/>
      </c>
      <c r="D8">
        <f>Sheet1!P8</f>
        <v/>
      </c>
      <c r="E8">
        <f>MAX(B8-C8,ABS(B8-D7),ABS(C8-D7))</f>
        <v/>
      </c>
      <c r="F8">
        <f>IF(B8-B7&gt;C7-C8,MAX(B8-B7,0),0)</f>
        <v/>
      </c>
      <c r="G8">
        <f>IF(C7-C8&gt;B8-B7,MAX(C7-C8,0),0)</f>
        <v/>
      </c>
    </row>
    <row r="9">
      <c r="A9" s="24">
        <f>Sheet1!A9</f>
        <v/>
      </c>
      <c r="B9">
        <f>Sheet1!N9</f>
        <v/>
      </c>
      <c r="C9">
        <f>Sheet1!O9</f>
        <v/>
      </c>
      <c r="D9">
        <f>Sheet1!P9</f>
        <v/>
      </c>
      <c r="E9">
        <f>MAX(B9-C9,ABS(B9-D8),ABS(C9-D8))</f>
        <v/>
      </c>
      <c r="F9">
        <f>IF(B9-B8&gt;C8-C9,MAX(B9-B8,0),0)</f>
        <v/>
      </c>
      <c r="G9">
        <f>IF(C8-C9&gt;B9-B8,MAX(C8-C9,0),0)</f>
        <v/>
      </c>
    </row>
    <row r="10">
      <c r="A10" s="24">
        <f>Sheet1!A10</f>
        <v/>
      </c>
      <c r="B10">
        <f>Sheet1!N10</f>
        <v/>
      </c>
      <c r="C10">
        <f>Sheet1!O10</f>
        <v/>
      </c>
      <c r="D10">
        <f>Sheet1!P10</f>
        <v/>
      </c>
      <c r="E10">
        <f>MAX(B10-C10,ABS(B10-D9),ABS(C10-D9))</f>
        <v/>
      </c>
      <c r="F10">
        <f>IF(B10-B9&gt;C9-C10,MAX(B10-B9,0),0)</f>
        <v/>
      </c>
      <c r="G10">
        <f>IF(C9-C10&gt;B10-B9,MAX(C9-C10,0),0)</f>
        <v/>
      </c>
    </row>
    <row r="11">
      <c r="A11" s="24">
        <f>Sheet1!A11</f>
        <v/>
      </c>
      <c r="B11">
        <f>Sheet1!N11</f>
        <v/>
      </c>
      <c r="C11">
        <f>Sheet1!O11</f>
        <v/>
      </c>
      <c r="D11">
        <f>Sheet1!P11</f>
        <v/>
      </c>
      <c r="E11">
        <f>MAX(B11-C11,ABS(B11-D10),ABS(C11-D10))</f>
        <v/>
      </c>
      <c r="F11">
        <f>IF(B11-B10&gt;C10-C11,MAX(B11-B10,0),0)</f>
        <v/>
      </c>
      <c r="G11">
        <f>IF(C10-C11&gt;B11-B10,MAX(C10-C11,0),0)</f>
        <v/>
      </c>
    </row>
    <row r="12">
      <c r="A12" s="24">
        <f>Sheet1!A12</f>
        <v/>
      </c>
      <c r="B12">
        <f>Sheet1!N12</f>
        <v/>
      </c>
      <c r="C12">
        <f>Sheet1!O12</f>
        <v/>
      </c>
      <c r="D12">
        <f>Sheet1!P12</f>
        <v/>
      </c>
      <c r="E12">
        <f>MAX(B12-C12,ABS(B12-D11),ABS(C12-D11))</f>
        <v/>
      </c>
      <c r="F12">
        <f>IF(B12-B11&gt;C11-C12,MAX(B12-B11,0),0)</f>
        <v/>
      </c>
      <c r="G12">
        <f>IF(C11-C12&gt;B12-B11,MAX(C11-C12,0),0)</f>
        <v/>
      </c>
    </row>
    <row r="13">
      <c r="A13" s="24">
        <f>Sheet1!A13</f>
        <v/>
      </c>
      <c r="B13">
        <f>Sheet1!N13</f>
        <v/>
      </c>
      <c r="C13">
        <f>Sheet1!O13</f>
        <v/>
      </c>
      <c r="D13">
        <f>Sheet1!P13</f>
        <v/>
      </c>
      <c r="E13">
        <f>MAX(B13-C13,ABS(B13-D12),ABS(C13-D12))</f>
        <v/>
      </c>
      <c r="F13">
        <f>IF(B13-B12&gt;C12-C13,MAX(B13-B12,0),0)</f>
        <v/>
      </c>
      <c r="G13">
        <f>IF(C12-C13&gt;B13-B12,MAX(C12-C13,0),0)</f>
        <v/>
      </c>
    </row>
    <row r="14">
      <c r="A14" s="24">
        <f>Sheet1!A14</f>
        <v/>
      </c>
      <c r="B14">
        <f>Sheet1!N14</f>
        <v/>
      </c>
      <c r="C14">
        <f>Sheet1!O14</f>
        <v/>
      </c>
      <c r="D14">
        <f>Sheet1!P14</f>
        <v/>
      </c>
      <c r="E14">
        <f>MAX(B14-C14,ABS(B14-D13),ABS(C14-D13))</f>
        <v/>
      </c>
      <c r="F14">
        <f>IF(B14-B13&gt;C13-C14,MAX(B14-B13,0),0)</f>
        <v/>
      </c>
      <c r="G14">
        <f>IF(C13-C14&gt;B14-B13,MAX(C13-C14,0),0)</f>
        <v/>
      </c>
    </row>
    <row r="15">
      <c r="A15" s="24">
        <f>Sheet1!A15</f>
        <v/>
      </c>
      <c r="B15">
        <f>Sheet1!N15</f>
        <v/>
      </c>
      <c r="C15">
        <f>Sheet1!O15</f>
        <v/>
      </c>
      <c r="D15">
        <f>Sheet1!P15</f>
        <v/>
      </c>
      <c r="E15">
        <f>MAX(B15-C15,ABS(B15-D14),ABS(C15-D14))</f>
        <v/>
      </c>
      <c r="F15">
        <f>IF(B15-B14&gt;C14-C15,MAX(B15-B14,0),0)</f>
        <v/>
      </c>
      <c r="G15">
        <f>IF(C14-C15&gt;B15-B14,MAX(C14-C15,0),0)</f>
        <v/>
      </c>
    </row>
    <row r="16">
      <c r="A16" s="24">
        <f>Sheet1!A16</f>
        <v/>
      </c>
      <c r="B16">
        <f>Sheet1!N16</f>
        <v/>
      </c>
      <c r="C16">
        <f>Sheet1!O16</f>
        <v/>
      </c>
      <c r="D16">
        <f>Sheet1!P16</f>
        <v/>
      </c>
      <c r="E16">
        <f>MAX(B16-C16,ABS(B16-D15),ABS(C16-D15))</f>
        <v/>
      </c>
      <c r="F16">
        <f>IF(B16-B15&gt;C15-C16,MAX(B16-B15,0),0)</f>
        <v/>
      </c>
      <c r="G16">
        <f>IF(C15-C16&gt;B16-B15,MAX(C15-C16,0),0)</f>
        <v/>
      </c>
      <c r="H16" s="25">
        <f>SUM(E3:E16)</f>
        <v/>
      </c>
      <c r="I16" s="25">
        <f>SUM(F3:F16)</f>
        <v/>
      </c>
      <c r="J16" s="25">
        <f>SUM(G3:G16)</f>
        <v/>
      </c>
      <c r="K16" s="33">
        <f>(100*(I16/H16))</f>
        <v/>
      </c>
      <c r="L16" s="29">
        <f>(100*(J16/H16))</f>
        <v/>
      </c>
      <c r="M16" s="25">
        <f>ABS(K16-L16)</f>
        <v/>
      </c>
      <c r="N16" s="26">
        <f>K16+L16</f>
        <v/>
      </c>
      <c r="O16" s="26">
        <f>(100*(M16/N16))</f>
        <v/>
      </c>
      <c r="P16" s="31" t="n"/>
    </row>
    <row r="17">
      <c r="A17" s="24">
        <f>Sheet1!A17</f>
        <v/>
      </c>
      <c r="B17">
        <f>Sheet1!N17</f>
        <v/>
      </c>
      <c r="C17">
        <f>Sheet1!O17</f>
        <v/>
      </c>
      <c r="D17">
        <f>Sheet1!P17</f>
        <v/>
      </c>
      <c r="E17">
        <f>MAX(B17-C17,ABS(B17-D16),ABS(C17-D16))</f>
        <v/>
      </c>
      <c r="F17">
        <f>IF(B17-B16&gt;C16-C17,MAX(B17-B16,0),0)</f>
        <v/>
      </c>
      <c r="G17">
        <f>IF(C16-C17&gt;B17-B16,MAX(C16-C17,0),0)</f>
        <v/>
      </c>
      <c r="H17" s="25">
        <f>H16-(H16/14)+E17</f>
        <v/>
      </c>
      <c r="I17" s="25">
        <f>I16-(I16/14)+F17</f>
        <v/>
      </c>
      <c r="J17" s="25">
        <f>J16-(J16/14)+G17</f>
        <v/>
      </c>
      <c r="K17" s="33">
        <f>(100*(I17/H17))</f>
        <v/>
      </c>
      <c r="L17" s="29">
        <f>(100*(J17/H17))</f>
        <v/>
      </c>
      <c r="M17" s="25">
        <f>ABS(K17-L17)</f>
        <v/>
      </c>
      <c r="N17" s="26">
        <f>K17+L17</f>
        <v/>
      </c>
      <c r="O17" s="26">
        <f>(100*(M17/N17))</f>
        <v/>
      </c>
      <c r="P17" s="31" t="n"/>
    </row>
    <row r="18">
      <c r="A18" s="24">
        <f>Sheet1!A18</f>
        <v/>
      </c>
      <c r="B18">
        <f>Sheet1!N18</f>
        <v/>
      </c>
      <c r="C18">
        <f>Sheet1!O18</f>
        <v/>
      </c>
      <c r="D18">
        <f>Sheet1!P18</f>
        <v/>
      </c>
      <c r="E18">
        <f>MAX(B18-C18,ABS(B18-D17),ABS(C18-D17))</f>
        <v/>
      </c>
      <c r="F18">
        <f>IF(B18-B17&gt;C17-C18,MAX(B18-B17,0),0)</f>
        <v/>
      </c>
      <c r="G18">
        <f>IF(C17-C18&gt;B18-B17,MAX(C17-C18,0),0)</f>
        <v/>
      </c>
      <c r="H18" s="25">
        <f>H17-(H17/14)+E18</f>
        <v/>
      </c>
      <c r="I18" s="25">
        <f>I17-(I17/14)+F18</f>
        <v/>
      </c>
      <c r="J18" s="25">
        <f>J17-(J17/14)+G18</f>
        <v/>
      </c>
      <c r="K18" s="33">
        <f>(100*(I18/H18))</f>
        <v/>
      </c>
      <c r="L18" s="29">
        <f>(100*(J18/H18))</f>
        <v/>
      </c>
      <c r="M18" s="25">
        <f>ABS(K18-L18)</f>
        <v/>
      </c>
      <c r="N18" s="26">
        <f>K18+L18</f>
        <v/>
      </c>
      <c r="O18" s="26">
        <f>(100*(M18/N18))</f>
        <v/>
      </c>
      <c r="P18" s="31" t="n"/>
    </row>
    <row r="19">
      <c r="A19" s="24">
        <f>Sheet1!A19</f>
        <v/>
      </c>
      <c r="B19">
        <f>Sheet1!N19</f>
        <v/>
      </c>
      <c r="C19">
        <f>Sheet1!O19</f>
        <v/>
      </c>
      <c r="D19">
        <f>Sheet1!P19</f>
        <v/>
      </c>
      <c r="E19">
        <f>MAX(B19-C19,ABS(B19-D18),ABS(C19-D18))</f>
        <v/>
      </c>
      <c r="F19">
        <f>IF(B19-B18&gt;C18-C19,MAX(B19-B18,0),0)</f>
        <v/>
      </c>
      <c r="G19">
        <f>IF(C18-C19&gt;B19-B18,MAX(C18-C19,0),0)</f>
        <v/>
      </c>
      <c r="H19" s="25">
        <f>H18-(H18/14)+E19</f>
        <v/>
      </c>
      <c r="I19" s="25">
        <f>I18-(I18/14)+F19</f>
        <v/>
      </c>
      <c r="J19" s="25">
        <f>J18-(J18/14)+G19</f>
        <v/>
      </c>
      <c r="K19" s="33">
        <f>(100*(I19/H19))</f>
        <v/>
      </c>
      <c r="L19" s="29">
        <f>(100*(J19/H19))</f>
        <v/>
      </c>
      <c r="M19" s="25">
        <f>ABS(K19-L19)</f>
        <v/>
      </c>
      <c r="N19" s="26">
        <f>K19+L19</f>
        <v/>
      </c>
      <c r="O19" s="26">
        <f>(100*(M19/N19))</f>
        <v/>
      </c>
      <c r="P19" s="31" t="n"/>
    </row>
    <row r="20">
      <c r="A20" s="24">
        <f>Sheet1!A20</f>
        <v/>
      </c>
      <c r="B20">
        <f>Sheet1!N20</f>
        <v/>
      </c>
      <c r="C20">
        <f>Sheet1!O20</f>
        <v/>
      </c>
      <c r="D20">
        <f>Sheet1!P20</f>
        <v/>
      </c>
      <c r="E20">
        <f>MAX(B20-C20,ABS(B20-D19),ABS(C20-D19))</f>
        <v/>
      </c>
      <c r="F20">
        <f>IF(B20-B19&gt;C19-C20,MAX(B20-B19,0),0)</f>
        <v/>
      </c>
      <c r="G20">
        <f>IF(C19-C20&gt;B20-B19,MAX(C19-C20,0),0)</f>
        <v/>
      </c>
      <c r="H20" s="25">
        <f>H19-(H19/14)+E20</f>
        <v/>
      </c>
      <c r="I20" s="25">
        <f>I19-(I19/14)+F20</f>
        <v/>
      </c>
      <c r="J20" s="25">
        <f>J19-(J19/14)+G20</f>
        <v/>
      </c>
      <c r="K20" s="33">
        <f>(100*(I20/H20))</f>
        <v/>
      </c>
      <c r="L20" s="29">
        <f>(100*(J20/H20))</f>
        <v/>
      </c>
      <c r="M20" s="25">
        <f>ABS(K20-L20)</f>
        <v/>
      </c>
      <c r="N20" s="26">
        <f>K20+L20</f>
        <v/>
      </c>
      <c r="O20" s="26">
        <f>(100*(M20/N20))</f>
        <v/>
      </c>
      <c r="P20" s="31" t="n"/>
    </row>
    <row r="21">
      <c r="A21" s="24">
        <f>Sheet1!A21</f>
        <v/>
      </c>
      <c r="B21">
        <f>Sheet1!N21</f>
        <v/>
      </c>
      <c r="C21">
        <f>Sheet1!O21</f>
        <v/>
      </c>
      <c r="D21">
        <f>Sheet1!P21</f>
        <v/>
      </c>
      <c r="E21">
        <f>MAX(B21-C21,ABS(B21-D20),ABS(C21-D20))</f>
        <v/>
      </c>
      <c r="F21">
        <f>IF(B21-B20&gt;C20-C21,MAX(B21-B20,0),0)</f>
        <v/>
      </c>
      <c r="G21">
        <f>IF(C20-C21&gt;B21-B20,MAX(C20-C21,0),0)</f>
        <v/>
      </c>
      <c r="H21" s="25">
        <f>H20-(H20/14)+E21</f>
        <v/>
      </c>
      <c r="I21" s="25">
        <f>I20-(I20/14)+F21</f>
        <v/>
      </c>
      <c r="J21" s="25">
        <f>J20-(J20/14)+G21</f>
        <v/>
      </c>
      <c r="K21" s="33">
        <f>(100*(I21/H21))</f>
        <v/>
      </c>
      <c r="L21" s="29">
        <f>(100*(J21/H21))</f>
        <v/>
      </c>
      <c r="M21" s="25">
        <f>ABS(K21-L21)</f>
        <v/>
      </c>
      <c r="N21" s="26">
        <f>K21+L21</f>
        <v/>
      </c>
      <c r="O21" s="26">
        <f>(100*(M21/N21))</f>
        <v/>
      </c>
      <c r="P21" s="31" t="n"/>
    </row>
    <row r="22">
      <c r="A22" s="24">
        <f>Sheet1!A22</f>
        <v/>
      </c>
      <c r="B22">
        <f>Sheet1!N22</f>
        <v/>
      </c>
      <c r="C22">
        <f>Sheet1!O22</f>
        <v/>
      </c>
      <c r="D22">
        <f>Sheet1!P22</f>
        <v/>
      </c>
      <c r="E22">
        <f>MAX(B22-C22,ABS(B22-D21),ABS(C22-D21))</f>
        <v/>
      </c>
      <c r="F22">
        <f>IF(B22-B21&gt;C21-C22,MAX(B22-B21,0),0)</f>
        <v/>
      </c>
      <c r="G22">
        <f>IF(C21-C22&gt;B22-B21,MAX(C21-C22,0),0)</f>
        <v/>
      </c>
      <c r="H22" s="25">
        <f>H21-(H21/14)+E22</f>
        <v/>
      </c>
      <c r="I22" s="25">
        <f>I21-(I21/14)+F22</f>
        <v/>
      </c>
      <c r="J22" s="25">
        <f>J21-(J21/14)+G22</f>
        <v/>
      </c>
      <c r="K22" s="33">
        <f>(100*(I22/H22))</f>
        <v/>
      </c>
      <c r="L22" s="29">
        <f>(100*(J22/H22))</f>
        <v/>
      </c>
      <c r="M22" s="25">
        <f>ABS(K22-L22)</f>
        <v/>
      </c>
      <c r="N22" s="26">
        <f>K22+L22</f>
        <v/>
      </c>
      <c r="O22" s="26">
        <f>(100*(M22/N22))</f>
        <v/>
      </c>
      <c r="P22" s="31" t="n"/>
    </row>
    <row r="23">
      <c r="A23" s="24">
        <f>Sheet1!A23</f>
        <v/>
      </c>
      <c r="B23">
        <f>Sheet1!N23</f>
        <v/>
      </c>
      <c r="C23">
        <f>Sheet1!O23</f>
        <v/>
      </c>
      <c r="D23">
        <f>Sheet1!P23</f>
        <v/>
      </c>
      <c r="E23">
        <f>MAX(B23-C23,ABS(B23-D22),ABS(C23-D22))</f>
        <v/>
      </c>
      <c r="F23">
        <f>IF(B23-B22&gt;C22-C23,MAX(B23-B22,0),0)</f>
        <v/>
      </c>
      <c r="G23">
        <f>IF(C22-C23&gt;B23-B22,MAX(C22-C23,0),0)</f>
        <v/>
      </c>
      <c r="H23" s="25">
        <f>H22-(H22/14)+E23</f>
        <v/>
      </c>
      <c r="I23" s="25">
        <f>I22-(I22/14)+F23</f>
        <v/>
      </c>
      <c r="J23" s="25">
        <f>J22-(J22/14)+G23</f>
        <v/>
      </c>
      <c r="K23" s="33">
        <f>(100*(I23/H23))</f>
        <v/>
      </c>
      <c r="L23" s="29">
        <f>(100*(J23/H23))</f>
        <v/>
      </c>
      <c r="M23" s="25">
        <f>ABS(K23-L23)</f>
        <v/>
      </c>
      <c r="N23" s="26">
        <f>K23+L23</f>
        <v/>
      </c>
      <c r="O23" s="26">
        <f>(100*(M23/N23))</f>
        <v/>
      </c>
      <c r="P23" s="31" t="n"/>
    </row>
    <row r="24">
      <c r="A24" s="24">
        <f>Sheet1!A24</f>
        <v/>
      </c>
      <c r="B24">
        <f>Sheet1!N24</f>
        <v/>
      </c>
      <c r="C24">
        <f>Sheet1!O24</f>
        <v/>
      </c>
      <c r="D24">
        <f>Sheet1!P24</f>
        <v/>
      </c>
      <c r="E24">
        <f>MAX(B24-C24,ABS(B24-D23),ABS(C24-D23))</f>
        <v/>
      </c>
      <c r="F24">
        <f>IF(B24-B23&gt;C23-C24,MAX(B24-B23,0),0)</f>
        <v/>
      </c>
      <c r="G24">
        <f>IF(C23-C24&gt;B24-B23,MAX(C23-C24,0),0)</f>
        <v/>
      </c>
      <c r="H24" s="25">
        <f>H23-(H23/14)+E24</f>
        <v/>
      </c>
      <c r="I24" s="25">
        <f>I23-(I23/14)+F24</f>
        <v/>
      </c>
      <c r="J24" s="25">
        <f>J23-(J23/14)+G24</f>
        <v/>
      </c>
      <c r="K24" s="33">
        <f>(100*(I24/H24))</f>
        <v/>
      </c>
      <c r="L24" s="29">
        <f>(100*(J24/H24))</f>
        <v/>
      </c>
      <c r="M24" s="25">
        <f>ABS(K24-L24)</f>
        <v/>
      </c>
      <c r="N24" s="26">
        <f>K24+L24</f>
        <v/>
      </c>
      <c r="O24" s="26">
        <f>(100*(M24/N24))</f>
        <v/>
      </c>
      <c r="P24" s="31" t="n"/>
    </row>
    <row r="25">
      <c r="A25" s="24">
        <f>Sheet1!A25</f>
        <v/>
      </c>
      <c r="B25">
        <f>Sheet1!N25</f>
        <v/>
      </c>
      <c r="C25">
        <f>Sheet1!O25</f>
        <v/>
      </c>
      <c r="D25">
        <f>Sheet1!P25</f>
        <v/>
      </c>
      <c r="E25">
        <f>MAX(B25-C25,ABS(B25-D24),ABS(C25-D24))</f>
        <v/>
      </c>
      <c r="F25">
        <f>IF(B25-B24&gt;C24-C25,MAX(B25-B24,0),0)</f>
        <v/>
      </c>
      <c r="G25">
        <f>IF(C24-C25&gt;B25-B24,MAX(C24-C25,0),0)</f>
        <v/>
      </c>
      <c r="H25" s="25">
        <f>H24-(H24/14)+E25</f>
        <v/>
      </c>
      <c r="I25" s="25">
        <f>I24-(I24/14)+F25</f>
        <v/>
      </c>
      <c r="J25" s="25">
        <f>J24-(J24/14)+G25</f>
        <v/>
      </c>
      <c r="K25" s="33">
        <f>(100*(I25/H25))</f>
        <v/>
      </c>
      <c r="L25" s="29">
        <f>(100*(J25/H25))</f>
        <v/>
      </c>
      <c r="M25" s="25">
        <f>ABS(K25-L25)</f>
        <v/>
      </c>
      <c r="N25" s="26">
        <f>K25+L25</f>
        <v/>
      </c>
      <c r="O25" s="26">
        <f>(100*(M25/N25))</f>
        <v/>
      </c>
      <c r="P25" s="31" t="n"/>
    </row>
    <row r="26">
      <c r="A26" s="24">
        <f>Sheet1!A26</f>
        <v/>
      </c>
      <c r="B26">
        <f>Sheet1!N26</f>
        <v/>
      </c>
      <c r="C26">
        <f>Sheet1!O26</f>
        <v/>
      </c>
      <c r="D26">
        <f>Sheet1!P26</f>
        <v/>
      </c>
      <c r="E26">
        <f>MAX(B26-C26,ABS(B26-D25),ABS(C26-D25))</f>
        <v/>
      </c>
      <c r="F26">
        <f>IF(B26-B25&gt;C25-C26,MAX(B26-B25,0),0)</f>
        <v/>
      </c>
      <c r="G26">
        <f>IF(C25-C26&gt;B26-B25,MAX(C25-C26,0),0)</f>
        <v/>
      </c>
      <c r="H26" s="25">
        <f>H25-(H25/14)+E26</f>
        <v/>
      </c>
      <c r="I26" s="25">
        <f>I25-(I25/14)+F26</f>
        <v/>
      </c>
      <c r="J26" s="25">
        <f>J25-(J25/14)+G26</f>
        <v/>
      </c>
      <c r="K26" s="33">
        <f>(100*(I26/H26))</f>
        <v/>
      </c>
      <c r="L26" s="29">
        <f>(100*(J26/H26))</f>
        <v/>
      </c>
      <c r="M26" s="25">
        <f>ABS(K26-L26)</f>
        <v/>
      </c>
      <c r="N26" s="26">
        <f>K26+L26</f>
        <v/>
      </c>
      <c r="O26" s="26">
        <f>(100*(M26/N26))</f>
        <v/>
      </c>
      <c r="P26" s="31" t="n"/>
    </row>
    <row r="27">
      <c r="A27" s="24">
        <f>Sheet1!A27</f>
        <v/>
      </c>
      <c r="B27">
        <f>Sheet1!N27</f>
        <v/>
      </c>
      <c r="C27">
        <f>Sheet1!O27</f>
        <v/>
      </c>
      <c r="D27">
        <f>Sheet1!P27</f>
        <v/>
      </c>
      <c r="E27">
        <f>MAX(B27-C27,ABS(B27-D26),ABS(C27-D26))</f>
        <v/>
      </c>
      <c r="F27">
        <f>IF(B27-B26&gt;C26-C27,MAX(B27-B26,0),0)</f>
        <v/>
      </c>
      <c r="G27">
        <f>IF(C26-C27&gt;B27-B26,MAX(C26-C27,0),0)</f>
        <v/>
      </c>
      <c r="H27" s="25">
        <f>H26-(H26/14)+E27</f>
        <v/>
      </c>
      <c r="I27" s="25">
        <f>I26-(I26/14)+F27</f>
        <v/>
      </c>
      <c r="J27" s="25">
        <f>J26-(J26/14)+G27</f>
        <v/>
      </c>
      <c r="K27" s="33">
        <f>(100*(I27/H27))</f>
        <v/>
      </c>
      <c r="L27" s="29">
        <f>(100*(J27/H27))</f>
        <v/>
      </c>
      <c r="M27" s="25">
        <f>ABS(K27-L27)</f>
        <v/>
      </c>
      <c r="N27" s="26">
        <f>K27+L27</f>
        <v/>
      </c>
      <c r="O27" s="26">
        <f>(100*(M27/N27))</f>
        <v/>
      </c>
      <c r="P27" s="31" t="n"/>
    </row>
    <row r="28">
      <c r="A28" s="24">
        <f>Sheet1!A28</f>
        <v/>
      </c>
      <c r="B28">
        <f>Sheet1!N28</f>
        <v/>
      </c>
      <c r="C28">
        <f>Sheet1!O28</f>
        <v/>
      </c>
      <c r="D28">
        <f>Sheet1!P28</f>
        <v/>
      </c>
      <c r="E28">
        <f>MAX(B28-C28,ABS(B28-D27),ABS(C28-D27))</f>
        <v/>
      </c>
      <c r="F28">
        <f>IF(B28-B27&gt;C27-C28,MAX(B28-B27,0),0)</f>
        <v/>
      </c>
      <c r="G28">
        <f>IF(C27-C28&gt;B28-B27,MAX(C27-C28,0),0)</f>
        <v/>
      </c>
      <c r="H28" s="25">
        <f>H27-(H27/14)+E28</f>
        <v/>
      </c>
      <c r="I28" s="25">
        <f>I27-(I27/14)+F28</f>
        <v/>
      </c>
      <c r="J28" s="25">
        <f>J27-(J27/14)+G28</f>
        <v/>
      </c>
      <c r="K28" s="33">
        <f>(100*(I28/H28))</f>
        <v/>
      </c>
      <c r="L28" s="29">
        <f>(100*(J28/H28))</f>
        <v/>
      </c>
      <c r="M28" s="25">
        <f>ABS(K28-L28)</f>
        <v/>
      </c>
      <c r="N28" s="26">
        <f>K28+L28</f>
        <v/>
      </c>
      <c r="O28" s="26">
        <f>(100*(M28/N28))</f>
        <v/>
      </c>
      <c r="P28" s="31" t="n"/>
    </row>
    <row r="29">
      <c r="A29" s="24">
        <f>Sheet1!A29</f>
        <v/>
      </c>
      <c r="B29">
        <f>Sheet1!N29</f>
        <v/>
      </c>
      <c r="C29">
        <f>Sheet1!O29</f>
        <v/>
      </c>
      <c r="D29">
        <f>Sheet1!P29</f>
        <v/>
      </c>
      <c r="E29">
        <f>MAX(B29-C29,ABS(B29-D28),ABS(C29-D28))</f>
        <v/>
      </c>
      <c r="F29">
        <f>IF(B29-B28&gt;C28-C29,MAX(B29-B28,0),0)</f>
        <v/>
      </c>
      <c r="G29">
        <f>IF(C28-C29&gt;B29-B28,MAX(C28-C29,0),0)</f>
        <v/>
      </c>
      <c r="H29" s="25">
        <f>H28-(H28/14)+E29</f>
        <v/>
      </c>
      <c r="I29" s="25">
        <f>I28-(I28/14)+F29</f>
        <v/>
      </c>
      <c r="J29" s="25">
        <f>J28-(J28/14)+G29</f>
        <v/>
      </c>
      <c r="K29" s="33">
        <f>(100*(I29/H29))</f>
        <v/>
      </c>
      <c r="L29" s="29">
        <f>(100*(J29/H29))</f>
        <v/>
      </c>
      <c r="M29" s="25">
        <f>ABS(K29-L29)</f>
        <v/>
      </c>
      <c r="N29" s="26">
        <f>K29+L29</f>
        <v/>
      </c>
      <c r="O29" s="26">
        <f>(100*(M29/N29))</f>
        <v/>
      </c>
      <c r="P29" s="31">
        <f>AVERAGE(O16:O29)</f>
        <v/>
      </c>
    </row>
    <row r="30">
      <c r="A30" s="24">
        <f>Sheet1!A30</f>
        <v/>
      </c>
      <c r="B30">
        <f>Sheet1!N30</f>
        <v/>
      </c>
      <c r="C30">
        <f>Sheet1!O30</f>
        <v/>
      </c>
      <c r="D30">
        <f>Sheet1!P30</f>
        <v/>
      </c>
      <c r="E30">
        <f>MAX(B30-C30,ABS(B30-D29),ABS(C30-D29))</f>
        <v/>
      </c>
      <c r="F30">
        <f>IF(B30-B29&gt;C29-C30,MAX(B30-B29,0),0)</f>
        <v/>
      </c>
      <c r="G30">
        <f>IF(C29-C30&gt;B30-B29,MAX(C29-C30,0),0)</f>
        <v/>
      </c>
      <c r="H30" s="25">
        <f>H29-(H29/14)+E30</f>
        <v/>
      </c>
      <c r="I30" s="25">
        <f>I29-(I29/14)+F30</f>
        <v/>
      </c>
      <c r="J30" s="25">
        <f>J29-(J29/14)+G30</f>
        <v/>
      </c>
      <c r="K30" s="33">
        <f>(100*(I30/H30))</f>
        <v/>
      </c>
      <c r="L30" s="29">
        <f>(100*(J30/H30))</f>
        <v/>
      </c>
      <c r="M30" s="25">
        <f>ABS(K30-L30)</f>
        <v/>
      </c>
      <c r="N30" s="26">
        <f>K30+L30</f>
        <v/>
      </c>
      <c r="O30" s="26">
        <f>(100*(M30/N30))</f>
        <v/>
      </c>
      <c r="P30" s="31">
        <f>((P29*13)+O30)/14</f>
        <v/>
      </c>
    </row>
    <row r="31">
      <c r="A31" s="24">
        <f>Sheet1!A31</f>
        <v/>
      </c>
      <c r="B31">
        <f>Sheet1!N31</f>
        <v/>
      </c>
      <c r="C31">
        <f>Sheet1!O31</f>
        <v/>
      </c>
      <c r="D31">
        <f>Sheet1!P31</f>
        <v/>
      </c>
      <c r="E31">
        <f>MAX(B31-C31,ABS(B31-D30),ABS(C31-D30))</f>
        <v/>
      </c>
      <c r="F31">
        <f>IF(B31-B30&gt;C30-C31,MAX(B31-B30,0),0)</f>
        <v/>
      </c>
      <c r="G31">
        <f>IF(C30-C31&gt;B31-B30,MAX(C30-C31,0),0)</f>
        <v/>
      </c>
      <c r="H31" s="25">
        <f>H30-(H30/14)+E31</f>
        <v/>
      </c>
      <c r="I31" s="25">
        <f>I30-(I30/14)+F31</f>
        <v/>
      </c>
      <c r="J31" s="25">
        <f>J30-(J30/14)+G31</f>
        <v/>
      </c>
      <c r="K31" s="33">
        <f>(100*(I31/H31))</f>
        <v/>
      </c>
      <c r="L31" s="29">
        <f>(100*(J31/H31))</f>
        <v/>
      </c>
      <c r="M31" s="25">
        <f>ABS(K31-L31)</f>
        <v/>
      </c>
      <c r="N31" s="26">
        <f>K31+L31</f>
        <v/>
      </c>
      <c r="O31" s="26">
        <f>(100*(M31/N31))</f>
        <v/>
      </c>
      <c r="P31" s="31">
        <f>((P30*13)+O31)/14</f>
        <v/>
      </c>
    </row>
    <row r="32">
      <c r="A32" s="24">
        <f>Sheet1!A32</f>
        <v/>
      </c>
      <c r="B32">
        <f>Sheet1!N32</f>
        <v/>
      </c>
      <c r="C32">
        <f>Sheet1!O32</f>
        <v/>
      </c>
      <c r="D32">
        <f>Sheet1!P32</f>
        <v/>
      </c>
      <c r="E32">
        <f>MAX(B32-C32,ABS(B32-D31),ABS(C32-D31))</f>
        <v/>
      </c>
      <c r="F32">
        <f>IF(B32-B31&gt;C31-C32,MAX(B32-B31,0),0)</f>
        <v/>
      </c>
      <c r="G32">
        <f>IF(C31-C32&gt;B32-B31,MAX(C31-C32,0),0)</f>
        <v/>
      </c>
      <c r="H32" s="25">
        <f>H31-(H31/14)+E32</f>
        <v/>
      </c>
      <c r="I32" s="25">
        <f>I31-(I31/14)+F32</f>
        <v/>
      </c>
      <c r="J32" s="25">
        <f>J31-(J31/14)+G32</f>
        <v/>
      </c>
      <c r="K32" s="33">
        <f>(100*(I32/H32))</f>
        <v/>
      </c>
      <c r="L32" s="29">
        <f>(100*(J32/H32))</f>
        <v/>
      </c>
      <c r="M32" s="25">
        <f>ABS(K32-L32)</f>
        <v/>
      </c>
      <c r="N32" s="26">
        <f>K32+L32</f>
        <v/>
      </c>
      <c r="O32" s="26">
        <f>(100*(M32/N32))</f>
        <v/>
      </c>
      <c r="P32" s="31">
        <f>((P31*13)+O32)/14</f>
        <v/>
      </c>
    </row>
    <row r="33">
      <c r="A33" s="24">
        <f>Sheet1!A33</f>
        <v/>
      </c>
      <c r="B33">
        <f>Sheet1!N33</f>
        <v/>
      </c>
      <c r="C33">
        <f>Sheet1!O33</f>
        <v/>
      </c>
      <c r="D33">
        <f>Sheet1!P33</f>
        <v/>
      </c>
      <c r="E33">
        <f>MAX(B33-C33,ABS(B33-D32),ABS(C33-D32))</f>
        <v/>
      </c>
      <c r="F33">
        <f>IF(B33-B32&gt;C32-C33,MAX(B33-B32,0),0)</f>
        <v/>
      </c>
      <c r="G33">
        <f>IF(C32-C33&gt;B33-B32,MAX(C32-C33,0),0)</f>
        <v/>
      </c>
      <c r="H33" s="25">
        <f>H32-(H32/14)+E33</f>
        <v/>
      </c>
      <c r="I33" s="25">
        <f>I32-(I32/14)+F33</f>
        <v/>
      </c>
      <c r="J33" s="25">
        <f>J32-(J32/14)+G33</f>
        <v/>
      </c>
      <c r="K33" s="33">
        <f>(100*(I33/H33))</f>
        <v/>
      </c>
      <c r="L33" s="29">
        <f>(100*(J33/H33))</f>
        <v/>
      </c>
      <c r="M33" s="25">
        <f>ABS(K33-L33)</f>
        <v/>
      </c>
      <c r="N33" s="26">
        <f>K33+L33</f>
        <v/>
      </c>
      <c r="O33" s="26">
        <f>(100*(M33/N33))</f>
        <v/>
      </c>
      <c r="P33" s="31">
        <f>((P32*13)+O33)/14</f>
        <v/>
      </c>
    </row>
    <row r="34">
      <c r="A34" s="24">
        <f>Sheet1!A34</f>
        <v/>
      </c>
      <c r="B34">
        <f>Sheet1!N34</f>
        <v/>
      </c>
      <c r="C34">
        <f>Sheet1!O34</f>
        <v/>
      </c>
      <c r="D34">
        <f>Sheet1!P34</f>
        <v/>
      </c>
      <c r="E34">
        <f>MAX(B34-C34,ABS(B34-D33),ABS(C34-D33))</f>
        <v/>
      </c>
      <c r="F34">
        <f>IF(B34-B33&gt;C33-C34,MAX(B34-B33,0),0)</f>
        <v/>
      </c>
      <c r="G34">
        <f>IF(C33-C34&gt;B34-B33,MAX(C33-C34,0),0)</f>
        <v/>
      </c>
      <c r="H34" s="25">
        <f>H33-(H33/14)+E34</f>
        <v/>
      </c>
      <c r="I34" s="25">
        <f>I33-(I33/14)+F34</f>
        <v/>
      </c>
      <c r="J34" s="25">
        <f>J33-(J33/14)+G34</f>
        <v/>
      </c>
      <c r="K34" s="33">
        <f>(100*(I34/H34))</f>
        <v/>
      </c>
      <c r="L34" s="29">
        <f>(100*(J34/H34))</f>
        <v/>
      </c>
      <c r="M34" s="25">
        <f>ABS(K34-L34)</f>
        <v/>
      </c>
      <c r="N34" s="26">
        <f>K34+L34</f>
        <v/>
      </c>
      <c r="O34" s="26">
        <f>(100*(M34/N34))</f>
        <v/>
      </c>
      <c r="P34" s="31">
        <f>((P33*13)+O34)/14</f>
        <v/>
      </c>
    </row>
    <row r="35">
      <c r="A35" s="24">
        <f>Sheet1!A35</f>
        <v/>
      </c>
      <c r="B35">
        <f>Sheet1!N35</f>
        <v/>
      </c>
      <c r="C35">
        <f>Sheet1!O35</f>
        <v/>
      </c>
      <c r="D35">
        <f>Sheet1!P35</f>
        <v/>
      </c>
      <c r="E35">
        <f>MAX(B35-C35,ABS(B35-D34),ABS(C35-D34))</f>
        <v/>
      </c>
      <c r="F35">
        <f>IF(B35-B34&gt;C34-C35,MAX(B35-B34,0),0)</f>
        <v/>
      </c>
      <c r="G35">
        <f>IF(C34-C35&gt;B35-B34,MAX(C34-C35,0),0)</f>
        <v/>
      </c>
      <c r="H35" s="25">
        <f>H34-(H34/14)+E35</f>
        <v/>
      </c>
      <c r="I35" s="25">
        <f>I34-(I34/14)+F35</f>
        <v/>
      </c>
      <c r="J35" s="25">
        <f>J34-(J34/14)+G35</f>
        <v/>
      </c>
      <c r="K35" s="33">
        <f>(100*(I35/H35))</f>
        <v/>
      </c>
      <c r="L35" s="29">
        <f>(100*(J35/H35))</f>
        <v/>
      </c>
      <c r="M35" s="25">
        <f>ABS(K35-L35)</f>
        <v/>
      </c>
      <c r="N35" s="26">
        <f>K35+L35</f>
        <v/>
      </c>
      <c r="O35" s="26">
        <f>(100*(M35/N35))</f>
        <v/>
      </c>
      <c r="P35" s="31">
        <f>((P34*13)+O35)/14</f>
        <v/>
      </c>
    </row>
    <row r="36">
      <c r="A36" s="24">
        <f>Sheet1!A36</f>
        <v/>
      </c>
      <c r="B36">
        <f>Sheet1!N36</f>
        <v/>
      </c>
      <c r="C36">
        <f>Sheet1!O36</f>
        <v/>
      </c>
      <c r="D36">
        <f>Sheet1!P36</f>
        <v/>
      </c>
      <c r="E36">
        <f>MAX(B36-C36,ABS(B36-D35),ABS(C36-D35))</f>
        <v/>
      </c>
      <c r="F36">
        <f>IF(B36-B35&gt;C35-C36,MAX(B36-B35,0),0)</f>
        <v/>
      </c>
      <c r="G36">
        <f>IF(C35-C36&gt;B36-B35,MAX(C35-C36,0),0)</f>
        <v/>
      </c>
      <c r="H36" s="25">
        <f>H35-(H35/14)+E36</f>
        <v/>
      </c>
      <c r="I36" s="25">
        <f>I35-(I35/14)+F36</f>
        <v/>
      </c>
      <c r="J36" s="25">
        <f>J35-(J35/14)+G36</f>
        <v/>
      </c>
      <c r="K36" s="33">
        <f>(100*(I36/H36))</f>
        <v/>
      </c>
      <c r="L36" s="29">
        <f>(100*(J36/H36))</f>
        <v/>
      </c>
      <c r="M36" s="25">
        <f>ABS(K36-L36)</f>
        <v/>
      </c>
      <c r="N36" s="26">
        <f>K36+L36</f>
        <v/>
      </c>
      <c r="O36" s="26">
        <f>(100*(M36/N36))</f>
        <v/>
      </c>
      <c r="P36" s="31">
        <f>((P35*13)+O36)/14</f>
        <v/>
      </c>
    </row>
    <row r="37">
      <c r="A37" s="24">
        <f>Sheet1!A37</f>
        <v/>
      </c>
      <c r="B37">
        <f>Sheet1!N37</f>
        <v/>
      </c>
      <c r="C37">
        <f>Sheet1!O37</f>
        <v/>
      </c>
      <c r="D37">
        <f>Sheet1!P37</f>
        <v/>
      </c>
      <c r="E37">
        <f>MAX(B37-C37,ABS(B37-D36),ABS(C37-D36))</f>
        <v/>
      </c>
      <c r="F37">
        <f>IF(B37-B36&gt;C36-C37,MAX(B37-B36,0),0)</f>
        <v/>
      </c>
      <c r="G37">
        <f>IF(C36-C37&gt;B37-B36,MAX(C36-C37,0),0)</f>
        <v/>
      </c>
      <c r="H37" s="25">
        <f>H36-(H36/14)+E37</f>
        <v/>
      </c>
      <c r="I37" s="25">
        <f>I36-(I36/14)+F37</f>
        <v/>
      </c>
      <c r="J37" s="25">
        <f>J36-(J36/14)+G37</f>
        <v/>
      </c>
      <c r="K37" s="33">
        <f>(100*(I37/H37))</f>
        <v/>
      </c>
      <c r="L37" s="29">
        <f>(100*(J37/H37))</f>
        <v/>
      </c>
      <c r="M37" s="25">
        <f>ABS(K37-L37)</f>
        <v/>
      </c>
      <c r="N37" s="26">
        <f>K37+L37</f>
        <v/>
      </c>
      <c r="O37" s="26">
        <f>(100*(M37/N37))</f>
        <v/>
      </c>
      <c r="P37" s="31">
        <f>((P36*13)+O37)/14</f>
        <v/>
      </c>
    </row>
    <row r="38">
      <c r="A38" s="24">
        <f>Sheet1!A38</f>
        <v/>
      </c>
      <c r="B38">
        <f>Sheet1!N38</f>
        <v/>
      </c>
      <c r="C38">
        <f>Sheet1!O38</f>
        <v/>
      </c>
      <c r="D38">
        <f>Sheet1!P38</f>
        <v/>
      </c>
      <c r="E38">
        <f>MAX(B38-C38,ABS(B38-D37),ABS(C38-D37))</f>
        <v/>
      </c>
      <c r="F38">
        <f>IF(B38-B37&gt;C37-C38,MAX(B38-B37,0),0)</f>
        <v/>
      </c>
      <c r="G38">
        <f>IF(C37-C38&gt;B38-B37,MAX(C37-C38,0),0)</f>
        <v/>
      </c>
      <c r="H38" s="25">
        <f>H37-(H37/14)+E38</f>
        <v/>
      </c>
      <c r="I38" s="25">
        <f>I37-(I37/14)+F38</f>
        <v/>
      </c>
      <c r="J38" s="25">
        <f>J37-(J37/14)+G38</f>
        <v/>
      </c>
      <c r="K38" s="33">
        <f>(100*(I38/H38))</f>
        <v/>
      </c>
      <c r="L38" s="29">
        <f>(100*(J38/H38))</f>
        <v/>
      </c>
      <c r="M38" s="25">
        <f>ABS(K38-L38)</f>
        <v/>
      </c>
      <c r="N38" s="26">
        <f>K38+L38</f>
        <v/>
      </c>
      <c r="O38" s="26">
        <f>(100*(M38/N38))</f>
        <v/>
      </c>
      <c r="P38" s="31">
        <f>((P37*13)+O38)/14</f>
        <v/>
      </c>
    </row>
    <row r="39">
      <c r="A39" s="24">
        <f>Sheet1!A39</f>
        <v/>
      </c>
      <c r="B39">
        <f>Sheet1!N39</f>
        <v/>
      </c>
      <c r="C39">
        <f>Sheet1!O39</f>
        <v/>
      </c>
      <c r="D39">
        <f>Sheet1!P39</f>
        <v/>
      </c>
      <c r="E39">
        <f>MAX(B39-C39,ABS(B39-D38),ABS(C39-D38))</f>
        <v/>
      </c>
      <c r="F39">
        <f>IF(B39-B38&gt;C38-C39,MAX(B39-B38,0),0)</f>
        <v/>
      </c>
      <c r="G39">
        <f>IF(C38-C39&gt;B39-B38,MAX(C38-C39,0),0)</f>
        <v/>
      </c>
      <c r="H39" s="25">
        <f>H38-(H38/14)+E39</f>
        <v/>
      </c>
      <c r="I39" s="25">
        <f>I38-(I38/14)+F39</f>
        <v/>
      </c>
      <c r="J39" s="25">
        <f>J38-(J38/14)+G39</f>
        <v/>
      </c>
      <c r="K39" s="33">
        <f>(100*(I39/H39))</f>
        <v/>
      </c>
      <c r="L39" s="29">
        <f>(100*(J39/H39))</f>
        <v/>
      </c>
      <c r="M39" s="25">
        <f>ABS(K39-L39)</f>
        <v/>
      </c>
      <c r="N39" s="26">
        <f>K39+L39</f>
        <v/>
      </c>
      <c r="O39" s="26">
        <f>(100*(M39/N39))</f>
        <v/>
      </c>
      <c r="P39" s="31">
        <f>((P38*13)+O39)/14</f>
        <v/>
      </c>
    </row>
    <row r="40">
      <c r="A40" s="24">
        <f>Sheet1!A40</f>
        <v/>
      </c>
      <c r="B40">
        <f>Sheet1!N40</f>
        <v/>
      </c>
      <c r="C40">
        <f>Sheet1!O40</f>
        <v/>
      </c>
      <c r="D40">
        <f>Sheet1!P40</f>
        <v/>
      </c>
      <c r="E40">
        <f>MAX(B40-C40,ABS(B40-D39),ABS(C40-D39))</f>
        <v/>
      </c>
      <c r="F40">
        <f>IF(B40-B39&gt;C39-C40,MAX(B40-B39,0),0)</f>
        <v/>
      </c>
      <c r="G40">
        <f>IF(C39-C40&gt;B40-B39,MAX(C39-C40,0),0)</f>
        <v/>
      </c>
      <c r="H40" s="25">
        <f>H39-(H39/14)+E40</f>
        <v/>
      </c>
      <c r="I40" s="25">
        <f>I39-(I39/14)+F40</f>
        <v/>
      </c>
      <c r="J40" s="25">
        <f>J39-(J39/14)+G40</f>
        <v/>
      </c>
      <c r="K40" s="33">
        <f>(100*(I40/H40))</f>
        <v/>
      </c>
      <c r="L40" s="29">
        <f>(100*(J40/H40))</f>
        <v/>
      </c>
      <c r="M40" s="25">
        <f>ABS(K40-L40)</f>
        <v/>
      </c>
      <c r="N40" s="26">
        <f>K40+L40</f>
        <v/>
      </c>
      <c r="O40" s="26">
        <f>(100*(M40/N40))</f>
        <v/>
      </c>
      <c r="P40" s="31">
        <f>((P39*13)+O40)/14</f>
        <v/>
      </c>
    </row>
    <row r="41">
      <c r="A41" s="24">
        <f>Sheet1!A41</f>
        <v/>
      </c>
      <c r="B41">
        <f>Sheet1!N41</f>
        <v/>
      </c>
      <c r="C41">
        <f>Sheet1!O41</f>
        <v/>
      </c>
      <c r="D41">
        <f>Sheet1!P41</f>
        <v/>
      </c>
      <c r="E41">
        <f>MAX(B41-C41,ABS(B41-D40),ABS(C41-D40))</f>
        <v/>
      </c>
      <c r="F41">
        <f>IF(B41-B40&gt;C40-C41,MAX(B41-B40,0),0)</f>
        <v/>
      </c>
      <c r="G41">
        <f>IF(C40-C41&gt;B41-B40,MAX(C40-C41,0),0)</f>
        <v/>
      </c>
      <c r="H41" s="25">
        <f>H40-(H40/14)+E41</f>
        <v/>
      </c>
      <c r="I41" s="25">
        <f>I40-(I40/14)+F41</f>
        <v/>
      </c>
      <c r="J41" s="25">
        <f>J40-(J40/14)+G41</f>
        <v/>
      </c>
      <c r="K41" s="33">
        <f>(100*(I41/H41))</f>
        <v/>
      </c>
      <c r="L41" s="29">
        <f>(100*(J41/H41))</f>
        <v/>
      </c>
      <c r="M41" s="25">
        <f>ABS(K41-L41)</f>
        <v/>
      </c>
      <c r="N41" s="26">
        <f>K41+L41</f>
        <v/>
      </c>
      <c r="O41" s="26">
        <f>(100*(M41/N41))</f>
        <v/>
      </c>
      <c r="P41" s="31">
        <f>((P40*13)+O41)/14</f>
        <v/>
      </c>
    </row>
    <row r="42">
      <c r="A42" s="24">
        <f>Sheet1!A42</f>
        <v/>
      </c>
      <c r="B42">
        <f>Sheet1!N42</f>
        <v/>
      </c>
      <c r="C42">
        <f>Sheet1!O42</f>
        <v/>
      </c>
      <c r="D42">
        <f>Sheet1!P42</f>
        <v/>
      </c>
      <c r="E42">
        <f>MAX(B42-C42,ABS(B42-D41),ABS(C42-D41))</f>
        <v/>
      </c>
      <c r="F42">
        <f>IF(B42-B41&gt;C41-C42,MAX(B42-B41,0),0)</f>
        <v/>
      </c>
      <c r="G42">
        <f>IF(C41-C42&gt;B42-B41,MAX(C41-C42,0),0)</f>
        <v/>
      </c>
      <c r="H42" s="25">
        <f>H41-(H41/14)+E42</f>
        <v/>
      </c>
      <c r="I42" s="25">
        <f>I41-(I41/14)+F42</f>
        <v/>
      </c>
      <c r="J42" s="25">
        <f>J41-(J41/14)+G42</f>
        <v/>
      </c>
      <c r="K42" s="33">
        <f>(100*(I42/H42))</f>
        <v/>
      </c>
      <c r="L42" s="29">
        <f>(100*(J42/H42))</f>
        <v/>
      </c>
      <c r="M42" s="25">
        <f>ABS(K42-L42)</f>
        <v/>
      </c>
      <c r="N42" s="26">
        <f>K42+L42</f>
        <v/>
      </c>
      <c r="O42" s="26">
        <f>(100*(M42/N42))</f>
        <v/>
      </c>
      <c r="P42" s="31">
        <f>((P41*13)+O42)/14</f>
        <v/>
      </c>
    </row>
    <row r="43">
      <c r="A43" s="24">
        <f>Sheet1!A43</f>
        <v/>
      </c>
      <c r="B43">
        <f>Sheet1!N43</f>
        <v/>
      </c>
      <c r="C43">
        <f>Sheet1!O43</f>
        <v/>
      </c>
      <c r="D43">
        <f>Sheet1!P43</f>
        <v/>
      </c>
      <c r="E43">
        <f>MAX(B43-C43,ABS(B43-D42),ABS(C43-D42))</f>
        <v/>
      </c>
      <c r="F43">
        <f>IF(B43-B42&gt;C42-C43,MAX(B43-B42,0),0)</f>
        <v/>
      </c>
      <c r="G43">
        <f>IF(C42-C43&gt;B43-B42,MAX(C42-C43,0),0)</f>
        <v/>
      </c>
      <c r="H43" s="25">
        <f>H42-(H42/14)+E43</f>
        <v/>
      </c>
      <c r="I43" s="25">
        <f>I42-(I42/14)+F43</f>
        <v/>
      </c>
      <c r="J43" s="25">
        <f>J42-(J42/14)+G43</f>
        <v/>
      </c>
      <c r="K43" s="33">
        <f>(100*(I43/H43))</f>
        <v/>
      </c>
      <c r="L43" s="29">
        <f>(100*(J43/H43))</f>
        <v/>
      </c>
      <c r="M43" s="25">
        <f>ABS(K43-L43)</f>
        <v/>
      </c>
      <c r="N43" s="26">
        <f>K43+L43</f>
        <v/>
      </c>
      <c r="O43" s="26">
        <f>(100*(M43/N43))</f>
        <v/>
      </c>
      <c r="P43" s="31">
        <f>((P42*13)+O43)/14</f>
        <v/>
      </c>
    </row>
    <row r="44">
      <c r="A44" s="24">
        <f>Sheet1!A44</f>
        <v/>
      </c>
      <c r="B44">
        <f>Sheet1!N44</f>
        <v/>
      </c>
      <c r="C44">
        <f>Sheet1!O44</f>
        <v/>
      </c>
      <c r="D44">
        <f>Sheet1!P44</f>
        <v/>
      </c>
      <c r="E44">
        <f>MAX(B44-C44,ABS(B44-D43),ABS(C44-D43))</f>
        <v/>
      </c>
      <c r="F44">
        <f>IF(B44-B43&gt;C43-C44,MAX(B44-B43,0),0)</f>
        <v/>
      </c>
      <c r="G44">
        <f>IF(C43-C44&gt;B44-B43,MAX(C43-C44,0),0)</f>
        <v/>
      </c>
      <c r="H44" s="25">
        <f>H43-(H43/14)+E44</f>
        <v/>
      </c>
      <c r="I44" s="25">
        <f>I43-(I43/14)+F44</f>
        <v/>
      </c>
      <c r="J44" s="25">
        <f>J43-(J43/14)+G44</f>
        <v/>
      </c>
      <c r="K44" s="33">
        <f>(100*(I44/H44))</f>
        <v/>
      </c>
      <c r="L44" s="29">
        <f>(100*(J44/H44))</f>
        <v/>
      </c>
      <c r="M44" s="25">
        <f>ABS(K44-L44)</f>
        <v/>
      </c>
      <c r="N44" s="26">
        <f>K44+L44</f>
        <v/>
      </c>
      <c r="O44" s="26">
        <f>(100*(M44/N44))</f>
        <v/>
      </c>
      <c r="P44" s="31">
        <f>((P43*13)+O44)/14</f>
        <v/>
      </c>
    </row>
    <row r="45">
      <c r="A45" s="24">
        <f>Sheet1!A45</f>
        <v/>
      </c>
      <c r="B45">
        <f>Sheet1!N45</f>
        <v/>
      </c>
      <c r="C45">
        <f>Sheet1!O45</f>
        <v/>
      </c>
      <c r="D45">
        <f>Sheet1!P45</f>
        <v/>
      </c>
      <c r="E45">
        <f>MAX(B45-C45,ABS(B45-D44),ABS(C45-D44))</f>
        <v/>
      </c>
      <c r="F45">
        <f>IF(B45-B44&gt;C44-C45,MAX(B45-B44,0),0)</f>
        <v/>
      </c>
      <c r="G45">
        <f>IF(C44-C45&gt;B45-B44,MAX(C44-C45,0),0)</f>
        <v/>
      </c>
      <c r="H45" s="25">
        <f>H44-(H44/14)+E45</f>
        <v/>
      </c>
      <c r="I45" s="25">
        <f>I44-(I44/14)+F45</f>
        <v/>
      </c>
      <c r="J45" s="25">
        <f>J44-(J44/14)+G45</f>
        <v/>
      </c>
      <c r="K45" s="33">
        <f>(100*(I45/H45))</f>
        <v/>
      </c>
      <c r="L45" s="29">
        <f>(100*(J45/H45))</f>
        <v/>
      </c>
      <c r="M45" s="25">
        <f>ABS(K45-L45)</f>
        <v/>
      </c>
      <c r="N45" s="26">
        <f>K45+L45</f>
        <v/>
      </c>
      <c r="O45" s="26">
        <f>(100*(M45/N45))</f>
        <v/>
      </c>
      <c r="P45" s="31">
        <f>((P44*13)+O45)/14</f>
        <v/>
      </c>
    </row>
    <row r="46">
      <c r="A46" s="24">
        <f>Sheet1!A46</f>
        <v/>
      </c>
      <c r="B46">
        <f>Sheet1!N46</f>
        <v/>
      </c>
      <c r="C46">
        <f>Sheet1!O46</f>
        <v/>
      </c>
      <c r="D46">
        <f>Sheet1!P46</f>
        <v/>
      </c>
      <c r="E46">
        <f>MAX(B46-C46,ABS(B46-D45),ABS(C46-D45))</f>
        <v/>
      </c>
      <c r="F46">
        <f>IF(B46-B45&gt;C45-C46,MAX(B46-B45,0),0)</f>
        <v/>
      </c>
      <c r="G46">
        <f>IF(C45-C46&gt;B46-B45,MAX(C45-C46,0),0)</f>
        <v/>
      </c>
      <c r="H46" s="25">
        <f>H45-(H45/14)+E46</f>
        <v/>
      </c>
      <c r="I46" s="25">
        <f>I45-(I45/14)+F46</f>
        <v/>
      </c>
      <c r="J46" s="25">
        <f>J45-(J45/14)+G46</f>
        <v/>
      </c>
      <c r="K46" s="33">
        <f>(100*(I46/H46))</f>
        <v/>
      </c>
      <c r="L46" s="29">
        <f>(100*(J46/H46))</f>
        <v/>
      </c>
      <c r="M46" s="25">
        <f>ABS(K46-L46)</f>
        <v/>
      </c>
      <c r="N46" s="26">
        <f>K46+L46</f>
        <v/>
      </c>
      <c r="O46" s="26">
        <f>(100*(M46/N46))</f>
        <v/>
      </c>
      <c r="P46" s="31">
        <f>((P45*13)+O46)/14</f>
        <v/>
      </c>
    </row>
    <row r="47">
      <c r="A47" s="24">
        <f>Sheet1!A47</f>
        <v/>
      </c>
      <c r="B47">
        <f>Sheet1!N47</f>
        <v/>
      </c>
      <c r="C47">
        <f>Sheet1!O47</f>
        <v/>
      </c>
      <c r="D47">
        <f>Sheet1!P47</f>
        <v/>
      </c>
      <c r="E47">
        <f>MAX(B47-C47,ABS(B47-D46),ABS(C47-D46))</f>
        <v/>
      </c>
      <c r="F47">
        <f>IF(B47-B46&gt;C46-C47,MAX(B47-B46,0),0)</f>
        <v/>
      </c>
      <c r="G47">
        <f>IF(C46-C47&gt;B47-B46,MAX(C46-C47,0),0)</f>
        <v/>
      </c>
      <c r="H47" s="25">
        <f>H46-(H46/14)+E47</f>
        <v/>
      </c>
      <c r="I47" s="25">
        <f>I46-(I46/14)+F47</f>
        <v/>
      </c>
      <c r="J47" s="25">
        <f>J46-(J46/14)+G47</f>
        <v/>
      </c>
      <c r="K47" s="33">
        <f>(100*(I47/H47))</f>
        <v/>
      </c>
      <c r="L47" s="29">
        <f>(100*(J47/H47))</f>
        <v/>
      </c>
      <c r="M47" s="25">
        <f>ABS(K47-L47)</f>
        <v/>
      </c>
      <c r="N47" s="26">
        <f>K47+L47</f>
        <v/>
      </c>
      <c r="O47" s="26">
        <f>(100*(M47/N47))</f>
        <v/>
      </c>
      <c r="P47" s="31">
        <f>((P46*13)+O47)/14</f>
        <v/>
      </c>
    </row>
    <row r="48">
      <c r="A48" s="24">
        <f>Sheet1!A48</f>
        <v/>
      </c>
      <c r="B48">
        <f>Sheet1!N48</f>
        <v/>
      </c>
      <c r="C48">
        <f>Sheet1!O48</f>
        <v/>
      </c>
      <c r="D48">
        <f>Sheet1!P48</f>
        <v/>
      </c>
      <c r="E48">
        <f>MAX(B48-C48,ABS(B48-D47),ABS(C48-D47))</f>
        <v/>
      </c>
      <c r="F48">
        <f>IF(B48-B47&gt;C47-C48,MAX(B48-B47,0),0)</f>
        <v/>
      </c>
      <c r="G48">
        <f>IF(C47-C48&gt;B48-B47,MAX(C47-C48,0),0)</f>
        <v/>
      </c>
      <c r="H48" s="25">
        <f>H47-(H47/14)+E48</f>
        <v/>
      </c>
      <c r="I48" s="25">
        <f>I47-(I47/14)+F48</f>
        <v/>
      </c>
      <c r="J48" s="25">
        <f>J47-(J47/14)+G48</f>
        <v/>
      </c>
      <c r="K48" s="33">
        <f>(100*(I48/H48))</f>
        <v/>
      </c>
      <c r="L48" s="29">
        <f>(100*(J48/H48))</f>
        <v/>
      </c>
      <c r="M48" s="25">
        <f>ABS(K48-L48)</f>
        <v/>
      </c>
      <c r="N48" s="26">
        <f>K48+L48</f>
        <v/>
      </c>
      <c r="O48" s="26">
        <f>(100*(M48/N48))</f>
        <v/>
      </c>
      <c r="P48" s="31">
        <f>((P47*13)+O48)/14</f>
        <v/>
      </c>
    </row>
    <row r="49">
      <c r="A49" s="24">
        <f>Sheet1!A49</f>
        <v/>
      </c>
      <c r="B49">
        <f>Sheet1!N49</f>
        <v/>
      </c>
      <c r="C49">
        <f>Sheet1!O49</f>
        <v/>
      </c>
      <c r="D49">
        <f>Sheet1!P49</f>
        <v/>
      </c>
      <c r="E49">
        <f>MAX(B49-C49,ABS(B49-D48),ABS(C49-D48))</f>
        <v/>
      </c>
      <c r="F49">
        <f>IF(B49-B48&gt;C48-C49,MAX(B49-B48,0),0)</f>
        <v/>
      </c>
      <c r="G49">
        <f>IF(C48-C49&gt;B49-B48,MAX(C48-C49,0),0)</f>
        <v/>
      </c>
      <c r="H49" s="25">
        <f>H48-(H48/14)+E49</f>
        <v/>
      </c>
      <c r="I49" s="25">
        <f>I48-(I48/14)+F49</f>
        <v/>
      </c>
      <c r="J49" s="25">
        <f>J48-(J48/14)+G49</f>
        <v/>
      </c>
      <c r="K49" s="33">
        <f>(100*(I49/H49))</f>
        <v/>
      </c>
      <c r="L49" s="29">
        <f>(100*(J49/H49))</f>
        <v/>
      </c>
      <c r="M49" s="25">
        <f>ABS(K49-L49)</f>
        <v/>
      </c>
      <c r="N49" s="26">
        <f>K49+L49</f>
        <v/>
      </c>
      <c r="O49" s="26">
        <f>(100*(M49/N49))</f>
        <v/>
      </c>
      <c r="P49" s="31">
        <f>((P48*13)+O49)/14</f>
        <v/>
      </c>
    </row>
    <row r="50">
      <c r="A50" s="24">
        <f>Sheet1!A50</f>
        <v/>
      </c>
      <c r="B50">
        <f>Sheet1!N50</f>
        <v/>
      </c>
      <c r="C50">
        <f>Sheet1!O50</f>
        <v/>
      </c>
      <c r="D50">
        <f>Sheet1!P50</f>
        <v/>
      </c>
      <c r="E50">
        <f>MAX(B50-C50,ABS(B50-D49),ABS(C50-D49))</f>
        <v/>
      </c>
      <c r="F50">
        <f>IF(B50-B49&gt;C49-C50,MAX(B50-B49,0),0)</f>
        <v/>
      </c>
      <c r="G50">
        <f>IF(C49-C50&gt;B50-B49,MAX(C49-C50,0),0)</f>
        <v/>
      </c>
      <c r="H50" s="25">
        <f>H49-(H49/14)+E50</f>
        <v/>
      </c>
      <c r="I50" s="25">
        <f>I49-(I49/14)+F50</f>
        <v/>
      </c>
      <c r="J50" s="25">
        <f>J49-(J49/14)+G50</f>
        <v/>
      </c>
      <c r="K50" s="33">
        <f>(100*(I50/H50))</f>
        <v/>
      </c>
      <c r="L50" s="29">
        <f>(100*(J50/H50))</f>
        <v/>
      </c>
      <c r="M50" s="25">
        <f>ABS(K50-L50)</f>
        <v/>
      </c>
      <c r="N50" s="26">
        <f>K50+L50</f>
        <v/>
      </c>
      <c r="O50" s="26">
        <f>(100*(M50/N50))</f>
        <v/>
      </c>
      <c r="P50" s="31">
        <f>((P49*13)+O50)/14</f>
        <v/>
      </c>
    </row>
    <row r="51">
      <c r="A51" s="24">
        <f>Sheet1!A51</f>
        <v/>
      </c>
      <c r="B51">
        <f>Sheet1!N51</f>
        <v/>
      </c>
      <c r="C51">
        <f>Sheet1!O51</f>
        <v/>
      </c>
      <c r="D51">
        <f>Sheet1!P51</f>
        <v/>
      </c>
      <c r="E51">
        <f>MAX(B51-C51,ABS(B51-D50),ABS(C51-D50))</f>
        <v/>
      </c>
      <c r="F51">
        <f>IF(B51-B50&gt;C50-C51,MAX(B51-B50,0),0)</f>
        <v/>
      </c>
      <c r="G51">
        <f>IF(C50-C51&gt;B51-B50,MAX(C50-C51,0),0)</f>
        <v/>
      </c>
      <c r="H51" s="25">
        <f>H50-(H50/14)+E51</f>
        <v/>
      </c>
      <c r="I51" s="25">
        <f>I50-(I50/14)+F51</f>
        <v/>
      </c>
      <c r="J51" s="25">
        <f>J50-(J50/14)+G51</f>
        <v/>
      </c>
      <c r="K51" s="33">
        <f>(100*(I51/H51))</f>
        <v/>
      </c>
      <c r="L51" s="29">
        <f>(100*(J51/H51))</f>
        <v/>
      </c>
      <c r="M51" s="25">
        <f>ABS(K51-L51)</f>
        <v/>
      </c>
      <c r="N51" s="26">
        <f>K51+L51</f>
        <v/>
      </c>
      <c r="O51" s="26">
        <f>(100*(M51/N51))</f>
        <v/>
      </c>
      <c r="P51" s="31">
        <f>((P50*13)+O51)/14</f>
        <v/>
      </c>
    </row>
    <row r="52">
      <c r="A52" s="24">
        <f>Sheet1!A52</f>
        <v/>
      </c>
      <c r="B52">
        <f>Sheet1!N52</f>
        <v/>
      </c>
      <c r="C52">
        <f>Sheet1!O52</f>
        <v/>
      </c>
      <c r="D52">
        <f>Sheet1!P52</f>
        <v/>
      </c>
      <c r="E52">
        <f>MAX(B52-C52,ABS(B52-D51),ABS(C52-D51))</f>
        <v/>
      </c>
      <c r="F52">
        <f>IF(B52-B51&gt;C51-C52,MAX(B52-B51,0),0)</f>
        <v/>
      </c>
      <c r="G52">
        <f>IF(C51-C52&gt;B52-B51,MAX(C51-C52,0),0)</f>
        <v/>
      </c>
      <c r="H52" s="25">
        <f>H51-(H51/14)+E52</f>
        <v/>
      </c>
      <c r="I52" s="25">
        <f>I51-(I51/14)+F52</f>
        <v/>
      </c>
      <c r="J52" s="25">
        <f>J51-(J51/14)+G52</f>
        <v/>
      </c>
      <c r="K52" s="33">
        <f>(100*(I52/H52))</f>
        <v/>
      </c>
      <c r="L52" s="29">
        <f>(100*(J52/H52))</f>
        <v/>
      </c>
      <c r="M52" s="25">
        <f>ABS(K52-L52)</f>
        <v/>
      </c>
      <c r="N52" s="26">
        <f>K52+L52</f>
        <v/>
      </c>
      <c r="O52" s="26">
        <f>(100*(M52/N52))</f>
        <v/>
      </c>
      <c r="P52" s="31">
        <f>((P51*13)+O52)/14</f>
        <v/>
      </c>
    </row>
    <row r="53">
      <c r="A53" s="24">
        <f>Sheet1!A53</f>
        <v/>
      </c>
      <c r="B53">
        <f>Sheet1!N53</f>
        <v/>
      </c>
      <c r="C53">
        <f>Sheet1!O53</f>
        <v/>
      </c>
      <c r="D53">
        <f>Sheet1!P53</f>
        <v/>
      </c>
      <c r="E53">
        <f>MAX(B53-C53,ABS(B53-D52),ABS(C53-D52))</f>
        <v/>
      </c>
      <c r="F53">
        <f>IF(B53-B52&gt;C52-C53,MAX(B53-B52,0),0)</f>
        <v/>
      </c>
      <c r="G53">
        <f>IF(C52-C53&gt;B53-B52,MAX(C52-C53,0),0)</f>
        <v/>
      </c>
      <c r="H53" s="25">
        <f>H52-(H52/14)+E53</f>
        <v/>
      </c>
      <c r="I53" s="25">
        <f>I52-(I52/14)+F53</f>
        <v/>
      </c>
      <c r="J53" s="25">
        <f>J52-(J52/14)+G53</f>
        <v/>
      </c>
      <c r="K53" s="33">
        <f>(100*(I53/H53))</f>
        <v/>
      </c>
      <c r="L53" s="29">
        <f>(100*(J53/H53))</f>
        <v/>
      </c>
      <c r="M53" s="25">
        <f>ABS(K53-L53)</f>
        <v/>
      </c>
      <c r="N53" s="26">
        <f>K53+L53</f>
        <v/>
      </c>
      <c r="O53" s="26">
        <f>(100*(M53/N53))</f>
        <v/>
      </c>
      <c r="P53" s="31">
        <f>((P52*13)+O53)/14</f>
        <v/>
      </c>
    </row>
    <row r="54">
      <c r="A54" s="24">
        <f>Sheet1!A54</f>
        <v/>
      </c>
      <c r="B54">
        <f>Sheet1!N54</f>
        <v/>
      </c>
      <c r="C54">
        <f>Sheet1!O54</f>
        <v/>
      </c>
      <c r="D54">
        <f>Sheet1!P54</f>
        <v/>
      </c>
      <c r="E54">
        <f>MAX(B54-C54,ABS(B54-D53),ABS(C54-D53))</f>
        <v/>
      </c>
      <c r="F54">
        <f>IF(B54-B53&gt;C53-C54,MAX(B54-B53,0),0)</f>
        <v/>
      </c>
      <c r="G54">
        <f>IF(C53-C54&gt;B54-B53,MAX(C53-C54,0),0)</f>
        <v/>
      </c>
      <c r="H54" s="25">
        <f>H53-(H53/14)+E54</f>
        <v/>
      </c>
      <c r="I54" s="25">
        <f>I53-(I53/14)+F54</f>
        <v/>
      </c>
      <c r="J54" s="25">
        <f>J53-(J53/14)+G54</f>
        <v/>
      </c>
      <c r="K54" s="33">
        <f>(100*(I54/H54))</f>
        <v/>
      </c>
      <c r="L54" s="29">
        <f>(100*(J54/H54))</f>
        <v/>
      </c>
      <c r="M54" s="25">
        <f>ABS(K54-L54)</f>
        <v/>
      </c>
      <c r="N54" s="26">
        <f>K54+L54</f>
        <v/>
      </c>
      <c r="O54" s="26">
        <f>(100*(M54/N54))</f>
        <v/>
      </c>
      <c r="P54" s="31">
        <f>((P53*13)+O54)/14</f>
        <v/>
      </c>
    </row>
    <row r="55">
      <c r="A55" s="24">
        <f>Sheet1!A55</f>
        <v/>
      </c>
      <c r="B55">
        <f>Sheet1!N55</f>
        <v/>
      </c>
      <c r="C55">
        <f>Sheet1!O55</f>
        <v/>
      </c>
      <c r="D55">
        <f>Sheet1!P55</f>
        <v/>
      </c>
      <c r="E55">
        <f>MAX(B55-C55,ABS(B55-D54),ABS(C55-D54))</f>
        <v/>
      </c>
      <c r="F55">
        <f>IF(B55-B54&gt;C54-C55,MAX(B55-B54,0),0)</f>
        <v/>
      </c>
      <c r="G55">
        <f>IF(C54-C55&gt;B55-B54,MAX(C54-C55,0),0)</f>
        <v/>
      </c>
      <c r="H55" s="25">
        <f>H54-(H54/14)+E55</f>
        <v/>
      </c>
      <c r="I55" s="25">
        <f>I54-(I54/14)+F55</f>
        <v/>
      </c>
      <c r="J55" s="25">
        <f>J54-(J54/14)+G55</f>
        <v/>
      </c>
      <c r="K55" s="33">
        <f>(100*(I55/H55))</f>
        <v/>
      </c>
      <c r="L55" s="29">
        <f>(100*(J55/H55))</f>
        <v/>
      </c>
      <c r="M55" s="25">
        <f>ABS(K55-L55)</f>
        <v/>
      </c>
      <c r="N55" s="26">
        <f>K55+L55</f>
        <v/>
      </c>
      <c r="O55" s="26">
        <f>(100*(M55/N55))</f>
        <v/>
      </c>
      <c r="P55" s="31">
        <f>((P54*13)+O55)/14</f>
        <v/>
      </c>
    </row>
    <row r="56">
      <c r="A56" s="24">
        <f>Sheet1!A56</f>
        <v/>
      </c>
      <c r="B56">
        <f>Sheet1!N56</f>
        <v/>
      </c>
      <c r="C56">
        <f>Sheet1!O56</f>
        <v/>
      </c>
      <c r="D56">
        <f>Sheet1!P56</f>
        <v/>
      </c>
      <c r="E56">
        <f>MAX(B56-C56,ABS(B56-D55),ABS(C56-D55))</f>
        <v/>
      </c>
      <c r="F56">
        <f>IF(B56-B55&gt;C55-C56,MAX(B56-B55,0),0)</f>
        <v/>
      </c>
      <c r="G56">
        <f>IF(C55-C56&gt;B56-B55,MAX(C55-C56,0),0)</f>
        <v/>
      </c>
      <c r="H56" s="25">
        <f>H55-(H55/14)+E56</f>
        <v/>
      </c>
      <c r="I56" s="25">
        <f>I55-(I55/14)+F56</f>
        <v/>
      </c>
      <c r="J56" s="25">
        <f>J55-(J55/14)+G56</f>
        <v/>
      </c>
      <c r="K56" s="33">
        <f>(100*(I56/H56))</f>
        <v/>
      </c>
      <c r="L56" s="29">
        <f>(100*(J56/H56))</f>
        <v/>
      </c>
      <c r="M56" s="25">
        <f>ABS(K56-L56)</f>
        <v/>
      </c>
      <c r="N56" s="26">
        <f>K56+L56</f>
        <v/>
      </c>
      <c r="O56" s="26">
        <f>(100*(M56/N56))</f>
        <v/>
      </c>
      <c r="P56" s="31">
        <f>((P55*13)+O56)/14</f>
        <v/>
      </c>
    </row>
    <row r="57">
      <c r="A57" s="24">
        <f>Sheet1!A57</f>
        <v/>
      </c>
      <c r="B57">
        <f>Sheet1!N57</f>
        <v/>
      </c>
      <c r="C57">
        <f>Sheet1!O57</f>
        <v/>
      </c>
      <c r="D57">
        <f>Sheet1!P57</f>
        <v/>
      </c>
      <c r="E57">
        <f>MAX(B57-C57,ABS(B57-D56),ABS(C57-D56))</f>
        <v/>
      </c>
      <c r="F57">
        <f>IF(B57-B56&gt;C56-C57,MAX(B57-B56,0),0)</f>
        <v/>
      </c>
      <c r="G57">
        <f>IF(C56-C57&gt;B57-B56,MAX(C56-C57,0),0)</f>
        <v/>
      </c>
      <c r="H57" s="25">
        <f>H56-(H56/14)+E57</f>
        <v/>
      </c>
      <c r="I57" s="25">
        <f>I56-(I56/14)+F57</f>
        <v/>
      </c>
      <c r="J57" s="25">
        <f>J56-(J56/14)+G57</f>
        <v/>
      </c>
      <c r="K57" s="33">
        <f>(100*(I57/H57))</f>
        <v/>
      </c>
      <c r="L57" s="29">
        <f>(100*(J57/H57))</f>
        <v/>
      </c>
      <c r="M57" s="25">
        <f>ABS(K57-L57)</f>
        <v/>
      </c>
      <c r="N57" s="26">
        <f>K57+L57</f>
        <v/>
      </c>
      <c r="O57" s="26">
        <f>(100*(M57/N57))</f>
        <v/>
      </c>
      <c r="P57" s="31">
        <f>((P56*13)+O57)/14</f>
        <v/>
      </c>
    </row>
    <row r="58">
      <c r="A58" s="24">
        <f>Sheet1!A58</f>
        <v/>
      </c>
      <c r="B58">
        <f>Sheet1!N58</f>
        <v/>
      </c>
      <c r="C58">
        <f>Sheet1!O58</f>
        <v/>
      </c>
      <c r="D58">
        <f>Sheet1!P58</f>
        <v/>
      </c>
      <c r="E58">
        <f>MAX(B58-C58,ABS(B58-D57),ABS(C58-D57))</f>
        <v/>
      </c>
      <c r="F58">
        <f>IF(B58-B57&gt;C57-C58,MAX(B58-B57,0),0)</f>
        <v/>
      </c>
      <c r="G58">
        <f>IF(C57-C58&gt;B58-B57,MAX(C57-C58,0),0)</f>
        <v/>
      </c>
      <c r="H58" s="25">
        <f>H57-(H57/14)+E58</f>
        <v/>
      </c>
      <c r="I58" s="25">
        <f>I57-(I57/14)+F58</f>
        <v/>
      </c>
      <c r="J58" s="25">
        <f>J57-(J57/14)+G58</f>
        <v/>
      </c>
      <c r="K58" s="33">
        <f>(100*(I58/H58))</f>
        <v/>
      </c>
      <c r="L58" s="29">
        <f>(100*(J58/H58))</f>
        <v/>
      </c>
      <c r="M58" s="25">
        <f>ABS(K58-L58)</f>
        <v/>
      </c>
      <c r="N58" s="26">
        <f>K58+L58</f>
        <v/>
      </c>
      <c r="O58" s="26">
        <f>(100*(M58/N58))</f>
        <v/>
      </c>
      <c r="P58" s="31">
        <f>((P57*13)+O58)/14</f>
        <v/>
      </c>
    </row>
    <row r="59">
      <c r="A59" s="24">
        <f>Sheet1!A59</f>
        <v/>
      </c>
      <c r="B59">
        <f>Sheet1!N59</f>
        <v/>
      </c>
      <c r="C59">
        <f>Sheet1!O59</f>
        <v/>
      </c>
      <c r="D59">
        <f>Sheet1!P59</f>
        <v/>
      </c>
      <c r="E59">
        <f>MAX(B59-C59,ABS(B59-D58),ABS(C59-D58))</f>
        <v/>
      </c>
      <c r="F59">
        <f>IF(B59-B58&gt;C58-C59,MAX(B59-B58,0),0)</f>
        <v/>
      </c>
      <c r="G59">
        <f>IF(C58-C59&gt;B59-B58,MAX(C58-C59,0),0)</f>
        <v/>
      </c>
      <c r="H59" s="25">
        <f>H58-(H58/14)+E59</f>
        <v/>
      </c>
      <c r="I59" s="25">
        <f>I58-(I58/14)+F59</f>
        <v/>
      </c>
      <c r="J59" s="25">
        <f>J58-(J58/14)+G59</f>
        <v/>
      </c>
      <c r="K59" s="33">
        <f>(100*(I59/H59))</f>
        <v/>
      </c>
      <c r="L59" s="29">
        <f>(100*(J59/H59))</f>
        <v/>
      </c>
      <c r="M59" s="25">
        <f>ABS(K59-L59)</f>
        <v/>
      </c>
      <c r="N59" s="26">
        <f>K59+L59</f>
        <v/>
      </c>
      <c r="O59" s="26">
        <f>(100*(M59/N59))</f>
        <v/>
      </c>
      <c r="P59" s="31">
        <f>((P58*13)+O59)/14</f>
        <v/>
      </c>
    </row>
    <row r="60">
      <c r="A60" s="24">
        <f>Sheet1!A60</f>
        <v/>
      </c>
      <c r="B60">
        <f>Sheet1!N60</f>
        <v/>
      </c>
      <c r="C60">
        <f>Sheet1!O60</f>
        <v/>
      </c>
      <c r="D60">
        <f>Sheet1!P60</f>
        <v/>
      </c>
      <c r="E60">
        <f>MAX(B60-C60,ABS(B60-D59),ABS(C60-D59))</f>
        <v/>
      </c>
      <c r="F60">
        <f>IF(B60-B59&gt;C59-C60,MAX(B60-B59,0),0)</f>
        <v/>
      </c>
      <c r="G60">
        <f>IF(C59-C60&gt;B60-B59,MAX(C59-C60,0),0)</f>
        <v/>
      </c>
      <c r="H60" s="25">
        <f>H59-(H59/14)+E60</f>
        <v/>
      </c>
      <c r="I60" s="25">
        <f>I59-(I59/14)+F60</f>
        <v/>
      </c>
      <c r="J60" s="25">
        <f>J59-(J59/14)+G60</f>
        <v/>
      </c>
      <c r="K60" s="33">
        <f>(100*(I60/H60))</f>
        <v/>
      </c>
      <c r="L60" s="29">
        <f>(100*(J60/H60))</f>
        <v/>
      </c>
      <c r="M60" s="25">
        <f>ABS(K60-L60)</f>
        <v/>
      </c>
      <c r="N60" s="26">
        <f>K60+L60</f>
        <v/>
      </c>
      <c r="O60" s="26">
        <f>(100*(M60/N60))</f>
        <v/>
      </c>
      <c r="P60" s="31">
        <f>((P59*13)+O60)/14</f>
        <v/>
      </c>
    </row>
    <row r="61">
      <c r="A61" s="24">
        <f>Sheet1!A61</f>
        <v/>
      </c>
      <c r="B61">
        <f>Sheet1!N61</f>
        <v/>
      </c>
      <c r="C61">
        <f>Sheet1!O61</f>
        <v/>
      </c>
      <c r="D61">
        <f>Sheet1!P61</f>
        <v/>
      </c>
      <c r="E61">
        <f>MAX(B61-C61,ABS(B61-D60),ABS(C61-D60))</f>
        <v/>
      </c>
      <c r="F61">
        <f>IF(B61-B60&gt;C60-C61,MAX(B61-B60,0),0)</f>
        <v/>
      </c>
      <c r="G61">
        <f>IF(C60-C61&gt;B61-B60,MAX(C60-C61,0),0)</f>
        <v/>
      </c>
      <c r="H61" s="25">
        <f>H60-(H60/14)+E61</f>
        <v/>
      </c>
      <c r="I61" s="25">
        <f>I60-(I60/14)+F61</f>
        <v/>
      </c>
      <c r="J61" s="25">
        <f>J60-(J60/14)+G61</f>
        <v/>
      </c>
      <c r="K61" s="33">
        <f>(100*(I61/H61))</f>
        <v/>
      </c>
      <c r="L61" s="29">
        <f>(100*(J61/H61))</f>
        <v/>
      </c>
      <c r="M61" s="25">
        <f>ABS(K61-L61)</f>
        <v/>
      </c>
      <c r="N61" s="26">
        <f>K61+L61</f>
        <v/>
      </c>
      <c r="O61" s="26">
        <f>(100*(M61/N61))</f>
        <v/>
      </c>
      <c r="P61" s="31">
        <f>((P60*13)+O61)/14</f>
        <v/>
      </c>
    </row>
    <row r="62">
      <c r="A62" s="24">
        <f>Sheet1!A62</f>
        <v/>
      </c>
      <c r="B62">
        <f>Sheet1!N62</f>
        <v/>
      </c>
      <c r="C62">
        <f>Sheet1!O62</f>
        <v/>
      </c>
      <c r="D62">
        <f>Sheet1!P62</f>
        <v/>
      </c>
      <c r="E62">
        <f>MAX(B62-C62,ABS(B62-D61),ABS(C62-D61))</f>
        <v/>
      </c>
      <c r="F62">
        <f>IF(B62-B61&gt;C61-C62,MAX(B62-B61,0),0)</f>
        <v/>
      </c>
      <c r="G62">
        <f>IF(C61-C62&gt;B62-B61,MAX(C61-C62,0),0)</f>
        <v/>
      </c>
      <c r="H62" s="25">
        <f>H61-(H61/14)+E62</f>
        <v/>
      </c>
      <c r="I62" s="25">
        <f>I61-(I61/14)+F62</f>
        <v/>
      </c>
      <c r="J62" s="25">
        <f>J61-(J61/14)+G62</f>
        <v/>
      </c>
      <c r="K62" s="33">
        <f>(100*(I62/H62))</f>
        <v/>
      </c>
      <c r="L62" s="29">
        <f>(100*(J62/H62))</f>
        <v/>
      </c>
      <c r="M62" s="25">
        <f>ABS(K62-L62)</f>
        <v/>
      </c>
      <c r="N62" s="26">
        <f>K62+L62</f>
        <v/>
      </c>
      <c r="O62" s="26">
        <f>(100*(M62/N62))</f>
        <v/>
      </c>
      <c r="P62" s="31">
        <f>((P61*13)+O62)/14</f>
        <v/>
      </c>
    </row>
    <row r="63">
      <c r="A63" s="24">
        <f>Sheet1!A63</f>
        <v/>
      </c>
      <c r="B63">
        <f>Sheet1!N63</f>
        <v/>
      </c>
      <c r="C63">
        <f>Sheet1!O63</f>
        <v/>
      </c>
      <c r="D63">
        <f>Sheet1!P63</f>
        <v/>
      </c>
      <c r="E63">
        <f>MAX(B63-C63,ABS(B63-D62),ABS(C63-D62))</f>
        <v/>
      </c>
      <c r="F63">
        <f>IF(B63-B62&gt;C62-C63,MAX(B63-B62,0),0)</f>
        <v/>
      </c>
      <c r="G63">
        <f>IF(C62-C63&gt;B63-B62,MAX(C62-C63,0),0)</f>
        <v/>
      </c>
      <c r="H63" s="25">
        <f>H62-(H62/14)+E63</f>
        <v/>
      </c>
      <c r="I63" s="25">
        <f>I62-(I62/14)+F63</f>
        <v/>
      </c>
      <c r="J63" s="25">
        <f>J62-(J62/14)+G63</f>
        <v/>
      </c>
      <c r="K63" s="33">
        <f>(100*(I63/H63))</f>
        <v/>
      </c>
      <c r="L63" s="29">
        <f>(100*(J63/H63))</f>
        <v/>
      </c>
      <c r="M63" s="25">
        <f>ABS(K63-L63)</f>
        <v/>
      </c>
      <c r="N63" s="26">
        <f>K63+L63</f>
        <v/>
      </c>
      <c r="O63" s="26">
        <f>(100*(M63/N63))</f>
        <v/>
      </c>
      <c r="P63" s="31">
        <f>((P62*13)+O63)/14</f>
        <v/>
      </c>
    </row>
    <row r="64">
      <c r="A64" s="24">
        <f>Sheet1!A64</f>
        <v/>
      </c>
      <c r="B64">
        <f>Sheet1!N64</f>
        <v/>
      </c>
      <c r="C64">
        <f>Sheet1!O64</f>
        <v/>
      </c>
      <c r="D64">
        <f>Sheet1!P64</f>
        <v/>
      </c>
      <c r="E64">
        <f>MAX(B64-C64,ABS(B64-D63),ABS(C64-D63))</f>
        <v/>
      </c>
      <c r="F64">
        <f>IF(B64-B63&gt;C63-C64,MAX(B64-B63,0),0)</f>
        <v/>
      </c>
      <c r="G64">
        <f>IF(C63-C64&gt;B64-B63,MAX(C63-C64,0),0)</f>
        <v/>
      </c>
      <c r="H64" s="25">
        <f>H63-(H63/14)+E64</f>
        <v/>
      </c>
      <c r="I64" s="25">
        <f>I63-(I63/14)+F64</f>
        <v/>
      </c>
      <c r="J64" s="25">
        <f>J63-(J63/14)+G64</f>
        <v/>
      </c>
      <c r="K64" s="33">
        <f>(100*(I64/H64))</f>
        <v/>
      </c>
      <c r="L64" s="29">
        <f>(100*(J64/H64))</f>
        <v/>
      </c>
      <c r="M64" s="25">
        <f>ABS(K64-L64)</f>
        <v/>
      </c>
      <c r="N64" s="26">
        <f>K64+L64</f>
        <v/>
      </c>
      <c r="O64" s="26">
        <f>(100*(M64/N64))</f>
        <v/>
      </c>
      <c r="P64" s="31">
        <f>((P63*13)+O64)/14</f>
        <v/>
      </c>
    </row>
    <row r="65">
      <c r="A65" s="24">
        <f>Sheet1!A65</f>
        <v/>
      </c>
      <c r="B65">
        <f>Sheet1!N65</f>
        <v/>
      </c>
      <c r="C65">
        <f>Sheet1!O65</f>
        <v/>
      </c>
      <c r="D65">
        <f>Sheet1!P65</f>
        <v/>
      </c>
      <c r="E65">
        <f>MAX(B65-C65,ABS(B65-D64),ABS(C65-D64))</f>
        <v/>
      </c>
      <c r="F65">
        <f>IF(B65-B64&gt;C64-C65,MAX(B65-B64,0),0)</f>
        <v/>
      </c>
      <c r="G65">
        <f>IF(C64-C65&gt;B65-B64,MAX(C64-C65,0),0)</f>
        <v/>
      </c>
      <c r="H65" s="25">
        <f>H64-(H64/14)+E65</f>
        <v/>
      </c>
      <c r="I65" s="25">
        <f>I64-(I64/14)+F65</f>
        <v/>
      </c>
      <c r="J65" s="25">
        <f>J64-(J64/14)+G65</f>
        <v/>
      </c>
      <c r="K65" s="33">
        <f>(100*(I65/H65))</f>
        <v/>
      </c>
      <c r="L65" s="29">
        <f>(100*(J65/H65))</f>
        <v/>
      </c>
      <c r="M65" s="25">
        <f>ABS(K65-L65)</f>
        <v/>
      </c>
      <c r="N65" s="26">
        <f>K65+L65</f>
        <v/>
      </c>
      <c r="O65" s="26">
        <f>(100*(M65/N65))</f>
        <v/>
      </c>
      <c r="P65" s="31">
        <f>((P64*13)+O65)/14</f>
        <v/>
      </c>
    </row>
    <row r="66">
      <c r="A66" s="24">
        <f>Sheet1!A66</f>
        <v/>
      </c>
      <c r="B66">
        <f>Sheet1!N66</f>
        <v/>
      </c>
      <c r="C66">
        <f>Sheet1!O66</f>
        <v/>
      </c>
      <c r="D66">
        <f>Sheet1!P66</f>
        <v/>
      </c>
      <c r="E66">
        <f>MAX(B66-C66,ABS(B66-D65),ABS(C66-D65))</f>
        <v/>
      </c>
      <c r="F66">
        <f>IF(B66-B65&gt;C65-C66,MAX(B66-B65,0),0)</f>
        <v/>
      </c>
      <c r="G66">
        <f>IF(C65-C66&gt;B66-B65,MAX(C65-C66,0),0)</f>
        <v/>
      </c>
      <c r="H66" s="25">
        <f>H65-(H65/14)+E66</f>
        <v/>
      </c>
      <c r="I66" s="25">
        <f>I65-(I65/14)+F66</f>
        <v/>
      </c>
      <c r="J66" s="25">
        <f>J65-(J65/14)+G66</f>
        <v/>
      </c>
      <c r="K66" s="33">
        <f>(100*(I66/H66))</f>
        <v/>
      </c>
      <c r="L66" s="29">
        <f>(100*(J66/H66))</f>
        <v/>
      </c>
      <c r="M66" s="25">
        <f>ABS(K66-L66)</f>
        <v/>
      </c>
      <c r="N66" s="26">
        <f>K66+L66</f>
        <v/>
      </c>
      <c r="O66" s="26">
        <f>(100*(M66/N66))</f>
        <v/>
      </c>
      <c r="P66" s="31">
        <f>((P65*13)+O66)/14</f>
        <v/>
      </c>
    </row>
    <row r="67">
      <c r="A67" s="24">
        <f>Sheet1!A67</f>
        <v/>
      </c>
      <c r="B67">
        <f>Sheet1!N67</f>
        <v/>
      </c>
      <c r="C67">
        <f>Sheet1!O67</f>
        <v/>
      </c>
      <c r="D67">
        <f>Sheet1!P67</f>
        <v/>
      </c>
      <c r="E67">
        <f>MAX(B67-C67,ABS(B67-D66),ABS(C67-D66))</f>
        <v/>
      </c>
      <c r="F67">
        <f>IF(B67-B66&gt;C66-C67,MAX(B67-B66,0),0)</f>
        <v/>
      </c>
      <c r="G67">
        <f>IF(C66-C67&gt;B67-B66,MAX(C66-C67,0),0)</f>
        <v/>
      </c>
      <c r="H67" s="25">
        <f>H66-(H66/14)+E67</f>
        <v/>
      </c>
      <c r="I67" s="25">
        <f>I66-(I66/14)+F67</f>
        <v/>
      </c>
      <c r="J67" s="25">
        <f>J66-(J66/14)+G67</f>
        <v/>
      </c>
      <c r="K67" s="33">
        <f>(100*(I67/H67))</f>
        <v/>
      </c>
      <c r="L67" s="29">
        <f>(100*(J67/H67))</f>
        <v/>
      </c>
      <c r="M67" s="25">
        <f>ABS(K67-L67)</f>
        <v/>
      </c>
      <c r="N67" s="26">
        <f>K67+L67</f>
        <v/>
      </c>
      <c r="O67" s="26">
        <f>(100*(M67/N67))</f>
        <v/>
      </c>
      <c r="P67" s="31">
        <f>((P66*13)+O67)/14</f>
        <v/>
      </c>
    </row>
    <row r="68">
      <c r="A68" s="24">
        <f>Sheet1!A68</f>
        <v/>
      </c>
      <c r="B68">
        <f>Sheet1!N68</f>
        <v/>
      </c>
      <c r="C68">
        <f>Sheet1!O68</f>
        <v/>
      </c>
      <c r="D68">
        <f>Sheet1!P68</f>
        <v/>
      </c>
      <c r="E68">
        <f>MAX(B68-C68,ABS(B68-D67),ABS(C68-D67))</f>
        <v/>
      </c>
      <c r="F68">
        <f>IF(B68-B67&gt;C67-C68,MAX(B68-B67,0),0)</f>
        <v/>
      </c>
      <c r="G68">
        <f>IF(C67-C68&gt;B68-B67,MAX(C67-C68,0),0)</f>
        <v/>
      </c>
      <c r="H68" s="25">
        <f>H67-(H67/14)+E68</f>
        <v/>
      </c>
      <c r="I68" s="25">
        <f>I67-(I67/14)+F68</f>
        <v/>
      </c>
      <c r="J68" s="25">
        <f>J67-(J67/14)+G68</f>
        <v/>
      </c>
      <c r="K68" s="33">
        <f>(100*(I68/H68))</f>
        <v/>
      </c>
      <c r="L68" s="29">
        <f>(100*(J68/H68))</f>
        <v/>
      </c>
      <c r="M68" s="25">
        <f>ABS(K68-L68)</f>
        <v/>
      </c>
      <c r="N68" s="26">
        <f>K68+L68</f>
        <v/>
      </c>
      <c r="O68" s="26">
        <f>(100*(M68/N68))</f>
        <v/>
      </c>
      <c r="P68" s="31">
        <f>((P67*13)+O68)/14</f>
        <v/>
      </c>
    </row>
    <row r="69">
      <c r="A69" s="24">
        <f>Sheet1!A69</f>
        <v/>
      </c>
      <c r="B69">
        <f>Sheet1!N69</f>
        <v/>
      </c>
      <c r="C69">
        <f>Sheet1!O69</f>
        <v/>
      </c>
      <c r="D69">
        <f>Sheet1!P69</f>
        <v/>
      </c>
      <c r="E69">
        <f>MAX(B69-C69,ABS(B69-D68),ABS(C69-D68))</f>
        <v/>
      </c>
      <c r="F69">
        <f>IF(B69-B68&gt;C68-C69,MAX(B69-B68,0),0)</f>
        <v/>
      </c>
      <c r="G69">
        <f>IF(C68-C69&gt;B69-B68,MAX(C68-C69,0),0)</f>
        <v/>
      </c>
      <c r="H69" s="25">
        <f>H68-(H68/14)+E69</f>
        <v/>
      </c>
      <c r="I69" s="25">
        <f>I68-(I68/14)+F69</f>
        <v/>
      </c>
      <c r="J69" s="25">
        <f>J68-(J68/14)+G69</f>
        <v/>
      </c>
      <c r="K69" s="33">
        <f>(100*(I69/H69))</f>
        <v/>
      </c>
      <c r="L69" s="29">
        <f>(100*(J69/H69))</f>
        <v/>
      </c>
      <c r="M69" s="25">
        <f>ABS(K69-L69)</f>
        <v/>
      </c>
      <c r="N69" s="26">
        <f>K69+L69</f>
        <v/>
      </c>
      <c r="O69" s="26">
        <f>(100*(M69/N69))</f>
        <v/>
      </c>
      <c r="P69" s="31">
        <f>((P68*13)+O69)/14</f>
        <v/>
      </c>
    </row>
    <row r="70">
      <c r="A70" s="24">
        <f>Sheet1!A70</f>
        <v/>
      </c>
      <c r="B70">
        <f>Sheet1!N70</f>
        <v/>
      </c>
      <c r="C70">
        <f>Sheet1!O70</f>
        <v/>
      </c>
      <c r="D70">
        <f>Sheet1!P70</f>
        <v/>
      </c>
      <c r="E70">
        <f>MAX(B70-C70,ABS(B70-D69),ABS(C70-D69))</f>
        <v/>
      </c>
      <c r="F70">
        <f>IF(B70-B69&gt;C69-C70,MAX(B70-B69,0),0)</f>
        <v/>
      </c>
      <c r="G70">
        <f>IF(C69-C70&gt;B70-B69,MAX(C69-C70,0),0)</f>
        <v/>
      </c>
      <c r="H70" s="25">
        <f>H69-(H69/14)+E70</f>
        <v/>
      </c>
      <c r="I70" s="25">
        <f>I69-(I69/14)+F70</f>
        <v/>
      </c>
      <c r="J70" s="25">
        <f>J69-(J69/14)+G70</f>
        <v/>
      </c>
      <c r="K70" s="33">
        <f>(100*(I70/H70))</f>
        <v/>
      </c>
      <c r="L70" s="29">
        <f>(100*(J70/H70))</f>
        <v/>
      </c>
      <c r="M70" s="25">
        <f>ABS(K70-L70)</f>
        <v/>
      </c>
      <c r="N70" s="26">
        <f>K70+L70</f>
        <v/>
      </c>
      <c r="O70" s="26">
        <f>(100*(M70/N70))</f>
        <v/>
      </c>
      <c r="P70" s="31">
        <f>((P69*13)+O70)/14</f>
        <v/>
      </c>
    </row>
    <row r="71">
      <c r="A71" s="24">
        <f>Sheet1!A71</f>
        <v/>
      </c>
      <c r="B71">
        <f>Sheet1!N71</f>
        <v/>
      </c>
      <c r="C71">
        <f>Sheet1!O71</f>
        <v/>
      </c>
      <c r="D71">
        <f>Sheet1!P71</f>
        <v/>
      </c>
      <c r="E71">
        <f>MAX(B71-C71,ABS(B71-D70),ABS(C71-D70))</f>
        <v/>
      </c>
      <c r="F71">
        <f>IF(B71-B70&gt;C70-C71,MAX(B71-B70,0),0)</f>
        <v/>
      </c>
      <c r="G71">
        <f>IF(C70-C71&gt;B71-B70,MAX(C70-C71,0),0)</f>
        <v/>
      </c>
      <c r="H71" s="25">
        <f>H70-(H70/14)+E71</f>
        <v/>
      </c>
      <c r="I71" s="25">
        <f>I70-(I70/14)+F71</f>
        <v/>
      </c>
      <c r="J71" s="25">
        <f>J70-(J70/14)+G71</f>
        <v/>
      </c>
      <c r="K71" s="33">
        <f>(100*(I71/H71))</f>
        <v/>
      </c>
      <c r="L71" s="29">
        <f>(100*(J71/H71))</f>
        <v/>
      </c>
      <c r="M71" s="25">
        <f>ABS(K71-L71)</f>
        <v/>
      </c>
      <c r="N71" s="26">
        <f>K71+L71</f>
        <v/>
      </c>
      <c r="O71" s="26">
        <f>(100*(M71/N71))</f>
        <v/>
      </c>
      <c r="P71" s="31">
        <f>((P70*13)+O71)/14</f>
        <v/>
      </c>
    </row>
    <row r="72">
      <c r="A72" s="24">
        <f>Sheet1!A72</f>
        <v/>
      </c>
      <c r="B72">
        <f>Sheet1!N72</f>
        <v/>
      </c>
      <c r="C72">
        <f>Sheet1!O72</f>
        <v/>
      </c>
      <c r="D72">
        <f>Sheet1!P72</f>
        <v/>
      </c>
      <c r="E72">
        <f>MAX(B72-C72,ABS(B72-D71),ABS(C72-D71))</f>
        <v/>
      </c>
      <c r="F72">
        <f>IF(B72-B71&gt;C71-C72,MAX(B72-B71,0),0)</f>
        <v/>
      </c>
      <c r="G72">
        <f>IF(C71-C72&gt;B72-B71,MAX(C71-C72,0),0)</f>
        <v/>
      </c>
      <c r="H72" s="25">
        <f>H71-(H71/14)+E72</f>
        <v/>
      </c>
      <c r="I72" s="25">
        <f>I71-(I71/14)+F72</f>
        <v/>
      </c>
      <c r="J72" s="25">
        <f>J71-(J71/14)+G72</f>
        <v/>
      </c>
      <c r="K72" s="33">
        <f>(100*(I72/H72))</f>
        <v/>
      </c>
      <c r="L72" s="29">
        <f>(100*(J72/H72))</f>
        <v/>
      </c>
      <c r="M72" s="25">
        <f>ABS(K72-L72)</f>
        <v/>
      </c>
      <c r="N72" s="26">
        <f>K72+L72</f>
        <v/>
      </c>
      <c r="O72" s="26">
        <f>(100*(M72/N72))</f>
        <v/>
      </c>
      <c r="P72" s="31">
        <f>((P71*13)+O72)/14</f>
        <v/>
      </c>
    </row>
    <row r="73">
      <c r="A73" s="24">
        <f>Sheet1!A73</f>
        <v/>
      </c>
      <c r="B73">
        <f>Sheet1!N73</f>
        <v/>
      </c>
      <c r="C73">
        <f>Sheet1!O73</f>
        <v/>
      </c>
      <c r="D73">
        <f>Sheet1!P73</f>
        <v/>
      </c>
      <c r="E73">
        <f>MAX(B73-C73,ABS(B73-D72),ABS(C73-D72))</f>
        <v/>
      </c>
      <c r="F73">
        <f>IF(B73-B72&gt;C72-C73,MAX(B73-B72,0),0)</f>
        <v/>
      </c>
      <c r="G73">
        <f>IF(C72-C73&gt;B73-B72,MAX(C72-C73,0),0)</f>
        <v/>
      </c>
      <c r="H73" s="25">
        <f>H72-(H72/14)+E73</f>
        <v/>
      </c>
      <c r="I73" s="25">
        <f>I72-(I72/14)+F73</f>
        <v/>
      </c>
      <c r="J73" s="25">
        <f>J72-(J72/14)+G73</f>
        <v/>
      </c>
      <c r="K73" s="33">
        <f>(100*(I73/H73))</f>
        <v/>
      </c>
      <c r="L73" s="29">
        <f>(100*(J73/H73))</f>
        <v/>
      </c>
      <c r="M73" s="25">
        <f>ABS(K73-L73)</f>
        <v/>
      </c>
      <c r="N73" s="26">
        <f>K73+L73</f>
        <v/>
      </c>
      <c r="O73" s="26">
        <f>(100*(M73/N73))</f>
        <v/>
      </c>
      <c r="P73" s="31">
        <f>((P72*13)+O73)/14</f>
        <v/>
      </c>
    </row>
    <row r="74">
      <c r="A74" s="24">
        <f>Sheet1!A74</f>
        <v/>
      </c>
      <c r="B74">
        <f>Sheet1!N74</f>
        <v/>
      </c>
      <c r="C74">
        <f>Sheet1!O74</f>
        <v/>
      </c>
      <c r="D74">
        <f>Sheet1!P74</f>
        <v/>
      </c>
      <c r="E74">
        <f>MAX(B74-C74,ABS(B74-D73),ABS(C74-D73))</f>
        <v/>
      </c>
      <c r="F74">
        <f>IF(B74-B73&gt;C73-C74,MAX(B74-B73,0),0)</f>
        <v/>
      </c>
      <c r="G74">
        <f>IF(C73-C74&gt;B74-B73,MAX(C73-C74,0),0)</f>
        <v/>
      </c>
      <c r="H74" s="25">
        <f>H73-(H73/14)+E74</f>
        <v/>
      </c>
      <c r="I74" s="25">
        <f>I73-(I73/14)+F74</f>
        <v/>
      </c>
      <c r="J74" s="25">
        <f>J73-(J73/14)+G74</f>
        <v/>
      </c>
      <c r="K74" s="33">
        <f>(100*(I74/H74))</f>
        <v/>
      </c>
      <c r="L74" s="29">
        <f>(100*(J74/H74))</f>
        <v/>
      </c>
      <c r="M74" s="25">
        <f>ABS(K74-L74)</f>
        <v/>
      </c>
      <c r="N74" s="26">
        <f>K74+L74</f>
        <v/>
      </c>
      <c r="O74" s="26">
        <f>(100*(M74/N74))</f>
        <v/>
      </c>
      <c r="P74" s="31">
        <f>((P73*13)+O74)/14</f>
        <v/>
      </c>
    </row>
    <row r="75">
      <c r="A75" s="24">
        <f>Sheet1!A75</f>
        <v/>
      </c>
      <c r="B75">
        <f>Sheet1!N75</f>
        <v/>
      </c>
      <c r="C75">
        <f>Sheet1!O75</f>
        <v/>
      </c>
      <c r="D75">
        <f>Sheet1!P75</f>
        <v/>
      </c>
      <c r="E75">
        <f>MAX(B75-C75,ABS(B75-D74),ABS(C75-D74))</f>
        <v/>
      </c>
      <c r="F75">
        <f>IF(B75-B74&gt;C74-C75,MAX(B75-B74,0),0)</f>
        <v/>
      </c>
      <c r="G75">
        <f>IF(C74-C75&gt;B75-B74,MAX(C74-C75,0),0)</f>
        <v/>
      </c>
      <c r="H75" s="25">
        <f>H74-(H74/14)+E75</f>
        <v/>
      </c>
      <c r="I75" s="25">
        <f>I74-(I74/14)+F75</f>
        <v/>
      </c>
      <c r="J75" s="25">
        <f>J74-(J74/14)+G75</f>
        <v/>
      </c>
      <c r="K75" s="33">
        <f>(100*(I75/H75))</f>
        <v/>
      </c>
      <c r="L75" s="29">
        <f>(100*(J75/H75))</f>
        <v/>
      </c>
      <c r="M75" s="25">
        <f>ABS(K75-L75)</f>
        <v/>
      </c>
      <c r="N75" s="26">
        <f>K75+L75</f>
        <v/>
      </c>
      <c r="O75" s="26">
        <f>(100*(M75/N75))</f>
        <v/>
      </c>
      <c r="P75" s="31">
        <f>((P74*13)+O75)/14</f>
        <v/>
      </c>
    </row>
    <row r="76">
      <c r="A76" s="24">
        <f>Sheet1!A76</f>
        <v/>
      </c>
      <c r="B76">
        <f>Sheet1!N76</f>
        <v/>
      </c>
      <c r="C76">
        <f>Sheet1!O76</f>
        <v/>
      </c>
      <c r="D76">
        <f>Sheet1!P76</f>
        <v/>
      </c>
      <c r="E76">
        <f>MAX(B76-C76,ABS(B76-D75),ABS(C76-D75))</f>
        <v/>
      </c>
      <c r="F76">
        <f>IF(B76-B75&gt;C75-C76,MAX(B76-B75,0),0)</f>
        <v/>
      </c>
      <c r="G76">
        <f>IF(C75-C76&gt;B76-B75,MAX(C75-C76,0),0)</f>
        <v/>
      </c>
      <c r="H76" s="25">
        <f>H75-(H75/14)+E76</f>
        <v/>
      </c>
      <c r="I76" s="25">
        <f>I75-(I75/14)+F76</f>
        <v/>
      </c>
      <c r="J76" s="25">
        <f>J75-(J75/14)+G76</f>
        <v/>
      </c>
      <c r="K76" s="33">
        <f>(100*(I76/H76))</f>
        <v/>
      </c>
      <c r="L76" s="29">
        <f>(100*(J76/H76))</f>
        <v/>
      </c>
      <c r="M76" s="25">
        <f>ABS(K76-L76)</f>
        <v/>
      </c>
      <c r="N76" s="26">
        <f>K76+L76</f>
        <v/>
      </c>
      <c r="O76" s="26">
        <f>(100*(M76/N76))</f>
        <v/>
      </c>
      <c r="P76" s="31">
        <f>((P75*13)+O76)/14</f>
        <v/>
      </c>
    </row>
    <row r="77">
      <c r="A77" s="24">
        <f>Sheet1!A77</f>
        <v/>
      </c>
      <c r="B77">
        <f>Sheet1!N77</f>
        <v/>
      </c>
      <c r="C77">
        <f>Sheet1!O77</f>
        <v/>
      </c>
      <c r="D77">
        <f>Sheet1!P77</f>
        <v/>
      </c>
      <c r="E77">
        <f>MAX(B77-C77,ABS(B77-D76),ABS(C77-D76))</f>
        <v/>
      </c>
      <c r="F77">
        <f>IF(B77-B76&gt;C76-C77,MAX(B77-B76,0),0)</f>
        <v/>
      </c>
      <c r="G77">
        <f>IF(C76-C77&gt;B77-B76,MAX(C76-C77,0),0)</f>
        <v/>
      </c>
      <c r="H77" s="25">
        <f>H76-(H76/14)+E77</f>
        <v/>
      </c>
      <c r="I77" s="25">
        <f>I76-(I76/14)+F77</f>
        <v/>
      </c>
      <c r="J77" s="25">
        <f>J76-(J76/14)+G77</f>
        <v/>
      </c>
      <c r="K77" s="33">
        <f>(100*(I77/H77))</f>
        <v/>
      </c>
      <c r="L77" s="29">
        <f>(100*(J77/H77))</f>
        <v/>
      </c>
      <c r="M77" s="25">
        <f>ABS(K77-L77)</f>
        <v/>
      </c>
      <c r="N77" s="26">
        <f>K77+L77</f>
        <v/>
      </c>
      <c r="O77" s="26">
        <f>(100*(M77/N77))</f>
        <v/>
      </c>
      <c r="P77" s="31">
        <f>((P76*13)+O77)/14</f>
        <v/>
      </c>
    </row>
    <row r="78">
      <c r="A78" s="24">
        <f>Sheet1!A78</f>
        <v/>
      </c>
      <c r="B78">
        <f>Sheet1!N78</f>
        <v/>
      </c>
      <c r="C78">
        <f>Sheet1!O78</f>
        <v/>
      </c>
      <c r="D78">
        <f>Sheet1!P78</f>
        <v/>
      </c>
      <c r="E78">
        <f>MAX(B78-C78,ABS(B78-D77),ABS(C78-D77))</f>
        <v/>
      </c>
      <c r="F78">
        <f>IF(B78-B77&gt;C77-C78,MAX(B78-B77,0),0)</f>
        <v/>
      </c>
      <c r="G78">
        <f>IF(C77-C78&gt;B78-B77,MAX(C77-C78,0),0)</f>
        <v/>
      </c>
      <c r="H78" s="25">
        <f>H77-(H77/14)+E78</f>
        <v/>
      </c>
      <c r="I78" s="25">
        <f>I77-(I77/14)+F78</f>
        <v/>
      </c>
      <c r="J78" s="25">
        <f>J77-(J77/14)+G78</f>
        <v/>
      </c>
      <c r="K78" s="33">
        <f>(100*(I78/H78))</f>
        <v/>
      </c>
      <c r="L78" s="29">
        <f>(100*(J78/H78))</f>
        <v/>
      </c>
      <c r="M78" s="25">
        <f>ABS(K78-L78)</f>
        <v/>
      </c>
      <c r="N78" s="26">
        <f>K78+L78</f>
        <v/>
      </c>
      <c r="O78" s="26">
        <f>(100*(M78/N78))</f>
        <v/>
      </c>
      <c r="P78" s="31">
        <f>((P77*13)+O78)/14</f>
        <v/>
      </c>
    </row>
    <row r="79">
      <c r="A79" s="24">
        <f>Sheet1!A79</f>
        <v/>
      </c>
      <c r="B79">
        <f>Sheet1!N79</f>
        <v/>
      </c>
      <c r="C79">
        <f>Sheet1!O79</f>
        <v/>
      </c>
      <c r="D79">
        <f>Sheet1!P79</f>
        <v/>
      </c>
      <c r="E79">
        <f>MAX(B79-C79,ABS(B79-D78),ABS(C79-D78))</f>
        <v/>
      </c>
      <c r="F79">
        <f>IF(B79-B78&gt;C78-C79,MAX(B79-B78,0),0)</f>
        <v/>
      </c>
      <c r="G79">
        <f>IF(C78-C79&gt;B79-B78,MAX(C78-C79,0),0)</f>
        <v/>
      </c>
      <c r="H79" s="25">
        <f>H78-(H78/14)+E79</f>
        <v/>
      </c>
      <c r="I79" s="25">
        <f>I78-(I78/14)+F79</f>
        <v/>
      </c>
      <c r="J79" s="25">
        <f>J78-(J78/14)+G79</f>
        <v/>
      </c>
      <c r="K79" s="33">
        <f>(100*(I79/H79))</f>
        <v/>
      </c>
      <c r="L79" s="29">
        <f>(100*(J79/H79))</f>
        <v/>
      </c>
      <c r="M79" s="25">
        <f>ABS(K79-L79)</f>
        <v/>
      </c>
      <c r="N79" s="26">
        <f>K79+L79</f>
        <v/>
      </c>
      <c r="O79" s="26">
        <f>(100*(M79/N79))</f>
        <v/>
      </c>
      <c r="P79" s="31">
        <f>((P78*13)+O79)/14</f>
        <v/>
      </c>
    </row>
    <row r="80">
      <c r="A80" s="24">
        <f>Sheet1!A80</f>
        <v/>
      </c>
      <c r="B80">
        <f>Sheet1!N80</f>
        <v/>
      </c>
      <c r="C80">
        <f>Sheet1!O80</f>
        <v/>
      </c>
      <c r="D80">
        <f>Sheet1!P80</f>
        <v/>
      </c>
      <c r="E80">
        <f>MAX(B80-C80,ABS(B80-D79),ABS(C80-D79))</f>
        <v/>
      </c>
      <c r="F80">
        <f>IF(B80-B79&gt;C79-C80,MAX(B80-B79,0),0)</f>
        <v/>
      </c>
      <c r="G80">
        <f>IF(C79-C80&gt;B80-B79,MAX(C79-C80,0),0)</f>
        <v/>
      </c>
      <c r="H80" s="25">
        <f>H79-(H79/14)+E80</f>
        <v/>
      </c>
      <c r="I80" s="25">
        <f>I79-(I79/14)+F80</f>
        <v/>
      </c>
      <c r="J80" s="25">
        <f>J79-(J79/14)+G80</f>
        <v/>
      </c>
      <c r="K80" s="33">
        <f>(100*(I80/H80))</f>
        <v/>
      </c>
      <c r="L80" s="29">
        <f>(100*(J80/H80))</f>
        <v/>
      </c>
      <c r="M80" s="25">
        <f>ABS(K80-L80)</f>
        <v/>
      </c>
      <c r="N80" s="26">
        <f>K80+L80</f>
        <v/>
      </c>
      <c r="O80" s="26">
        <f>(100*(M80/N80))</f>
        <v/>
      </c>
      <c r="P80" s="31">
        <f>((P79*13)+O80)/14</f>
        <v/>
      </c>
    </row>
    <row r="81">
      <c r="A81" s="24">
        <f>Sheet1!A81</f>
        <v/>
      </c>
      <c r="B81">
        <f>Sheet1!N81</f>
        <v/>
      </c>
      <c r="C81">
        <f>Sheet1!O81</f>
        <v/>
      </c>
      <c r="D81">
        <f>Sheet1!P81</f>
        <v/>
      </c>
      <c r="E81">
        <f>MAX(B81-C81,ABS(B81-D80),ABS(C81-D80))</f>
        <v/>
      </c>
      <c r="F81">
        <f>IF(B81-B80&gt;C80-C81,MAX(B81-B80,0),0)</f>
        <v/>
      </c>
      <c r="G81">
        <f>IF(C80-C81&gt;B81-B80,MAX(C80-C81,0),0)</f>
        <v/>
      </c>
      <c r="H81" s="25">
        <f>H80-(H80/14)+E81</f>
        <v/>
      </c>
      <c r="I81" s="25">
        <f>I80-(I80/14)+F81</f>
        <v/>
      </c>
      <c r="J81" s="25">
        <f>J80-(J80/14)+G81</f>
        <v/>
      </c>
      <c r="K81" s="33">
        <f>(100*(I81/H81))</f>
        <v/>
      </c>
      <c r="L81" s="29">
        <f>(100*(J81/H81))</f>
        <v/>
      </c>
      <c r="M81" s="25">
        <f>ABS(K81-L81)</f>
        <v/>
      </c>
      <c r="N81" s="26">
        <f>K81+L81</f>
        <v/>
      </c>
      <c r="O81" s="26">
        <f>(100*(M81/N81))</f>
        <v/>
      </c>
      <c r="P81" s="31">
        <f>((P80*13)+O81)/14</f>
        <v/>
      </c>
    </row>
    <row r="82">
      <c r="A82" s="24">
        <f>Sheet1!A82</f>
        <v/>
      </c>
      <c r="B82">
        <f>Sheet1!N82</f>
        <v/>
      </c>
      <c r="C82">
        <f>Sheet1!O82</f>
        <v/>
      </c>
      <c r="D82">
        <f>Sheet1!P82</f>
        <v/>
      </c>
      <c r="E82">
        <f>MAX(B82-C82,ABS(B82-D81),ABS(C82-D81))</f>
        <v/>
      </c>
      <c r="F82">
        <f>IF(B82-B81&gt;C81-C82,MAX(B82-B81,0),0)</f>
        <v/>
      </c>
      <c r="G82">
        <f>IF(C81-C82&gt;B82-B81,MAX(C81-C82,0),0)</f>
        <v/>
      </c>
      <c r="H82" s="25">
        <f>H81-(H81/14)+E82</f>
        <v/>
      </c>
      <c r="I82" s="25">
        <f>I81-(I81/14)+F82</f>
        <v/>
      </c>
      <c r="J82" s="25">
        <f>J81-(J81/14)+G82</f>
        <v/>
      </c>
      <c r="K82" s="33">
        <f>(100*(I82/H82))</f>
        <v/>
      </c>
      <c r="L82" s="29">
        <f>(100*(J82/H82))</f>
        <v/>
      </c>
      <c r="M82" s="25">
        <f>ABS(K82-L82)</f>
        <v/>
      </c>
      <c r="N82" s="26">
        <f>K82+L82</f>
        <v/>
      </c>
      <c r="O82" s="26">
        <f>(100*(M82/N82))</f>
        <v/>
      </c>
      <c r="P82" s="31">
        <f>((P81*13)+O82)/14</f>
        <v/>
      </c>
    </row>
    <row r="83">
      <c r="A83" s="24">
        <f>Sheet1!A83</f>
        <v/>
      </c>
      <c r="B83">
        <f>Sheet1!N83</f>
        <v/>
      </c>
      <c r="C83">
        <f>Sheet1!O83</f>
        <v/>
      </c>
      <c r="D83">
        <f>Sheet1!P83</f>
        <v/>
      </c>
      <c r="E83">
        <f>MAX(B83-C83,ABS(B83-D82),ABS(C83-D82))</f>
        <v/>
      </c>
      <c r="F83">
        <f>IF(B83-B82&gt;C82-C83,MAX(B83-B82,0),0)</f>
        <v/>
      </c>
      <c r="G83">
        <f>IF(C82-C83&gt;B83-B82,MAX(C82-C83,0),0)</f>
        <v/>
      </c>
      <c r="H83" s="25">
        <f>H82-(H82/14)+E83</f>
        <v/>
      </c>
      <c r="I83" s="25">
        <f>I82-(I82/14)+F83</f>
        <v/>
      </c>
      <c r="J83" s="25">
        <f>J82-(J82/14)+G83</f>
        <v/>
      </c>
      <c r="K83" s="33">
        <f>(100*(I83/H83))</f>
        <v/>
      </c>
      <c r="L83" s="29">
        <f>(100*(J83/H83))</f>
        <v/>
      </c>
      <c r="M83" s="25">
        <f>ABS(K83-L83)</f>
        <v/>
      </c>
      <c r="N83" s="26">
        <f>K83+L83</f>
        <v/>
      </c>
      <c r="O83" s="26">
        <f>(100*(M83/N83))</f>
        <v/>
      </c>
      <c r="P83" s="31">
        <f>((P82*13)+O83)/14</f>
        <v/>
      </c>
    </row>
    <row r="84">
      <c r="A84" s="24">
        <f>Sheet1!A84</f>
        <v/>
      </c>
      <c r="B84">
        <f>Sheet1!N84</f>
        <v/>
      </c>
      <c r="C84">
        <f>Sheet1!O84</f>
        <v/>
      </c>
      <c r="D84">
        <f>Sheet1!P84</f>
        <v/>
      </c>
      <c r="E84">
        <f>MAX(B84-C84,ABS(B84-D83),ABS(C84-D83))</f>
        <v/>
      </c>
      <c r="F84">
        <f>IF(B84-B83&gt;C83-C84,MAX(B84-B83,0),0)</f>
        <v/>
      </c>
      <c r="G84">
        <f>IF(C83-C84&gt;B84-B83,MAX(C83-C84,0),0)</f>
        <v/>
      </c>
      <c r="H84" s="25">
        <f>H83-(H83/14)+E84</f>
        <v/>
      </c>
      <c r="I84" s="25">
        <f>I83-(I83/14)+F84</f>
        <v/>
      </c>
      <c r="J84" s="25">
        <f>J83-(J83/14)+G84</f>
        <v/>
      </c>
      <c r="K84" s="33">
        <f>(100*(I84/H84))</f>
        <v/>
      </c>
      <c r="L84" s="29">
        <f>(100*(J84/H84))</f>
        <v/>
      </c>
      <c r="M84" s="25">
        <f>ABS(K84-L84)</f>
        <v/>
      </c>
      <c r="N84" s="26">
        <f>K84+L84</f>
        <v/>
      </c>
      <c r="O84" s="26">
        <f>(100*(M84/N84))</f>
        <v/>
      </c>
      <c r="P84" s="31">
        <f>((P83*13)+O84)/14</f>
        <v/>
      </c>
    </row>
    <row r="85">
      <c r="A85" s="24">
        <f>Sheet1!A85</f>
        <v/>
      </c>
      <c r="B85">
        <f>Sheet1!N85</f>
        <v/>
      </c>
      <c r="C85">
        <f>Sheet1!O85</f>
        <v/>
      </c>
      <c r="D85">
        <f>Sheet1!P85</f>
        <v/>
      </c>
      <c r="E85">
        <f>MAX(B85-C85,ABS(B85-D84),ABS(C85-D84))</f>
        <v/>
      </c>
      <c r="F85">
        <f>IF(B85-B84&gt;C84-C85,MAX(B85-B84,0),0)</f>
        <v/>
      </c>
      <c r="G85">
        <f>IF(C84-C85&gt;B85-B84,MAX(C84-C85,0),0)</f>
        <v/>
      </c>
      <c r="H85" s="25">
        <f>H84-(H84/14)+E85</f>
        <v/>
      </c>
      <c r="I85" s="25">
        <f>I84-(I84/14)+F85</f>
        <v/>
      </c>
      <c r="J85" s="25">
        <f>J84-(J84/14)+G85</f>
        <v/>
      </c>
      <c r="K85" s="33">
        <f>(100*(I85/H85))</f>
        <v/>
      </c>
      <c r="L85" s="29">
        <f>(100*(J85/H85))</f>
        <v/>
      </c>
      <c r="M85" s="25">
        <f>ABS(K85-L85)</f>
        <v/>
      </c>
      <c r="N85" s="26">
        <f>K85+L85</f>
        <v/>
      </c>
      <c r="O85" s="26">
        <f>(100*(M85/N85))</f>
        <v/>
      </c>
      <c r="P85" s="31">
        <f>((P84*13)+O85)/14</f>
        <v/>
      </c>
    </row>
    <row r="86">
      <c r="A86" s="24">
        <f>Sheet1!A86</f>
        <v/>
      </c>
      <c r="B86">
        <f>Sheet1!N86</f>
        <v/>
      </c>
      <c r="C86">
        <f>Sheet1!O86</f>
        <v/>
      </c>
      <c r="D86">
        <f>Sheet1!P86</f>
        <v/>
      </c>
      <c r="E86">
        <f>MAX(B86-C86,ABS(B86-D85),ABS(C86-D85))</f>
        <v/>
      </c>
      <c r="F86">
        <f>IF(B86-B85&gt;C85-C86,MAX(B86-B85,0),0)</f>
        <v/>
      </c>
      <c r="G86">
        <f>IF(C85-C86&gt;B86-B85,MAX(C85-C86,0),0)</f>
        <v/>
      </c>
      <c r="H86" s="25">
        <f>H85-(H85/14)+E86</f>
        <v/>
      </c>
      <c r="I86" s="25">
        <f>I85-(I85/14)+F86</f>
        <v/>
      </c>
      <c r="J86" s="25">
        <f>J85-(J85/14)+G86</f>
        <v/>
      </c>
      <c r="K86" s="33">
        <f>(100*(I86/H86))</f>
        <v/>
      </c>
      <c r="L86" s="29">
        <f>(100*(J86/H86))</f>
        <v/>
      </c>
      <c r="M86" s="25">
        <f>ABS(K86-L86)</f>
        <v/>
      </c>
      <c r="N86" s="26">
        <f>K86+L86</f>
        <v/>
      </c>
      <c r="O86" s="26">
        <f>(100*(M86/N86))</f>
        <v/>
      </c>
      <c r="P86" s="31">
        <f>((P85*13)+O86)/14</f>
        <v/>
      </c>
    </row>
    <row r="87">
      <c r="A87" s="24">
        <f>Sheet1!A87</f>
        <v/>
      </c>
      <c r="B87">
        <f>Sheet1!N87</f>
        <v/>
      </c>
      <c r="C87">
        <f>Sheet1!O87</f>
        <v/>
      </c>
      <c r="D87">
        <f>Sheet1!P87</f>
        <v/>
      </c>
      <c r="E87">
        <f>MAX(B87-C87,ABS(B87-D86),ABS(C87-D86))</f>
        <v/>
      </c>
      <c r="F87">
        <f>IF(B87-B86&gt;C86-C87,MAX(B87-B86,0),0)</f>
        <v/>
      </c>
      <c r="G87">
        <f>IF(C86-C87&gt;B87-B86,MAX(C86-C87,0),0)</f>
        <v/>
      </c>
      <c r="H87" s="25">
        <f>H86-(H86/14)+E87</f>
        <v/>
      </c>
      <c r="I87" s="25">
        <f>I86-(I86/14)+F87</f>
        <v/>
      </c>
      <c r="J87" s="25">
        <f>J86-(J86/14)+G87</f>
        <v/>
      </c>
      <c r="K87" s="33">
        <f>(100*(I87/H87))</f>
        <v/>
      </c>
      <c r="L87" s="29">
        <f>(100*(J87/H87))</f>
        <v/>
      </c>
      <c r="M87" s="25">
        <f>ABS(K87-L87)</f>
        <v/>
      </c>
      <c r="N87" s="26">
        <f>K87+L87</f>
        <v/>
      </c>
      <c r="O87" s="26">
        <f>(100*(M87/N87))</f>
        <v/>
      </c>
      <c r="P87" s="31">
        <f>((P86*13)+O87)/14</f>
        <v/>
      </c>
    </row>
    <row r="88">
      <c r="A88" s="24">
        <f>Sheet1!A88</f>
        <v/>
      </c>
      <c r="B88">
        <f>Sheet1!N88</f>
        <v/>
      </c>
      <c r="C88">
        <f>Sheet1!O88</f>
        <v/>
      </c>
      <c r="D88">
        <f>Sheet1!P88</f>
        <v/>
      </c>
      <c r="E88">
        <f>MAX(B88-C88,ABS(B88-D87),ABS(C88-D87))</f>
        <v/>
      </c>
      <c r="F88">
        <f>IF(B88-B87&gt;C87-C88,MAX(B88-B87,0),0)</f>
        <v/>
      </c>
      <c r="G88">
        <f>IF(C87-C88&gt;B88-B87,MAX(C87-C88,0),0)</f>
        <v/>
      </c>
      <c r="H88" s="25">
        <f>H87-(H87/14)+E88</f>
        <v/>
      </c>
      <c r="I88" s="25">
        <f>I87-(I87/14)+F88</f>
        <v/>
      </c>
      <c r="J88" s="25">
        <f>J87-(J87/14)+G88</f>
        <v/>
      </c>
      <c r="K88" s="33">
        <f>(100*(I88/H88))</f>
        <v/>
      </c>
      <c r="L88" s="29">
        <f>(100*(J88/H88))</f>
        <v/>
      </c>
      <c r="M88" s="25">
        <f>ABS(K88-L88)</f>
        <v/>
      </c>
      <c r="N88" s="26">
        <f>K88+L88</f>
        <v/>
      </c>
      <c r="O88" s="26">
        <f>(100*(M88/N88))</f>
        <v/>
      </c>
      <c r="P88" s="31">
        <f>((P87*13)+O88)/14</f>
        <v/>
      </c>
    </row>
    <row r="89">
      <c r="A89" s="24">
        <f>Sheet1!A89</f>
        <v/>
      </c>
      <c r="B89">
        <f>Sheet1!N89</f>
        <v/>
      </c>
      <c r="C89">
        <f>Sheet1!O89</f>
        <v/>
      </c>
      <c r="D89">
        <f>Sheet1!P89</f>
        <v/>
      </c>
      <c r="E89">
        <f>MAX(B89-C89,ABS(B89-D88),ABS(C89-D88))</f>
        <v/>
      </c>
      <c r="F89">
        <f>IF(B89-B88&gt;C88-C89,MAX(B89-B88,0),0)</f>
        <v/>
      </c>
      <c r="G89">
        <f>IF(C88-C89&gt;B89-B88,MAX(C88-C89,0),0)</f>
        <v/>
      </c>
      <c r="H89" s="25">
        <f>H88-(H88/14)+E89</f>
        <v/>
      </c>
      <c r="I89" s="25">
        <f>I88-(I88/14)+F89</f>
        <v/>
      </c>
      <c r="J89" s="25">
        <f>J88-(J88/14)+G89</f>
        <v/>
      </c>
      <c r="K89" s="33">
        <f>(100*(I89/H89))</f>
        <v/>
      </c>
      <c r="L89" s="29">
        <f>(100*(J89/H89))</f>
        <v/>
      </c>
      <c r="M89" s="25">
        <f>ABS(K89-L89)</f>
        <v/>
      </c>
      <c r="N89" s="26">
        <f>K89+L89</f>
        <v/>
      </c>
      <c r="O89" s="26">
        <f>(100*(M89/N89))</f>
        <v/>
      </c>
      <c r="P89" s="31">
        <f>((P88*13)+O89)/14</f>
        <v/>
      </c>
    </row>
    <row r="90">
      <c r="A90" s="24">
        <f>Sheet1!A90</f>
        <v/>
      </c>
      <c r="B90">
        <f>Sheet1!N90</f>
        <v/>
      </c>
      <c r="C90">
        <f>Sheet1!O90</f>
        <v/>
      </c>
      <c r="D90">
        <f>Sheet1!P90</f>
        <v/>
      </c>
      <c r="E90">
        <f>MAX(B90-C90,ABS(B90-D89),ABS(C90-D89))</f>
        <v/>
      </c>
      <c r="F90">
        <f>IF(B90-B89&gt;C89-C90,MAX(B90-B89,0),0)</f>
        <v/>
      </c>
      <c r="G90">
        <f>IF(C89-C90&gt;B90-B89,MAX(C89-C90,0),0)</f>
        <v/>
      </c>
      <c r="H90" s="25">
        <f>H89-(H89/14)+E90</f>
        <v/>
      </c>
      <c r="I90" s="25">
        <f>I89-(I89/14)+F90</f>
        <v/>
      </c>
      <c r="J90" s="25">
        <f>J89-(J89/14)+G90</f>
        <v/>
      </c>
      <c r="K90" s="33">
        <f>(100*(I90/H90))</f>
        <v/>
      </c>
      <c r="L90" s="29">
        <f>(100*(J90/H90))</f>
        <v/>
      </c>
      <c r="M90" s="25">
        <f>ABS(K90-L90)</f>
        <v/>
      </c>
      <c r="N90" s="26">
        <f>K90+L90</f>
        <v/>
      </c>
      <c r="O90" s="26">
        <f>(100*(M90/N90))</f>
        <v/>
      </c>
      <c r="P90" s="31">
        <f>((P89*13)+O90)/14</f>
        <v/>
      </c>
    </row>
    <row r="91">
      <c r="A91" s="24">
        <f>Sheet1!A91</f>
        <v/>
      </c>
      <c r="B91">
        <f>Sheet1!N91</f>
        <v/>
      </c>
      <c r="C91">
        <f>Sheet1!O91</f>
        <v/>
      </c>
      <c r="D91">
        <f>Sheet1!P91</f>
        <v/>
      </c>
      <c r="E91">
        <f>MAX(B91-C91,ABS(B91-D90),ABS(C91-D90))</f>
        <v/>
      </c>
      <c r="F91">
        <f>IF(B91-B90&gt;C90-C91,MAX(B91-B90,0),0)</f>
        <v/>
      </c>
      <c r="G91">
        <f>IF(C90-C91&gt;B91-B90,MAX(C90-C91,0),0)</f>
        <v/>
      </c>
      <c r="H91" s="25">
        <f>H90-(H90/14)+E91</f>
        <v/>
      </c>
      <c r="I91" s="25">
        <f>I90-(I90/14)+F91</f>
        <v/>
      </c>
      <c r="J91" s="25">
        <f>J90-(J90/14)+G91</f>
        <v/>
      </c>
      <c r="K91" s="33">
        <f>(100*(I91/H91))</f>
        <v/>
      </c>
      <c r="L91" s="29">
        <f>(100*(J91/H91))</f>
        <v/>
      </c>
      <c r="M91" s="25">
        <f>ABS(K91-L91)</f>
        <v/>
      </c>
      <c r="N91" s="26">
        <f>K91+L91</f>
        <v/>
      </c>
      <c r="O91" s="26">
        <f>(100*(M91/N91))</f>
        <v/>
      </c>
      <c r="P91" s="31">
        <f>((P90*13)+O91)/14</f>
        <v/>
      </c>
    </row>
    <row r="92">
      <c r="A92" s="24">
        <f>Sheet1!A92</f>
        <v/>
      </c>
      <c r="B92">
        <f>Sheet1!N92</f>
        <v/>
      </c>
      <c r="C92">
        <f>Sheet1!O92</f>
        <v/>
      </c>
      <c r="D92">
        <f>Sheet1!P92</f>
        <v/>
      </c>
      <c r="E92">
        <f>MAX(B92-C92,ABS(B92-D91),ABS(C92-D91))</f>
        <v/>
      </c>
      <c r="F92">
        <f>IF(B92-B91&gt;C91-C92,MAX(B92-B91,0),0)</f>
        <v/>
      </c>
      <c r="G92">
        <f>IF(C91-C92&gt;B92-B91,MAX(C91-C92,0),0)</f>
        <v/>
      </c>
      <c r="H92" s="25">
        <f>H91-(H91/14)+E92</f>
        <v/>
      </c>
      <c r="I92" s="25">
        <f>I91-(I91/14)+F92</f>
        <v/>
      </c>
      <c r="J92" s="25">
        <f>J91-(J91/14)+G92</f>
        <v/>
      </c>
      <c r="K92" s="33">
        <f>(100*(I92/H92))</f>
        <v/>
      </c>
      <c r="L92" s="29">
        <f>(100*(J92/H92))</f>
        <v/>
      </c>
      <c r="M92" s="25">
        <f>ABS(K92-L92)</f>
        <v/>
      </c>
      <c r="N92" s="26">
        <f>K92+L92</f>
        <v/>
      </c>
      <c r="O92" s="26">
        <f>(100*(M92/N92))</f>
        <v/>
      </c>
      <c r="P92" s="31">
        <f>((P91*13)+O92)/14</f>
        <v/>
      </c>
    </row>
    <row r="93">
      <c r="A93" s="24">
        <f>Sheet1!A93</f>
        <v/>
      </c>
      <c r="B93">
        <f>Sheet1!N93</f>
        <v/>
      </c>
      <c r="C93">
        <f>Sheet1!O93</f>
        <v/>
      </c>
      <c r="D93">
        <f>Sheet1!P93</f>
        <v/>
      </c>
      <c r="E93">
        <f>MAX(B93-C93,ABS(B93-D92),ABS(C93-D92))</f>
        <v/>
      </c>
      <c r="F93">
        <f>IF(B93-B92&gt;C92-C93,MAX(B93-B92,0),0)</f>
        <v/>
      </c>
      <c r="G93">
        <f>IF(C92-C93&gt;B93-B92,MAX(C92-C93,0),0)</f>
        <v/>
      </c>
      <c r="H93" s="25">
        <f>H92-(H92/14)+E93</f>
        <v/>
      </c>
      <c r="I93" s="25">
        <f>I92-(I92/14)+F93</f>
        <v/>
      </c>
      <c r="J93" s="25">
        <f>J92-(J92/14)+G93</f>
        <v/>
      </c>
      <c r="K93" s="33">
        <f>(100*(I93/H93))</f>
        <v/>
      </c>
      <c r="L93" s="29">
        <f>(100*(J93/H93))</f>
        <v/>
      </c>
      <c r="M93" s="25">
        <f>ABS(K93-L93)</f>
        <v/>
      </c>
      <c r="N93" s="26">
        <f>K93+L93</f>
        <v/>
      </c>
      <c r="O93" s="26">
        <f>(100*(M93/N93))</f>
        <v/>
      </c>
      <c r="P93" s="31">
        <f>((P92*13)+O93)/14</f>
        <v/>
      </c>
    </row>
    <row r="94">
      <c r="A94" s="24">
        <f>Sheet1!A94</f>
        <v/>
      </c>
      <c r="B94">
        <f>Sheet1!N94</f>
        <v/>
      </c>
      <c r="C94">
        <f>Sheet1!O94</f>
        <v/>
      </c>
      <c r="D94">
        <f>Sheet1!P94</f>
        <v/>
      </c>
      <c r="E94">
        <f>MAX(B94-C94,ABS(B94-D93),ABS(C94-D93))</f>
        <v/>
      </c>
      <c r="F94">
        <f>IF(B94-B93&gt;C93-C94,MAX(B94-B93,0),0)</f>
        <v/>
      </c>
      <c r="G94">
        <f>IF(C93-C94&gt;B94-B93,MAX(C93-C94,0),0)</f>
        <v/>
      </c>
      <c r="H94" s="25">
        <f>H93-(H93/14)+E94</f>
        <v/>
      </c>
      <c r="I94" s="25">
        <f>I93-(I93/14)+F94</f>
        <v/>
      </c>
      <c r="J94" s="25">
        <f>J93-(J93/14)+G94</f>
        <v/>
      </c>
      <c r="K94" s="33">
        <f>(100*(I94/H94))</f>
        <v/>
      </c>
      <c r="L94" s="29">
        <f>(100*(J94/H94))</f>
        <v/>
      </c>
      <c r="M94" s="25">
        <f>ABS(K94-L94)</f>
        <v/>
      </c>
      <c r="N94" s="26">
        <f>K94+L94</f>
        <v/>
      </c>
      <c r="O94" s="26">
        <f>(100*(M94/N94))</f>
        <v/>
      </c>
      <c r="P94" s="31">
        <f>((P93*13)+O94)/14</f>
        <v/>
      </c>
    </row>
    <row r="95">
      <c r="A95" s="24">
        <f>Sheet1!A95</f>
        <v/>
      </c>
      <c r="B95">
        <f>Sheet1!N95</f>
        <v/>
      </c>
      <c r="C95">
        <f>Sheet1!O95</f>
        <v/>
      </c>
      <c r="D95">
        <f>Sheet1!P95</f>
        <v/>
      </c>
      <c r="E95">
        <f>MAX(B95-C95,ABS(B95-D94),ABS(C95-D94))</f>
        <v/>
      </c>
      <c r="F95">
        <f>IF(B95-B94&gt;C94-C95,MAX(B95-B94,0),0)</f>
        <v/>
      </c>
      <c r="G95">
        <f>IF(C94-C95&gt;B95-B94,MAX(C94-C95,0),0)</f>
        <v/>
      </c>
      <c r="H95" s="25">
        <f>H94-(H94/14)+E95</f>
        <v/>
      </c>
      <c r="I95" s="25">
        <f>I94-(I94/14)+F95</f>
        <v/>
      </c>
      <c r="J95" s="25">
        <f>J94-(J94/14)+G95</f>
        <v/>
      </c>
      <c r="K95" s="33">
        <f>(100*(I95/H95))</f>
        <v/>
      </c>
      <c r="L95" s="29">
        <f>(100*(J95/H95))</f>
        <v/>
      </c>
      <c r="M95" s="25">
        <f>ABS(K95-L95)</f>
        <v/>
      </c>
      <c r="N95" s="26">
        <f>K95+L95</f>
        <v/>
      </c>
      <c r="O95" s="26">
        <f>(100*(M95/N95))</f>
        <v/>
      </c>
      <c r="P95" s="31">
        <f>((P94*13)+O95)/14</f>
        <v/>
      </c>
    </row>
    <row r="96">
      <c r="A96" s="24">
        <f>Sheet1!A96</f>
        <v/>
      </c>
      <c r="B96">
        <f>Sheet1!N96</f>
        <v/>
      </c>
      <c r="C96">
        <f>Sheet1!O96</f>
        <v/>
      </c>
      <c r="D96">
        <f>Sheet1!P96</f>
        <v/>
      </c>
      <c r="E96">
        <f>MAX(B96-C96,ABS(B96-D95),ABS(C96-D95))</f>
        <v/>
      </c>
      <c r="F96">
        <f>IF(B96-B95&gt;C95-C96,MAX(B96-B95,0),0)</f>
        <v/>
      </c>
      <c r="G96">
        <f>IF(C95-C96&gt;B96-B95,MAX(C95-C96,0),0)</f>
        <v/>
      </c>
      <c r="H96" s="25">
        <f>H95-(H95/14)+E96</f>
        <v/>
      </c>
      <c r="I96" s="25">
        <f>I95-(I95/14)+F96</f>
        <v/>
      </c>
      <c r="J96" s="25">
        <f>J95-(J95/14)+G96</f>
        <v/>
      </c>
      <c r="K96" s="33">
        <f>(100*(I96/H96))</f>
        <v/>
      </c>
      <c r="L96" s="29">
        <f>(100*(J96/H96))</f>
        <v/>
      </c>
      <c r="M96" s="25">
        <f>ABS(K96-L96)</f>
        <v/>
      </c>
      <c r="N96" s="26">
        <f>K96+L96</f>
        <v/>
      </c>
      <c r="O96" s="26">
        <f>(100*(M96/N96))</f>
        <v/>
      </c>
      <c r="P96" s="31">
        <f>((P95*13)+O96)/14</f>
        <v/>
      </c>
    </row>
    <row r="97">
      <c r="A97" s="24">
        <f>Sheet1!A97</f>
        <v/>
      </c>
      <c r="B97">
        <f>Sheet1!N97</f>
        <v/>
      </c>
      <c r="C97">
        <f>Sheet1!O97</f>
        <v/>
      </c>
      <c r="D97">
        <f>Sheet1!P97</f>
        <v/>
      </c>
      <c r="E97">
        <f>MAX(B97-C97,ABS(B97-D96),ABS(C97-D96))</f>
        <v/>
      </c>
      <c r="F97">
        <f>IF(B97-B96&gt;C96-C97,MAX(B97-B96,0),0)</f>
        <v/>
      </c>
      <c r="G97">
        <f>IF(C96-C97&gt;B97-B96,MAX(C96-C97,0),0)</f>
        <v/>
      </c>
      <c r="H97" s="25">
        <f>H96-(H96/14)+E97</f>
        <v/>
      </c>
      <c r="I97" s="25">
        <f>I96-(I96/14)+F97</f>
        <v/>
      </c>
      <c r="J97" s="25">
        <f>J96-(J96/14)+G97</f>
        <v/>
      </c>
      <c r="K97" s="33">
        <f>(100*(I97/H97))</f>
        <v/>
      </c>
      <c r="L97" s="29">
        <f>(100*(J97/H97))</f>
        <v/>
      </c>
      <c r="M97" s="25">
        <f>ABS(K97-L97)</f>
        <v/>
      </c>
      <c r="N97" s="26">
        <f>K97+L97</f>
        <v/>
      </c>
      <c r="O97" s="26">
        <f>(100*(M97/N97))</f>
        <v/>
      </c>
      <c r="P97" s="31">
        <f>((P96*13)+O97)/14</f>
        <v/>
      </c>
    </row>
    <row r="98">
      <c r="A98" s="24">
        <f>Sheet1!A98</f>
        <v/>
      </c>
      <c r="B98">
        <f>Sheet1!N98</f>
        <v/>
      </c>
      <c r="C98">
        <f>Sheet1!O98</f>
        <v/>
      </c>
      <c r="D98">
        <f>Sheet1!P98</f>
        <v/>
      </c>
      <c r="E98">
        <f>MAX(B98-C98,ABS(B98-D97),ABS(C98-D97))</f>
        <v/>
      </c>
      <c r="F98">
        <f>IF(B98-B97&gt;C97-C98,MAX(B98-B97,0),0)</f>
        <v/>
      </c>
      <c r="G98">
        <f>IF(C97-C98&gt;B98-B97,MAX(C97-C98,0),0)</f>
        <v/>
      </c>
      <c r="H98" s="25">
        <f>H97-(H97/14)+E98</f>
        <v/>
      </c>
      <c r="I98" s="25">
        <f>I97-(I97/14)+F98</f>
        <v/>
      </c>
      <c r="J98" s="25">
        <f>J97-(J97/14)+G98</f>
        <v/>
      </c>
      <c r="K98" s="33">
        <f>(100*(I98/H98))</f>
        <v/>
      </c>
      <c r="L98" s="29">
        <f>(100*(J98/H98))</f>
        <v/>
      </c>
      <c r="M98" s="25">
        <f>ABS(K98-L98)</f>
        <v/>
      </c>
      <c r="N98" s="26">
        <f>K98+L98</f>
        <v/>
      </c>
      <c r="O98" s="26">
        <f>(100*(M98/N98))</f>
        <v/>
      </c>
      <c r="P98" s="31">
        <f>((P97*13)+O98)/14</f>
        <v/>
      </c>
    </row>
    <row r="99">
      <c r="A99" s="24">
        <f>Sheet1!A99</f>
        <v/>
      </c>
      <c r="B99">
        <f>Sheet1!N99</f>
        <v/>
      </c>
      <c r="C99">
        <f>Sheet1!O99</f>
        <v/>
      </c>
      <c r="D99">
        <f>Sheet1!P99</f>
        <v/>
      </c>
      <c r="E99">
        <f>MAX(B99-C99,ABS(B99-D98),ABS(C99-D98))</f>
        <v/>
      </c>
      <c r="F99">
        <f>IF(B99-B98&gt;C98-C99,MAX(B99-B98,0),0)</f>
        <v/>
      </c>
      <c r="G99">
        <f>IF(C98-C99&gt;B99-B98,MAX(C98-C99,0),0)</f>
        <v/>
      </c>
      <c r="H99" s="25">
        <f>H98-(H98/14)+E99</f>
        <v/>
      </c>
      <c r="I99" s="25">
        <f>I98-(I98/14)+F99</f>
        <v/>
      </c>
      <c r="J99" s="25">
        <f>J98-(J98/14)+G99</f>
        <v/>
      </c>
      <c r="K99" s="33">
        <f>(100*(I99/H99))</f>
        <v/>
      </c>
      <c r="L99" s="29">
        <f>(100*(J99/H99))</f>
        <v/>
      </c>
      <c r="M99" s="25">
        <f>ABS(K99-L99)</f>
        <v/>
      </c>
      <c r="N99" s="26">
        <f>K99+L99</f>
        <v/>
      </c>
      <c r="O99" s="26">
        <f>(100*(M99/N99))</f>
        <v/>
      </c>
      <c r="P99" s="31">
        <f>((P98*13)+O99)/14</f>
        <v/>
      </c>
    </row>
    <row r="100">
      <c r="A100" s="24">
        <f>Sheet1!A100</f>
        <v/>
      </c>
      <c r="B100">
        <f>Sheet1!N100</f>
        <v/>
      </c>
      <c r="C100">
        <f>Sheet1!O100</f>
        <v/>
      </c>
      <c r="D100">
        <f>Sheet1!P100</f>
        <v/>
      </c>
      <c r="E100">
        <f>MAX(B100-C100,ABS(B100-D99),ABS(C100-D99))</f>
        <v/>
      </c>
      <c r="F100">
        <f>IF(B100-B99&gt;C99-C100,MAX(B100-B99,0),0)</f>
        <v/>
      </c>
      <c r="G100">
        <f>IF(C99-C100&gt;B100-B99,MAX(C99-C100,0),0)</f>
        <v/>
      </c>
      <c r="H100" s="25">
        <f>H99-(H99/14)+E100</f>
        <v/>
      </c>
      <c r="I100" s="25">
        <f>I99-(I99/14)+F100</f>
        <v/>
      </c>
      <c r="J100" s="25">
        <f>J99-(J99/14)+G100</f>
        <v/>
      </c>
      <c r="K100" s="33">
        <f>(100*(I100/H100))</f>
        <v/>
      </c>
      <c r="L100" s="29">
        <f>(100*(J100/H100))</f>
        <v/>
      </c>
      <c r="M100" s="25">
        <f>ABS(K100-L100)</f>
        <v/>
      </c>
      <c r="N100" s="26">
        <f>K100+L100</f>
        <v/>
      </c>
      <c r="O100" s="26">
        <f>(100*(M100/N100))</f>
        <v/>
      </c>
      <c r="P100" s="31">
        <f>((P99*13)+O100)/14</f>
        <v/>
      </c>
    </row>
    <row r="101">
      <c r="A101" s="24">
        <f>Sheet1!A101</f>
        <v/>
      </c>
      <c r="B101">
        <f>Sheet1!N101</f>
        <v/>
      </c>
      <c r="C101">
        <f>Sheet1!O101</f>
        <v/>
      </c>
      <c r="D101">
        <f>Sheet1!P101</f>
        <v/>
      </c>
      <c r="E101">
        <f>MAX(B101-C101,ABS(B101-D100),ABS(C101-D100))</f>
        <v/>
      </c>
      <c r="F101">
        <f>IF(B101-B100&gt;C100-C101,MAX(B101-B100,0),0)</f>
        <v/>
      </c>
      <c r="G101">
        <f>IF(C100-C101&gt;B101-B100,MAX(C100-C101,0),0)</f>
        <v/>
      </c>
      <c r="H101" s="25">
        <f>H100-(H100/14)+E101</f>
        <v/>
      </c>
      <c r="I101" s="25">
        <f>I100-(I100/14)+F101</f>
        <v/>
      </c>
      <c r="J101" s="25">
        <f>J100-(J100/14)+G101</f>
        <v/>
      </c>
      <c r="K101" s="33">
        <f>(100*(I101/H101))</f>
        <v/>
      </c>
      <c r="L101" s="29">
        <f>(100*(J101/H101))</f>
        <v/>
      </c>
      <c r="M101" s="25">
        <f>ABS(K101-L101)</f>
        <v/>
      </c>
      <c r="N101" s="26">
        <f>K101+L101</f>
        <v/>
      </c>
      <c r="O101" s="26">
        <f>(100*(M101/N101))</f>
        <v/>
      </c>
      <c r="P101" s="31">
        <f>((P100*13)+O101)/14</f>
        <v/>
      </c>
    </row>
    <row r="102">
      <c r="A102" s="24">
        <f>Sheet1!A102</f>
        <v/>
      </c>
      <c r="B102">
        <f>Sheet1!N102</f>
        <v/>
      </c>
      <c r="C102">
        <f>Sheet1!O102</f>
        <v/>
      </c>
      <c r="D102">
        <f>Sheet1!P102</f>
        <v/>
      </c>
      <c r="E102">
        <f>MAX(B102-C102,ABS(B102-D101),ABS(C102-D101))</f>
        <v/>
      </c>
      <c r="F102">
        <f>IF(B102-B101&gt;C101-C102,MAX(B102-B101,0),0)</f>
        <v/>
      </c>
      <c r="G102">
        <f>IF(C101-C102&gt;B102-B101,MAX(C101-C102,0),0)</f>
        <v/>
      </c>
      <c r="H102" s="25">
        <f>H101-(H101/14)+E102</f>
        <v/>
      </c>
      <c r="I102" s="25">
        <f>I101-(I101/14)+F102</f>
        <v/>
      </c>
      <c r="J102" s="25">
        <f>J101-(J101/14)+G102</f>
        <v/>
      </c>
      <c r="K102" s="33">
        <f>(100*(I102/H102))</f>
        <v/>
      </c>
      <c r="L102" s="29">
        <f>(100*(J102/H102))</f>
        <v/>
      </c>
      <c r="M102" s="25">
        <f>ABS(K102-L102)</f>
        <v/>
      </c>
      <c r="N102" s="26">
        <f>K102+L102</f>
        <v/>
      </c>
      <c r="O102" s="26">
        <f>(100*(M102/N102))</f>
        <v/>
      </c>
      <c r="P102" s="31">
        <f>((P101*13)+O102)/14</f>
        <v/>
      </c>
    </row>
    <row r="103">
      <c r="A103" s="24">
        <f>Sheet1!A103</f>
        <v/>
      </c>
      <c r="B103">
        <f>Sheet1!N103</f>
        <v/>
      </c>
      <c r="C103">
        <f>Sheet1!O103</f>
        <v/>
      </c>
      <c r="D103">
        <f>Sheet1!P103</f>
        <v/>
      </c>
      <c r="E103">
        <f>MAX(B103-C103,ABS(B103-D102),ABS(C103-D102))</f>
        <v/>
      </c>
      <c r="F103">
        <f>IF(B103-B102&gt;C102-C103,MAX(B103-B102,0),0)</f>
        <v/>
      </c>
      <c r="G103">
        <f>IF(C102-C103&gt;B103-B102,MAX(C102-C103,0),0)</f>
        <v/>
      </c>
      <c r="H103" s="25">
        <f>H102-(H102/14)+E103</f>
        <v/>
      </c>
      <c r="I103" s="25">
        <f>I102-(I102/14)+F103</f>
        <v/>
      </c>
      <c r="J103" s="25">
        <f>J102-(J102/14)+G103</f>
        <v/>
      </c>
      <c r="K103" s="33">
        <f>(100*(I103/H103))</f>
        <v/>
      </c>
      <c r="L103" s="29">
        <f>(100*(J103/H103))</f>
        <v/>
      </c>
      <c r="M103" s="25">
        <f>ABS(K103-L103)</f>
        <v/>
      </c>
      <c r="N103" s="26">
        <f>K103+L103</f>
        <v/>
      </c>
      <c r="O103" s="26">
        <f>(100*(M103/N103))</f>
        <v/>
      </c>
      <c r="P103" s="31">
        <f>((P102*13)+O103)/14</f>
        <v/>
      </c>
    </row>
    <row r="104">
      <c r="A104" s="24">
        <f>Sheet1!A104</f>
        <v/>
      </c>
      <c r="B104">
        <f>Sheet1!N104</f>
        <v/>
      </c>
      <c r="C104">
        <f>Sheet1!O104</f>
        <v/>
      </c>
      <c r="D104">
        <f>Sheet1!P104</f>
        <v/>
      </c>
      <c r="E104">
        <f>MAX(B104-C104,ABS(B104-D103),ABS(C104-D103))</f>
        <v/>
      </c>
      <c r="F104">
        <f>IF(B104-B103&gt;C103-C104,MAX(B104-B103,0),0)</f>
        <v/>
      </c>
      <c r="G104">
        <f>IF(C103-C104&gt;B104-B103,MAX(C103-C104,0),0)</f>
        <v/>
      </c>
      <c r="H104" s="25">
        <f>H103-(H103/14)+E104</f>
        <v/>
      </c>
      <c r="I104" s="25">
        <f>I103-(I103/14)+F104</f>
        <v/>
      </c>
      <c r="J104" s="25">
        <f>J103-(J103/14)+G104</f>
        <v/>
      </c>
      <c r="K104" s="33">
        <f>(100*(I104/H104))</f>
        <v/>
      </c>
      <c r="L104" s="29">
        <f>(100*(J104/H104))</f>
        <v/>
      </c>
      <c r="M104" s="25">
        <f>ABS(K104-L104)</f>
        <v/>
      </c>
      <c r="N104" s="26">
        <f>K104+L104</f>
        <v/>
      </c>
      <c r="O104" s="26">
        <f>(100*(M104/N104))</f>
        <v/>
      </c>
      <c r="P104" s="31">
        <f>((P103*13)+O104)/14</f>
        <v/>
      </c>
    </row>
    <row r="105">
      <c r="A105" s="24">
        <f>Sheet1!A105</f>
        <v/>
      </c>
      <c r="B105">
        <f>Sheet1!N105</f>
        <v/>
      </c>
      <c r="C105">
        <f>Sheet1!O105</f>
        <v/>
      </c>
      <c r="D105">
        <f>Sheet1!P105</f>
        <v/>
      </c>
      <c r="E105">
        <f>MAX(B105-C105,ABS(B105-D104),ABS(C105-D104))</f>
        <v/>
      </c>
      <c r="F105">
        <f>IF(B105-B104&gt;C104-C105,MAX(B105-B104,0),0)</f>
        <v/>
      </c>
      <c r="G105">
        <f>IF(C104-C105&gt;B105-B104,MAX(C104-C105,0),0)</f>
        <v/>
      </c>
      <c r="H105" s="25">
        <f>H104-(H104/14)+E105</f>
        <v/>
      </c>
      <c r="I105" s="25">
        <f>I104-(I104/14)+F105</f>
        <v/>
      </c>
      <c r="J105" s="25">
        <f>J104-(J104/14)+G105</f>
        <v/>
      </c>
      <c r="K105" s="33">
        <f>(100*(I105/H105))</f>
        <v/>
      </c>
      <c r="L105" s="29">
        <f>(100*(J105/H105))</f>
        <v/>
      </c>
      <c r="M105" s="25">
        <f>ABS(K105-L105)</f>
        <v/>
      </c>
      <c r="N105" s="26">
        <f>K105+L105</f>
        <v/>
      </c>
      <c r="O105" s="26">
        <f>(100*(M105/N105))</f>
        <v/>
      </c>
      <c r="P105" s="31">
        <f>((P104*13)+O105)/14</f>
        <v/>
      </c>
    </row>
    <row r="106">
      <c r="A106" s="24">
        <f>Sheet1!A106</f>
        <v/>
      </c>
      <c r="B106">
        <f>Sheet1!N106</f>
        <v/>
      </c>
      <c r="C106">
        <f>Sheet1!O106</f>
        <v/>
      </c>
      <c r="D106">
        <f>Sheet1!P106</f>
        <v/>
      </c>
      <c r="E106">
        <f>MAX(B106-C106,ABS(B106-D105),ABS(C106-D105))</f>
        <v/>
      </c>
      <c r="F106">
        <f>IF(B106-B105&gt;C105-C106,MAX(B106-B105,0),0)</f>
        <v/>
      </c>
      <c r="G106">
        <f>IF(C105-C106&gt;B106-B105,MAX(C105-C106,0),0)</f>
        <v/>
      </c>
      <c r="H106" s="25">
        <f>H105-(H105/14)+E106</f>
        <v/>
      </c>
      <c r="I106" s="25">
        <f>I105-(I105/14)+F106</f>
        <v/>
      </c>
      <c r="J106" s="25">
        <f>J105-(J105/14)+G106</f>
        <v/>
      </c>
      <c r="K106" s="33">
        <f>(100*(I106/H106))</f>
        <v/>
      </c>
      <c r="L106" s="29">
        <f>(100*(J106/H106))</f>
        <v/>
      </c>
      <c r="M106" s="25">
        <f>ABS(K106-L106)</f>
        <v/>
      </c>
      <c r="N106" s="26">
        <f>K106+L106</f>
        <v/>
      </c>
      <c r="O106" s="26">
        <f>(100*(M106/N106))</f>
        <v/>
      </c>
      <c r="P106" s="31">
        <f>((P105*13)+O106)/14</f>
        <v/>
      </c>
    </row>
    <row r="107">
      <c r="A107" s="24">
        <f>Sheet1!A107</f>
        <v/>
      </c>
      <c r="B107">
        <f>Sheet1!N107</f>
        <v/>
      </c>
      <c r="C107">
        <f>Sheet1!O107</f>
        <v/>
      </c>
      <c r="D107">
        <f>Sheet1!P107</f>
        <v/>
      </c>
      <c r="E107">
        <f>MAX(B107-C107,ABS(B107-D106),ABS(C107-D106))</f>
        <v/>
      </c>
      <c r="F107">
        <f>IF(B107-B106&gt;C106-C107,MAX(B107-B106,0),0)</f>
        <v/>
      </c>
      <c r="G107">
        <f>IF(C106-C107&gt;B107-B106,MAX(C106-C107,0),0)</f>
        <v/>
      </c>
      <c r="H107" s="25">
        <f>H106-(H106/14)+E107</f>
        <v/>
      </c>
      <c r="I107" s="25">
        <f>I106-(I106/14)+F107</f>
        <v/>
      </c>
      <c r="J107" s="25">
        <f>J106-(J106/14)+G107</f>
        <v/>
      </c>
      <c r="K107" s="33">
        <f>(100*(I107/H107))</f>
        <v/>
      </c>
      <c r="L107" s="29">
        <f>(100*(J107/H107))</f>
        <v/>
      </c>
      <c r="M107" s="25">
        <f>ABS(K107-L107)</f>
        <v/>
      </c>
      <c r="N107" s="26">
        <f>K107+L107</f>
        <v/>
      </c>
      <c r="O107" s="26">
        <f>(100*(M107/N107))</f>
        <v/>
      </c>
      <c r="P107" s="31">
        <f>((P106*13)+O107)/14</f>
        <v/>
      </c>
    </row>
    <row r="108">
      <c r="A108" s="24">
        <f>Sheet1!A108</f>
        <v/>
      </c>
      <c r="B108">
        <f>Sheet1!N108</f>
        <v/>
      </c>
      <c r="C108">
        <f>Sheet1!O108</f>
        <v/>
      </c>
      <c r="D108">
        <f>Sheet1!P108</f>
        <v/>
      </c>
      <c r="E108">
        <f>MAX(B108-C108,ABS(B108-D107),ABS(C108-D107))</f>
        <v/>
      </c>
      <c r="F108">
        <f>IF(B108-B107&gt;C107-C108,MAX(B108-B107,0),0)</f>
        <v/>
      </c>
      <c r="G108">
        <f>IF(C107-C108&gt;B108-B107,MAX(C107-C108,0),0)</f>
        <v/>
      </c>
      <c r="H108" s="25">
        <f>H107-(H107/14)+E108</f>
        <v/>
      </c>
      <c r="I108" s="25">
        <f>I107-(I107/14)+F108</f>
        <v/>
      </c>
      <c r="J108" s="25">
        <f>J107-(J107/14)+G108</f>
        <v/>
      </c>
      <c r="K108" s="33">
        <f>(100*(I108/H108))</f>
        <v/>
      </c>
      <c r="L108" s="29">
        <f>(100*(J108/H108))</f>
        <v/>
      </c>
      <c r="M108" s="25">
        <f>ABS(K108-L108)</f>
        <v/>
      </c>
      <c r="N108" s="26">
        <f>K108+L108</f>
        <v/>
      </c>
      <c r="O108" s="26">
        <f>(100*(M108/N108))</f>
        <v/>
      </c>
      <c r="P108" s="31">
        <f>((P107*13)+O108)/14</f>
        <v/>
      </c>
    </row>
    <row r="109">
      <c r="A109" s="24">
        <f>Sheet1!A109</f>
        <v/>
      </c>
      <c r="B109">
        <f>Sheet1!N109</f>
        <v/>
      </c>
      <c r="C109">
        <f>Sheet1!O109</f>
        <v/>
      </c>
      <c r="D109">
        <f>Sheet1!P109</f>
        <v/>
      </c>
      <c r="E109">
        <f>MAX(B109-C109,ABS(B109-D108),ABS(C109-D108))</f>
        <v/>
      </c>
      <c r="F109">
        <f>IF(B109-B108&gt;C108-C109,MAX(B109-B108,0),0)</f>
        <v/>
      </c>
      <c r="G109">
        <f>IF(C108-C109&gt;B109-B108,MAX(C108-C109,0),0)</f>
        <v/>
      </c>
      <c r="H109" s="25">
        <f>H108-(H108/14)+E109</f>
        <v/>
      </c>
      <c r="I109" s="25">
        <f>I108-(I108/14)+F109</f>
        <v/>
      </c>
      <c r="J109" s="25">
        <f>J108-(J108/14)+G109</f>
        <v/>
      </c>
      <c r="K109" s="33">
        <f>(100*(I109/H109))</f>
        <v/>
      </c>
      <c r="L109" s="29">
        <f>(100*(J109/H109))</f>
        <v/>
      </c>
      <c r="M109" s="25">
        <f>ABS(K109-L109)</f>
        <v/>
      </c>
      <c r="N109" s="26">
        <f>K109+L109</f>
        <v/>
      </c>
      <c r="O109" s="26">
        <f>(100*(M109/N109))</f>
        <v/>
      </c>
      <c r="P109" s="31">
        <f>((P108*13)+O109)/14</f>
        <v/>
      </c>
    </row>
    <row r="110">
      <c r="A110" s="24">
        <f>Sheet1!A110</f>
        <v/>
      </c>
      <c r="B110">
        <f>Sheet1!N110</f>
        <v/>
      </c>
      <c r="C110">
        <f>Sheet1!O110</f>
        <v/>
      </c>
      <c r="D110">
        <f>Sheet1!P110</f>
        <v/>
      </c>
      <c r="E110">
        <f>MAX(B110-C110,ABS(B110-D109),ABS(C110-D109))</f>
        <v/>
      </c>
      <c r="F110">
        <f>IF(B110-B109&gt;C109-C110,MAX(B110-B109,0),0)</f>
        <v/>
      </c>
      <c r="G110">
        <f>IF(C109-C110&gt;B110-B109,MAX(C109-C110,0),0)</f>
        <v/>
      </c>
      <c r="H110" s="25">
        <f>H109-(H109/14)+E110</f>
        <v/>
      </c>
      <c r="I110" s="25">
        <f>I109-(I109/14)+F110</f>
        <v/>
      </c>
      <c r="J110" s="25">
        <f>J109-(J109/14)+G110</f>
        <v/>
      </c>
      <c r="K110" s="33">
        <f>(100*(I110/H110))</f>
        <v/>
      </c>
      <c r="L110" s="29">
        <f>(100*(J110/H110))</f>
        <v/>
      </c>
      <c r="M110" s="25">
        <f>ABS(K110-L110)</f>
        <v/>
      </c>
      <c r="N110" s="26">
        <f>K110+L110</f>
        <v/>
      </c>
      <c r="O110" s="26">
        <f>(100*(M110/N110))</f>
        <v/>
      </c>
      <c r="P110" s="31">
        <f>((P109*13)+O110)/14</f>
        <v/>
      </c>
    </row>
    <row r="111">
      <c r="A111" s="24">
        <f>Sheet1!A111</f>
        <v/>
      </c>
      <c r="B111">
        <f>Sheet1!N111</f>
        <v/>
      </c>
      <c r="C111">
        <f>Sheet1!O111</f>
        <v/>
      </c>
      <c r="D111">
        <f>Sheet1!P111</f>
        <v/>
      </c>
      <c r="E111">
        <f>MAX(B111-C111,ABS(B111-D110),ABS(C111-D110))</f>
        <v/>
      </c>
      <c r="F111">
        <f>IF(B111-B110&gt;C110-C111,MAX(B111-B110,0),0)</f>
        <v/>
      </c>
      <c r="G111">
        <f>IF(C110-C111&gt;B111-B110,MAX(C110-C111,0),0)</f>
        <v/>
      </c>
      <c r="H111" s="25">
        <f>H110-(H110/14)+E111</f>
        <v/>
      </c>
      <c r="I111" s="25">
        <f>I110-(I110/14)+F111</f>
        <v/>
      </c>
      <c r="J111" s="25">
        <f>J110-(J110/14)+G111</f>
        <v/>
      </c>
      <c r="K111" s="33">
        <f>(100*(I111/H111))</f>
        <v/>
      </c>
      <c r="L111" s="29">
        <f>(100*(J111/H111))</f>
        <v/>
      </c>
      <c r="M111" s="25">
        <f>ABS(K111-L111)</f>
        <v/>
      </c>
      <c r="N111" s="26">
        <f>K111+L111</f>
        <v/>
      </c>
      <c r="O111" s="26">
        <f>(100*(M111/N111))</f>
        <v/>
      </c>
      <c r="P111" s="31">
        <f>((P110*13)+O111)/14</f>
        <v/>
      </c>
    </row>
    <row r="112">
      <c r="A112" s="24">
        <f>Sheet1!A112</f>
        <v/>
      </c>
      <c r="B112">
        <f>Sheet1!N112</f>
        <v/>
      </c>
      <c r="C112">
        <f>Sheet1!O112</f>
        <v/>
      </c>
      <c r="D112">
        <f>Sheet1!P112</f>
        <v/>
      </c>
      <c r="E112">
        <f>MAX(B112-C112,ABS(B112-D111),ABS(C112-D111))</f>
        <v/>
      </c>
      <c r="F112">
        <f>IF(B112-B111&gt;C111-C112,MAX(B112-B111,0),0)</f>
        <v/>
      </c>
      <c r="G112">
        <f>IF(C111-C112&gt;B112-B111,MAX(C111-C112,0),0)</f>
        <v/>
      </c>
      <c r="H112" s="25">
        <f>H111-(H111/14)+E112</f>
        <v/>
      </c>
      <c r="I112" s="25">
        <f>I111-(I111/14)+F112</f>
        <v/>
      </c>
      <c r="J112" s="25">
        <f>J111-(J111/14)+G112</f>
        <v/>
      </c>
      <c r="K112" s="33">
        <f>(100*(I112/H112))</f>
        <v/>
      </c>
      <c r="L112" s="29">
        <f>(100*(J112/H112))</f>
        <v/>
      </c>
      <c r="M112" s="25">
        <f>ABS(K112-L112)</f>
        <v/>
      </c>
      <c r="N112" s="26">
        <f>K112+L112</f>
        <v/>
      </c>
      <c r="O112" s="26">
        <f>(100*(M112/N112))</f>
        <v/>
      </c>
      <c r="P112" s="31">
        <f>((P111*13)+O112)/14</f>
        <v/>
      </c>
    </row>
    <row r="113">
      <c r="A113" s="24">
        <f>Sheet1!A113</f>
        <v/>
      </c>
      <c r="B113">
        <f>Sheet1!N113</f>
        <v/>
      </c>
      <c r="C113">
        <f>Sheet1!O113</f>
        <v/>
      </c>
      <c r="D113">
        <f>Sheet1!P113</f>
        <v/>
      </c>
      <c r="E113">
        <f>MAX(B113-C113,ABS(B113-D112),ABS(C113-D112))</f>
        <v/>
      </c>
      <c r="F113">
        <f>IF(B113-B112&gt;C112-C113,MAX(B113-B112,0),0)</f>
        <v/>
      </c>
      <c r="G113">
        <f>IF(C112-C113&gt;B113-B112,MAX(C112-C113,0),0)</f>
        <v/>
      </c>
      <c r="H113" s="25">
        <f>H112-(H112/14)+E113</f>
        <v/>
      </c>
      <c r="I113" s="25">
        <f>I112-(I112/14)+F113</f>
        <v/>
      </c>
      <c r="J113" s="25">
        <f>J112-(J112/14)+G113</f>
        <v/>
      </c>
      <c r="K113" s="33">
        <f>(100*(I113/H113))</f>
        <v/>
      </c>
      <c r="L113" s="29">
        <f>(100*(J113/H113))</f>
        <v/>
      </c>
      <c r="M113" s="25">
        <f>ABS(K113-L113)</f>
        <v/>
      </c>
      <c r="N113" s="26">
        <f>K113+L113</f>
        <v/>
      </c>
      <c r="O113" s="26">
        <f>(100*(M113/N113))</f>
        <v/>
      </c>
      <c r="P113" s="31">
        <f>((P112*13)+O113)/14</f>
        <v/>
      </c>
    </row>
    <row r="114">
      <c r="A114" s="24">
        <f>Sheet1!A114</f>
        <v/>
      </c>
      <c r="B114">
        <f>Sheet1!N114</f>
        <v/>
      </c>
      <c r="C114">
        <f>Sheet1!O114</f>
        <v/>
      </c>
      <c r="D114">
        <f>Sheet1!P114</f>
        <v/>
      </c>
      <c r="E114">
        <f>MAX(B114-C114,ABS(B114-D113),ABS(C114-D113))</f>
        <v/>
      </c>
      <c r="F114">
        <f>IF(B114-B113&gt;C113-C114,MAX(B114-B113,0),0)</f>
        <v/>
      </c>
      <c r="G114">
        <f>IF(C113-C114&gt;B114-B113,MAX(C113-C114,0),0)</f>
        <v/>
      </c>
      <c r="H114" s="25">
        <f>H113-(H113/14)+E114</f>
        <v/>
      </c>
      <c r="I114" s="25">
        <f>I113-(I113/14)+F114</f>
        <v/>
      </c>
      <c r="J114" s="25">
        <f>J113-(J113/14)+G114</f>
        <v/>
      </c>
      <c r="K114" s="33">
        <f>(100*(I114/H114))</f>
        <v/>
      </c>
      <c r="L114" s="29">
        <f>(100*(J114/H114))</f>
        <v/>
      </c>
      <c r="M114" s="25">
        <f>ABS(K114-L114)</f>
        <v/>
      </c>
      <c r="N114" s="26">
        <f>K114+L114</f>
        <v/>
      </c>
      <c r="O114" s="26">
        <f>(100*(M114/N114))</f>
        <v/>
      </c>
      <c r="P114" s="31">
        <f>((P113*13)+O114)/14</f>
        <v/>
      </c>
    </row>
    <row r="115">
      <c r="A115" s="24">
        <f>Sheet1!A115</f>
        <v/>
      </c>
      <c r="B115">
        <f>Sheet1!N115</f>
        <v/>
      </c>
      <c r="C115">
        <f>Sheet1!O115</f>
        <v/>
      </c>
      <c r="D115">
        <f>Sheet1!P115</f>
        <v/>
      </c>
      <c r="E115">
        <f>MAX(B115-C115,ABS(B115-D114),ABS(C115-D114))</f>
        <v/>
      </c>
      <c r="F115">
        <f>IF(B115-B114&gt;C114-C115,MAX(B115-B114,0),0)</f>
        <v/>
      </c>
      <c r="G115">
        <f>IF(C114-C115&gt;B115-B114,MAX(C114-C115,0),0)</f>
        <v/>
      </c>
      <c r="H115" s="25">
        <f>H114-(H114/14)+E115</f>
        <v/>
      </c>
      <c r="I115" s="25">
        <f>I114-(I114/14)+F115</f>
        <v/>
      </c>
      <c r="J115" s="25">
        <f>J114-(J114/14)+G115</f>
        <v/>
      </c>
      <c r="K115" s="33">
        <f>(100*(I115/H115))</f>
        <v/>
      </c>
      <c r="L115" s="29">
        <f>(100*(J115/H115))</f>
        <v/>
      </c>
      <c r="M115" s="25">
        <f>ABS(K115-L115)</f>
        <v/>
      </c>
      <c r="N115" s="26">
        <f>K115+L115</f>
        <v/>
      </c>
      <c r="O115" s="26">
        <f>(100*(M115/N115))</f>
        <v/>
      </c>
      <c r="P115" s="31">
        <f>((P114*13)+O115)/14</f>
        <v/>
      </c>
    </row>
    <row r="116">
      <c r="A116" s="24">
        <f>Sheet1!A116</f>
        <v/>
      </c>
      <c r="B116">
        <f>Sheet1!N116</f>
        <v/>
      </c>
      <c r="C116">
        <f>Sheet1!O116</f>
        <v/>
      </c>
      <c r="D116">
        <f>Sheet1!P116</f>
        <v/>
      </c>
      <c r="E116">
        <f>MAX(B116-C116,ABS(B116-D115),ABS(C116-D115))</f>
        <v/>
      </c>
      <c r="F116">
        <f>IF(B116-B115&gt;C115-C116,MAX(B116-B115,0),0)</f>
        <v/>
      </c>
      <c r="G116">
        <f>IF(C115-C116&gt;B116-B115,MAX(C115-C116,0),0)</f>
        <v/>
      </c>
      <c r="H116" s="25">
        <f>H115-(H115/14)+E116</f>
        <v/>
      </c>
      <c r="I116" s="25">
        <f>I115-(I115/14)+F116</f>
        <v/>
      </c>
      <c r="J116" s="25">
        <f>J115-(J115/14)+G116</f>
        <v/>
      </c>
      <c r="K116" s="33">
        <f>(100*(I116/H116))</f>
        <v/>
      </c>
      <c r="L116" s="29">
        <f>(100*(J116/H116))</f>
        <v/>
      </c>
      <c r="M116" s="25">
        <f>ABS(K116-L116)</f>
        <v/>
      </c>
      <c r="N116" s="26">
        <f>K116+L116</f>
        <v/>
      </c>
      <c r="O116" s="26">
        <f>(100*(M116/N116))</f>
        <v/>
      </c>
      <c r="P116" s="31">
        <f>((P115*13)+O116)/14</f>
        <v/>
      </c>
    </row>
    <row r="117">
      <c r="A117" s="24">
        <f>Sheet1!A117</f>
        <v/>
      </c>
      <c r="B117">
        <f>Sheet1!N117</f>
        <v/>
      </c>
      <c r="C117">
        <f>Sheet1!O117</f>
        <v/>
      </c>
      <c r="D117">
        <f>Sheet1!P117</f>
        <v/>
      </c>
      <c r="E117">
        <f>MAX(B117-C117,ABS(B117-D116),ABS(C117-D116))</f>
        <v/>
      </c>
      <c r="F117">
        <f>IF(B117-B116&gt;C116-C117,MAX(B117-B116,0),0)</f>
        <v/>
      </c>
      <c r="G117">
        <f>IF(C116-C117&gt;B117-B116,MAX(C116-C117,0),0)</f>
        <v/>
      </c>
      <c r="H117" s="25">
        <f>H116-(H116/14)+E117</f>
        <v/>
      </c>
      <c r="I117" s="25">
        <f>I116-(I116/14)+F117</f>
        <v/>
      </c>
      <c r="J117" s="25">
        <f>J116-(J116/14)+G117</f>
        <v/>
      </c>
      <c r="K117" s="33">
        <f>(100*(I117/H117))</f>
        <v/>
      </c>
      <c r="L117" s="29">
        <f>(100*(J117/H117))</f>
        <v/>
      </c>
      <c r="M117" s="25">
        <f>ABS(K117-L117)</f>
        <v/>
      </c>
      <c r="N117" s="26">
        <f>K117+L117</f>
        <v/>
      </c>
      <c r="O117" s="26">
        <f>(100*(M117/N117))</f>
        <v/>
      </c>
      <c r="P117" s="31">
        <f>((P116*13)+O117)/14</f>
        <v/>
      </c>
    </row>
    <row r="118">
      <c r="A118" s="24">
        <f>Sheet1!A118</f>
        <v/>
      </c>
      <c r="B118">
        <f>Sheet1!N118</f>
        <v/>
      </c>
      <c r="C118">
        <f>Sheet1!O118</f>
        <v/>
      </c>
      <c r="D118">
        <f>Sheet1!P118</f>
        <v/>
      </c>
      <c r="E118">
        <f>MAX(B118-C118,ABS(B118-D117),ABS(C118-D117))</f>
        <v/>
      </c>
      <c r="F118">
        <f>IF(B118-B117&gt;C117-C118,MAX(B118-B117,0),0)</f>
        <v/>
      </c>
      <c r="G118">
        <f>IF(C117-C118&gt;B118-B117,MAX(C117-C118,0),0)</f>
        <v/>
      </c>
      <c r="H118" s="25">
        <f>H117-(H117/14)+E118</f>
        <v/>
      </c>
      <c r="I118" s="25">
        <f>I117-(I117/14)+F118</f>
        <v/>
      </c>
      <c r="J118" s="25">
        <f>J117-(J117/14)+G118</f>
        <v/>
      </c>
      <c r="K118" s="33">
        <f>(100*(I118/H118))</f>
        <v/>
      </c>
      <c r="L118" s="29">
        <f>(100*(J118/H118))</f>
        <v/>
      </c>
      <c r="M118" s="25">
        <f>ABS(K118-L118)</f>
        <v/>
      </c>
      <c r="N118" s="26">
        <f>K118+L118</f>
        <v/>
      </c>
      <c r="O118" s="26">
        <f>(100*(M118/N118))</f>
        <v/>
      </c>
      <c r="P118" s="31">
        <f>((P117*13)+O118)/14</f>
        <v/>
      </c>
    </row>
    <row r="119">
      <c r="A119" s="24">
        <f>Sheet1!A119</f>
        <v/>
      </c>
      <c r="B119">
        <f>Sheet1!N119</f>
        <v/>
      </c>
      <c r="C119">
        <f>Sheet1!O119</f>
        <v/>
      </c>
      <c r="D119">
        <f>Sheet1!P119</f>
        <v/>
      </c>
      <c r="E119">
        <f>MAX(B119-C119,ABS(B119-D118),ABS(C119-D118))</f>
        <v/>
      </c>
      <c r="F119">
        <f>IF(B119-B118&gt;C118-C119,MAX(B119-B118,0),0)</f>
        <v/>
      </c>
      <c r="G119">
        <f>IF(C118-C119&gt;B119-B118,MAX(C118-C119,0),0)</f>
        <v/>
      </c>
      <c r="H119" s="25">
        <f>H118-(H118/14)+E119</f>
        <v/>
      </c>
      <c r="I119" s="25">
        <f>I118-(I118/14)+F119</f>
        <v/>
      </c>
      <c r="J119" s="25">
        <f>J118-(J118/14)+G119</f>
        <v/>
      </c>
      <c r="K119" s="33">
        <f>(100*(I119/H119))</f>
        <v/>
      </c>
      <c r="L119" s="29">
        <f>(100*(J119/H119))</f>
        <v/>
      </c>
      <c r="M119" s="25">
        <f>ABS(K119-L119)</f>
        <v/>
      </c>
      <c r="N119" s="26">
        <f>K119+L119</f>
        <v/>
      </c>
      <c r="O119" s="26">
        <f>(100*(M119/N119))</f>
        <v/>
      </c>
      <c r="P119" s="31">
        <f>((P118*13)+O119)/14</f>
        <v/>
      </c>
    </row>
    <row r="120">
      <c r="A120" s="24">
        <f>Sheet1!A120</f>
        <v/>
      </c>
      <c r="B120">
        <f>Sheet1!N120</f>
        <v/>
      </c>
      <c r="C120">
        <f>Sheet1!O120</f>
        <v/>
      </c>
      <c r="D120">
        <f>Sheet1!P120</f>
        <v/>
      </c>
      <c r="E120">
        <f>MAX(B120-C120,ABS(B120-D119),ABS(C120-D119))</f>
        <v/>
      </c>
      <c r="F120">
        <f>IF(B120-B119&gt;C119-C120,MAX(B120-B119,0),0)</f>
        <v/>
      </c>
      <c r="G120">
        <f>IF(C119-C120&gt;B120-B119,MAX(C119-C120,0),0)</f>
        <v/>
      </c>
      <c r="H120" s="25">
        <f>H119-(H119/14)+E120</f>
        <v/>
      </c>
      <c r="I120" s="25">
        <f>I119-(I119/14)+F120</f>
        <v/>
      </c>
      <c r="J120" s="25">
        <f>J119-(J119/14)+G120</f>
        <v/>
      </c>
      <c r="K120" s="33">
        <f>(100*(I120/H120))</f>
        <v/>
      </c>
      <c r="L120" s="29">
        <f>(100*(J120/H120))</f>
        <v/>
      </c>
      <c r="M120" s="25">
        <f>ABS(K120-L120)</f>
        <v/>
      </c>
      <c r="N120" s="26">
        <f>K120+L120</f>
        <v/>
      </c>
      <c r="O120" s="26">
        <f>(100*(M120/N120))</f>
        <v/>
      </c>
      <c r="P120" s="31">
        <f>((P119*13)+O120)/14</f>
        <v/>
      </c>
    </row>
    <row r="121">
      <c r="A121" s="24">
        <f>Sheet1!A121</f>
        <v/>
      </c>
      <c r="B121">
        <f>Sheet1!N121</f>
        <v/>
      </c>
      <c r="C121">
        <f>Sheet1!O121</f>
        <v/>
      </c>
      <c r="D121">
        <f>Sheet1!P121</f>
        <v/>
      </c>
      <c r="E121">
        <f>MAX(B121-C121,ABS(B121-D120),ABS(C121-D120))</f>
        <v/>
      </c>
      <c r="F121">
        <f>IF(B121-B120&gt;C120-C121,MAX(B121-B120,0),0)</f>
        <v/>
      </c>
      <c r="G121">
        <f>IF(C120-C121&gt;B121-B120,MAX(C120-C121,0),0)</f>
        <v/>
      </c>
      <c r="H121" s="25">
        <f>H120-(H120/14)+E121</f>
        <v/>
      </c>
      <c r="I121" s="25">
        <f>I120-(I120/14)+F121</f>
        <v/>
      </c>
      <c r="J121" s="25">
        <f>J120-(J120/14)+G121</f>
        <v/>
      </c>
      <c r="K121" s="33">
        <f>(100*(I121/H121))</f>
        <v/>
      </c>
      <c r="L121" s="29">
        <f>(100*(J121/H121))</f>
        <v/>
      </c>
      <c r="M121" s="25">
        <f>ABS(K121-L121)</f>
        <v/>
      </c>
      <c r="N121" s="26">
        <f>K121+L121</f>
        <v/>
      </c>
      <c r="O121" s="26">
        <f>(100*(M121/N121))</f>
        <v/>
      </c>
      <c r="P121" s="31">
        <f>((P120*13)+O121)/14</f>
        <v/>
      </c>
    </row>
    <row r="122">
      <c r="A122" s="24">
        <f>Sheet1!A122</f>
        <v/>
      </c>
      <c r="B122">
        <f>Sheet1!N122</f>
        <v/>
      </c>
      <c r="C122">
        <f>Sheet1!O122</f>
        <v/>
      </c>
      <c r="D122">
        <f>Sheet1!P122</f>
        <v/>
      </c>
      <c r="E122">
        <f>MAX(B122-C122,ABS(B122-D121),ABS(C122-D121))</f>
        <v/>
      </c>
      <c r="F122">
        <f>IF(B122-B121&gt;C121-C122,MAX(B122-B121,0),0)</f>
        <v/>
      </c>
      <c r="G122">
        <f>IF(C121-C122&gt;B122-B121,MAX(C121-C122,0),0)</f>
        <v/>
      </c>
      <c r="H122" s="25">
        <f>H121-(H121/14)+E122</f>
        <v/>
      </c>
      <c r="I122" s="25">
        <f>I121-(I121/14)+F122</f>
        <v/>
      </c>
      <c r="J122" s="25">
        <f>J121-(J121/14)+G122</f>
        <v/>
      </c>
      <c r="K122" s="33">
        <f>(100*(I122/H122))</f>
        <v/>
      </c>
      <c r="L122" s="29">
        <f>(100*(J122/H122))</f>
        <v/>
      </c>
      <c r="M122" s="25">
        <f>ABS(K122-L122)</f>
        <v/>
      </c>
      <c r="N122" s="26">
        <f>K122+L122</f>
        <v/>
      </c>
      <c r="O122" s="26">
        <f>(100*(M122/N122))</f>
        <v/>
      </c>
      <c r="P122" s="31">
        <f>((P121*13)+O122)/14</f>
        <v/>
      </c>
    </row>
    <row r="123">
      <c r="A123" s="24">
        <f>Sheet1!A123</f>
        <v/>
      </c>
      <c r="B123">
        <f>Sheet1!N123</f>
        <v/>
      </c>
      <c r="C123">
        <f>Sheet1!O123</f>
        <v/>
      </c>
      <c r="D123">
        <f>Sheet1!P123</f>
        <v/>
      </c>
      <c r="E123">
        <f>MAX(B123-C123,ABS(B123-D122),ABS(C123-D122))</f>
        <v/>
      </c>
      <c r="F123">
        <f>IF(B123-B122&gt;C122-C123,MAX(B123-B122,0),0)</f>
        <v/>
      </c>
      <c r="G123">
        <f>IF(C122-C123&gt;B123-B122,MAX(C122-C123,0),0)</f>
        <v/>
      </c>
      <c r="H123" s="25">
        <f>H122-(H122/14)+E123</f>
        <v/>
      </c>
      <c r="I123" s="25">
        <f>I122-(I122/14)+F123</f>
        <v/>
      </c>
      <c r="J123" s="25">
        <f>J122-(J122/14)+G123</f>
        <v/>
      </c>
      <c r="K123" s="33">
        <f>(100*(I123/H123))</f>
        <v/>
      </c>
      <c r="L123" s="29">
        <f>(100*(J123/H123))</f>
        <v/>
      </c>
      <c r="M123" s="25">
        <f>ABS(K123-L123)</f>
        <v/>
      </c>
      <c r="N123" s="26">
        <f>K123+L123</f>
        <v/>
      </c>
      <c r="O123" s="26">
        <f>(100*(M123/N123))</f>
        <v/>
      </c>
      <c r="P123" s="31">
        <f>((P122*13)+O123)/14</f>
        <v/>
      </c>
    </row>
    <row r="124">
      <c r="A124" s="24">
        <f>Sheet1!A124</f>
        <v/>
      </c>
      <c r="B124">
        <f>Sheet1!N124</f>
        <v/>
      </c>
      <c r="C124">
        <f>Sheet1!O124</f>
        <v/>
      </c>
      <c r="D124">
        <f>Sheet1!P124</f>
        <v/>
      </c>
      <c r="E124">
        <f>MAX(B124-C124,ABS(B124-D123),ABS(C124-D123))</f>
        <v/>
      </c>
      <c r="F124">
        <f>IF(B124-B123&gt;C123-C124,MAX(B124-B123,0),0)</f>
        <v/>
      </c>
      <c r="G124">
        <f>IF(C123-C124&gt;B124-B123,MAX(C123-C124,0),0)</f>
        <v/>
      </c>
      <c r="H124" s="25">
        <f>H123-(H123/14)+E124</f>
        <v/>
      </c>
      <c r="I124" s="25">
        <f>I123-(I123/14)+F124</f>
        <v/>
      </c>
      <c r="J124" s="25">
        <f>J123-(J123/14)+G124</f>
        <v/>
      </c>
      <c r="K124" s="33">
        <f>(100*(I124/H124))</f>
        <v/>
      </c>
      <c r="L124" s="29">
        <f>(100*(J124/H124))</f>
        <v/>
      </c>
      <c r="M124" s="25">
        <f>ABS(K124-L124)</f>
        <v/>
      </c>
      <c r="N124" s="26">
        <f>K124+L124</f>
        <v/>
      </c>
      <c r="O124" s="26">
        <f>(100*(M124/N124))</f>
        <v/>
      </c>
      <c r="P124" s="31">
        <f>((P123*13)+O124)/14</f>
        <v/>
      </c>
    </row>
    <row r="125">
      <c r="A125" s="24">
        <f>Sheet1!A125</f>
        <v/>
      </c>
      <c r="B125">
        <f>Sheet1!N125</f>
        <v/>
      </c>
      <c r="C125">
        <f>Sheet1!O125</f>
        <v/>
      </c>
      <c r="D125">
        <f>Sheet1!P125</f>
        <v/>
      </c>
      <c r="E125">
        <f>MAX(B125-C125,ABS(B125-D124),ABS(C125-D124))</f>
        <v/>
      </c>
      <c r="F125">
        <f>IF(B125-B124&gt;C124-C125,MAX(B125-B124,0),0)</f>
        <v/>
      </c>
      <c r="G125">
        <f>IF(C124-C125&gt;B125-B124,MAX(C124-C125,0),0)</f>
        <v/>
      </c>
      <c r="H125" s="25">
        <f>H124-(H124/14)+E125</f>
        <v/>
      </c>
      <c r="I125" s="25">
        <f>I124-(I124/14)+F125</f>
        <v/>
      </c>
      <c r="J125" s="25">
        <f>J124-(J124/14)+G125</f>
        <v/>
      </c>
      <c r="K125" s="33">
        <f>(100*(I125/H125))</f>
        <v/>
      </c>
      <c r="L125" s="29">
        <f>(100*(J125/H125))</f>
        <v/>
      </c>
      <c r="M125" s="25">
        <f>ABS(K125-L125)</f>
        <v/>
      </c>
      <c r="N125" s="26">
        <f>K125+L125</f>
        <v/>
      </c>
      <c r="O125" s="26">
        <f>(100*(M125/N125))</f>
        <v/>
      </c>
      <c r="P125" s="31">
        <f>((P124*13)+O125)/14</f>
        <v/>
      </c>
    </row>
    <row r="126">
      <c r="A126" s="24">
        <f>Sheet1!A126</f>
        <v/>
      </c>
      <c r="B126">
        <f>Sheet1!N126</f>
        <v/>
      </c>
      <c r="C126">
        <f>Sheet1!O126</f>
        <v/>
      </c>
      <c r="D126">
        <f>Sheet1!P126</f>
        <v/>
      </c>
      <c r="E126">
        <f>MAX(B126-C126,ABS(B126-D125),ABS(C126-D125))</f>
        <v/>
      </c>
      <c r="F126">
        <f>IF(B126-B125&gt;C125-C126,MAX(B126-B125,0),0)</f>
        <v/>
      </c>
      <c r="G126">
        <f>IF(C125-C126&gt;B126-B125,MAX(C125-C126,0),0)</f>
        <v/>
      </c>
      <c r="H126" s="25">
        <f>H125-(H125/14)+E126</f>
        <v/>
      </c>
      <c r="I126" s="25">
        <f>I125-(I125/14)+F126</f>
        <v/>
      </c>
      <c r="J126" s="25">
        <f>J125-(J125/14)+G126</f>
        <v/>
      </c>
      <c r="K126" s="33">
        <f>(100*(I126/H126))</f>
        <v/>
      </c>
      <c r="L126" s="29">
        <f>(100*(J126/H126))</f>
        <v/>
      </c>
      <c r="M126" s="25">
        <f>ABS(K126-L126)</f>
        <v/>
      </c>
      <c r="N126" s="26">
        <f>K126+L126</f>
        <v/>
      </c>
      <c r="O126" s="26">
        <f>(100*(M126/N126))</f>
        <v/>
      </c>
      <c r="P126" s="31">
        <f>((P125*13)+O126)/14</f>
        <v/>
      </c>
    </row>
    <row r="127">
      <c r="A127" s="24">
        <f>Sheet1!A127</f>
        <v/>
      </c>
      <c r="B127">
        <f>Sheet1!N127</f>
        <v/>
      </c>
      <c r="C127">
        <f>Sheet1!O127</f>
        <v/>
      </c>
      <c r="D127">
        <f>Sheet1!P127</f>
        <v/>
      </c>
      <c r="E127">
        <f>MAX(B127-C127,ABS(B127-D126),ABS(C127-D126))</f>
        <v/>
      </c>
      <c r="F127">
        <f>IF(B127-B126&gt;C126-C127,MAX(B127-B126,0),0)</f>
        <v/>
      </c>
      <c r="G127">
        <f>IF(C126-C127&gt;B127-B126,MAX(C126-C127,0),0)</f>
        <v/>
      </c>
      <c r="H127" s="25">
        <f>H126-(H126/14)+E127</f>
        <v/>
      </c>
      <c r="I127" s="25">
        <f>I126-(I126/14)+F127</f>
        <v/>
      </c>
      <c r="J127" s="25">
        <f>J126-(J126/14)+G127</f>
        <v/>
      </c>
      <c r="K127" s="33">
        <f>(100*(I127/H127))</f>
        <v/>
      </c>
      <c r="L127" s="29">
        <f>(100*(J127/H127))</f>
        <v/>
      </c>
      <c r="M127" s="25">
        <f>ABS(K127-L127)</f>
        <v/>
      </c>
      <c r="N127" s="26">
        <f>K127+L127</f>
        <v/>
      </c>
      <c r="O127" s="26">
        <f>(100*(M127/N127))</f>
        <v/>
      </c>
      <c r="P127" s="31">
        <f>((P126*13)+O127)/14</f>
        <v/>
      </c>
    </row>
    <row r="128">
      <c r="A128" s="24">
        <f>Sheet1!A128</f>
        <v/>
      </c>
      <c r="B128">
        <f>Sheet1!N128</f>
        <v/>
      </c>
      <c r="C128">
        <f>Sheet1!O128</f>
        <v/>
      </c>
      <c r="D128">
        <f>Sheet1!P128</f>
        <v/>
      </c>
      <c r="E128">
        <f>MAX(B128-C128,ABS(B128-D127),ABS(C128-D127))</f>
        <v/>
      </c>
      <c r="F128">
        <f>IF(B128-B127&gt;C127-C128,MAX(B128-B127,0),0)</f>
        <v/>
      </c>
      <c r="G128">
        <f>IF(C127-C128&gt;B128-B127,MAX(C127-C128,0),0)</f>
        <v/>
      </c>
      <c r="H128" s="25">
        <f>H127-(H127/14)+E128</f>
        <v/>
      </c>
      <c r="I128" s="25">
        <f>I127-(I127/14)+F128</f>
        <v/>
      </c>
      <c r="J128" s="25">
        <f>J127-(J127/14)+G128</f>
        <v/>
      </c>
      <c r="K128" s="33">
        <f>(100*(I128/H128))</f>
        <v/>
      </c>
      <c r="L128" s="29">
        <f>(100*(J128/H128))</f>
        <v/>
      </c>
      <c r="M128" s="25">
        <f>ABS(K128-L128)</f>
        <v/>
      </c>
      <c r="N128" s="26">
        <f>K128+L128</f>
        <v/>
      </c>
      <c r="O128" s="26">
        <f>(100*(M128/N128))</f>
        <v/>
      </c>
      <c r="P128" s="31">
        <f>((P127*13)+O128)/14</f>
        <v/>
      </c>
    </row>
    <row r="129">
      <c r="A129" s="24">
        <f>Sheet1!A129</f>
        <v/>
      </c>
      <c r="B129">
        <f>Sheet1!N129</f>
        <v/>
      </c>
      <c r="C129">
        <f>Sheet1!O129</f>
        <v/>
      </c>
      <c r="D129">
        <f>Sheet1!P129</f>
        <v/>
      </c>
      <c r="E129">
        <f>MAX(B129-C129,ABS(B129-D128),ABS(C129-D128))</f>
        <v/>
      </c>
      <c r="F129">
        <f>IF(B129-B128&gt;C128-C129,MAX(B129-B128,0),0)</f>
        <v/>
      </c>
      <c r="G129">
        <f>IF(C128-C129&gt;B129-B128,MAX(C128-C129,0),0)</f>
        <v/>
      </c>
      <c r="H129" s="25">
        <f>H128-(H128/14)+E129</f>
        <v/>
      </c>
      <c r="I129" s="25">
        <f>I128-(I128/14)+F129</f>
        <v/>
      </c>
      <c r="J129" s="25">
        <f>J128-(J128/14)+G129</f>
        <v/>
      </c>
      <c r="K129" s="33">
        <f>(100*(I129/H129))</f>
        <v/>
      </c>
      <c r="L129" s="29">
        <f>(100*(J129/H129))</f>
        <v/>
      </c>
      <c r="M129" s="25">
        <f>ABS(K129-L129)</f>
        <v/>
      </c>
      <c r="N129" s="26">
        <f>K129+L129</f>
        <v/>
      </c>
      <c r="O129" s="26">
        <f>(100*(M129/N129))</f>
        <v/>
      </c>
      <c r="P129" s="31">
        <f>((P128*13)+O129)/14</f>
        <v/>
      </c>
    </row>
    <row r="130">
      <c r="A130" s="24">
        <f>Sheet1!A130</f>
        <v/>
      </c>
      <c r="B130">
        <f>Sheet1!N130</f>
        <v/>
      </c>
      <c r="C130">
        <f>Sheet1!O130</f>
        <v/>
      </c>
      <c r="D130">
        <f>Sheet1!P130</f>
        <v/>
      </c>
      <c r="E130">
        <f>MAX(B130-C130,ABS(B130-D129),ABS(C130-D129))</f>
        <v/>
      </c>
      <c r="F130">
        <f>IF(B130-B129&gt;C129-C130,MAX(B130-B129,0),0)</f>
        <v/>
      </c>
      <c r="G130">
        <f>IF(C129-C130&gt;B130-B129,MAX(C129-C130,0),0)</f>
        <v/>
      </c>
      <c r="H130" s="25">
        <f>H129-(H129/14)+E130</f>
        <v/>
      </c>
      <c r="I130" s="25">
        <f>I129-(I129/14)+F130</f>
        <v/>
      </c>
      <c r="J130" s="25">
        <f>J129-(J129/14)+G130</f>
        <v/>
      </c>
      <c r="K130" s="33">
        <f>(100*(I130/H130))</f>
        <v/>
      </c>
      <c r="L130" s="29">
        <f>(100*(J130/H130))</f>
        <v/>
      </c>
      <c r="M130" s="25">
        <f>ABS(K130-L130)</f>
        <v/>
      </c>
      <c r="N130" s="26">
        <f>K130+L130</f>
        <v/>
      </c>
      <c r="O130" s="26">
        <f>(100*(M130/N130))</f>
        <v/>
      </c>
      <c r="P130" s="31">
        <f>((P129*13)+O130)/14</f>
        <v/>
      </c>
    </row>
    <row r="131">
      <c r="A131" s="24">
        <f>Sheet1!A131</f>
        <v/>
      </c>
      <c r="B131">
        <f>Sheet1!N131</f>
        <v/>
      </c>
      <c r="C131">
        <f>Sheet1!O131</f>
        <v/>
      </c>
      <c r="D131">
        <f>Sheet1!P131</f>
        <v/>
      </c>
      <c r="E131">
        <f>MAX(B131-C131,ABS(B131-D130),ABS(C131-D130))</f>
        <v/>
      </c>
      <c r="F131">
        <f>IF(B131-B130&gt;C130-C131,MAX(B131-B130,0),0)</f>
        <v/>
      </c>
      <c r="G131">
        <f>IF(C130-C131&gt;B131-B130,MAX(C130-C131,0),0)</f>
        <v/>
      </c>
      <c r="H131" s="25">
        <f>H130-(H130/14)+E131</f>
        <v/>
      </c>
      <c r="I131" s="25">
        <f>I130-(I130/14)+F131</f>
        <v/>
      </c>
      <c r="J131" s="25">
        <f>J130-(J130/14)+G131</f>
        <v/>
      </c>
      <c r="K131" s="33">
        <f>(100*(I131/H131))</f>
        <v/>
      </c>
      <c r="L131" s="29">
        <f>(100*(J131/H131))</f>
        <v/>
      </c>
      <c r="M131" s="25">
        <f>ABS(K131-L131)</f>
        <v/>
      </c>
      <c r="N131" s="26">
        <f>K131+L131</f>
        <v/>
      </c>
      <c r="O131" s="26">
        <f>(100*(M131/N131))</f>
        <v/>
      </c>
      <c r="P131" s="31">
        <f>((P130*13)+O131)/14</f>
        <v/>
      </c>
    </row>
    <row r="132">
      <c r="A132" s="24">
        <f>Sheet1!A132</f>
        <v/>
      </c>
      <c r="B132">
        <f>Sheet1!N132</f>
        <v/>
      </c>
      <c r="C132">
        <f>Sheet1!O132</f>
        <v/>
      </c>
      <c r="D132">
        <f>Sheet1!P132</f>
        <v/>
      </c>
      <c r="E132">
        <f>MAX(B132-C132,ABS(B132-D131),ABS(C132-D131))</f>
        <v/>
      </c>
      <c r="F132">
        <f>IF(B132-B131&gt;C131-C132,MAX(B132-B131,0),0)</f>
        <v/>
      </c>
      <c r="G132">
        <f>IF(C131-C132&gt;B132-B131,MAX(C131-C132,0),0)</f>
        <v/>
      </c>
      <c r="H132" s="25">
        <f>H131-(H131/14)+E132</f>
        <v/>
      </c>
      <c r="I132" s="25">
        <f>I131-(I131/14)+F132</f>
        <v/>
      </c>
      <c r="J132" s="25">
        <f>J131-(J131/14)+G132</f>
        <v/>
      </c>
      <c r="K132" s="33">
        <f>(100*(I132/H132))</f>
        <v/>
      </c>
      <c r="L132" s="29">
        <f>(100*(J132/H132))</f>
        <v/>
      </c>
      <c r="M132" s="25">
        <f>ABS(K132-L132)</f>
        <v/>
      </c>
      <c r="N132" s="26">
        <f>K132+L132</f>
        <v/>
      </c>
      <c r="O132" s="26">
        <f>(100*(M132/N132))</f>
        <v/>
      </c>
      <c r="P132" s="31">
        <f>((P131*13)+O132)/14</f>
        <v/>
      </c>
    </row>
    <row r="133">
      <c r="A133" s="24">
        <f>Sheet1!A133</f>
        <v/>
      </c>
      <c r="B133">
        <f>Sheet1!N133</f>
        <v/>
      </c>
      <c r="C133">
        <f>Sheet1!O133</f>
        <v/>
      </c>
      <c r="D133">
        <f>Sheet1!P133</f>
        <v/>
      </c>
      <c r="E133">
        <f>MAX(B133-C133,ABS(B133-D132),ABS(C133-D132))</f>
        <v/>
      </c>
      <c r="F133">
        <f>IF(B133-B132&gt;C132-C133,MAX(B133-B132,0),0)</f>
        <v/>
      </c>
      <c r="G133">
        <f>IF(C132-C133&gt;B133-B132,MAX(C132-C133,0),0)</f>
        <v/>
      </c>
      <c r="H133" s="25">
        <f>H132-(H132/14)+E133</f>
        <v/>
      </c>
      <c r="I133" s="25">
        <f>I132-(I132/14)+F133</f>
        <v/>
      </c>
      <c r="J133" s="25">
        <f>J132-(J132/14)+G133</f>
        <v/>
      </c>
      <c r="K133" s="33">
        <f>(100*(I133/H133))</f>
        <v/>
      </c>
      <c r="L133" s="29">
        <f>(100*(J133/H133))</f>
        <v/>
      </c>
      <c r="M133" s="25">
        <f>ABS(K133-L133)</f>
        <v/>
      </c>
      <c r="N133" s="26">
        <f>K133+L133</f>
        <v/>
      </c>
      <c r="O133" s="26">
        <f>(100*(M133/N133))</f>
        <v/>
      </c>
      <c r="P133" s="31">
        <f>((P132*13)+O133)/14</f>
        <v/>
      </c>
    </row>
    <row r="134">
      <c r="A134" s="24">
        <f>Sheet1!A134</f>
        <v/>
      </c>
      <c r="B134">
        <f>Sheet1!N134</f>
        <v/>
      </c>
      <c r="C134">
        <f>Sheet1!O134</f>
        <v/>
      </c>
      <c r="D134">
        <f>Sheet1!P134</f>
        <v/>
      </c>
      <c r="E134">
        <f>MAX(B134-C134,ABS(B134-D133),ABS(C134-D133))</f>
        <v/>
      </c>
      <c r="F134">
        <f>IF(B134-B133&gt;C133-C134,MAX(B134-B133,0),0)</f>
        <v/>
      </c>
      <c r="G134">
        <f>IF(C133-C134&gt;B134-B133,MAX(C133-C134,0),0)</f>
        <v/>
      </c>
      <c r="H134" s="25">
        <f>H133-(H133/14)+E134</f>
        <v/>
      </c>
      <c r="I134" s="25">
        <f>I133-(I133/14)+F134</f>
        <v/>
      </c>
      <c r="J134" s="25">
        <f>J133-(J133/14)+G134</f>
        <v/>
      </c>
      <c r="K134" s="33">
        <f>(100*(I134/H134))</f>
        <v/>
      </c>
      <c r="L134" s="29">
        <f>(100*(J134/H134))</f>
        <v/>
      </c>
      <c r="M134" s="25">
        <f>ABS(K134-L134)</f>
        <v/>
      </c>
      <c r="N134" s="26">
        <f>K134+L134</f>
        <v/>
      </c>
      <c r="O134" s="26">
        <f>(100*(M134/N134))</f>
        <v/>
      </c>
      <c r="P134" s="31">
        <f>((P133*13)+O134)/14</f>
        <v/>
      </c>
    </row>
    <row r="135">
      <c r="A135" s="24">
        <f>Sheet1!A135</f>
        <v/>
      </c>
      <c r="B135">
        <f>Sheet1!N135</f>
        <v/>
      </c>
      <c r="C135">
        <f>Sheet1!O135</f>
        <v/>
      </c>
      <c r="D135">
        <f>Sheet1!P135</f>
        <v/>
      </c>
      <c r="E135">
        <f>MAX(B135-C135,ABS(B135-D134),ABS(C135-D134))</f>
        <v/>
      </c>
      <c r="F135">
        <f>IF(B135-B134&gt;C134-C135,MAX(B135-B134,0),0)</f>
        <v/>
      </c>
      <c r="G135">
        <f>IF(C134-C135&gt;B135-B134,MAX(C134-C135,0),0)</f>
        <v/>
      </c>
      <c r="H135" s="25">
        <f>H134-(H134/14)+E135</f>
        <v/>
      </c>
      <c r="I135" s="25">
        <f>I134-(I134/14)+F135</f>
        <v/>
      </c>
      <c r="J135" s="25">
        <f>J134-(J134/14)+G135</f>
        <v/>
      </c>
      <c r="K135" s="33">
        <f>(100*(I135/H135))</f>
        <v/>
      </c>
      <c r="L135" s="29">
        <f>(100*(J135/H135))</f>
        <v/>
      </c>
      <c r="M135" s="25">
        <f>ABS(K135-L135)</f>
        <v/>
      </c>
      <c r="N135" s="26">
        <f>K135+L135</f>
        <v/>
      </c>
      <c r="O135" s="26">
        <f>(100*(M135/N135))</f>
        <v/>
      </c>
      <c r="P135" s="31">
        <f>((P134*13)+O135)/14</f>
        <v/>
      </c>
    </row>
    <row r="136">
      <c r="A136" s="24">
        <f>Sheet1!A136</f>
        <v/>
      </c>
      <c r="B136">
        <f>Sheet1!N136</f>
        <v/>
      </c>
      <c r="C136">
        <f>Sheet1!O136</f>
        <v/>
      </c>
      <c r="D136">
        <f>Sheet1!P136</f>
        <v/>
      </c>
      <c r="E136">
        <f>MAX(B136-C136,ABS(B136-D135),ABS(C136-D135))</f>
        <v/>
      </c>
      <c r="F136">
        <f>IF(B136-B135&gt;C135-C136,MAX(B136-B135,0),0)</f>
        <v/>
      </c>
      <c r="G136">
        <f>IF(C135-C136&gt;B136-B135,MAX(C135-C136,0),0)</f>
        <v/>
      </c>
      <c r="H136" s="25">
        <f>H135-(H135/14)+E136</f>
        <v/>
      </c>
      <c r="I136" s="25">
        <f>I135-(I135/14)+F136</f>
        <v/>
      </c>
      <c r="J136" s="25">
        <f>J135-(J135/14)+G136</f>
        <v/>
      </c>
      <c r="K136" s="33">
        <f>(100*(I136/H136))</f>
        <v/>
      </c>
      <c r="L136" s="29">
        <f>(100*(J136/H136))</f>
        <v/>
      </c>
      <c r="M136" s="25">
        <f>ABS(K136-L136)</f>
        <v/>
      </c>
      <c r="N136" s="26">
        <f>K136+L136</f>
        <v/>
      </c>
      <c r="O136" s="26">
        <f>(100*(M136/N136))</f>
        <v/>
      </c>
      <c r="P136" s="31">
        <f>((P135*13)+O136)/14</f>
        <v/>
      </c>
    </row>
    <row r="137">
      <c r="A137" s="24">
        <f>Sheet1!A137</f>
        <v/>
      </c>
      <c r="B137">
        <f>Sheet1!N137</f>
        <v/>
      </c>
      <c r="C137">
        <f>Sheet1!O137</f>
        <v/>
      </c>
      <c r="D137">
        <f>Sheet1!P137</f>
        <v/>
      </c>
      <c r="E137">
        <f>MAX(B137-C137,ABS(B137-D136),ABS(C137-D136))</f>
        <v/>
      </c>
      <c r="F137">
        <f>IF(B137-B136&gt;C136-C137,MAX(B137-B136,0),0)</f>
        <v/>
      </c>
      <c r="G137">
        <f>IF(C136-C137&gt;B137-B136,MAX(C136-C137,0),0)</f>
        <v/>
      </c>
      <c r="H137" s="25">
        <f>H136-(H136/14)+E137</f>
        <v/>
      </c>
      <c r="I137" s="25">
        <f>I136-(I136/14)+F137</f>
        <v/>
      </c>
      <c r="J137" s="25">
        <f>J136-(J136/14)+G137</f>
        <v/>
      </c>
      <c r="K137" s="33">
        <f>(100*(I137/H137))</f>
        <v/>
      </c>
      <c r="L137" s="29">
        <f>(100*(J137/H137))</f>
        <v/>
      </c>
      <c r="M137" s="25">
        <f>ABS(K137-L137)</f>
        <v/>
      </c>
      <c r="N137" s="26">
        <f>K137+L137</f>
        <v/>
      </c>
      <c r="O137" s="26">
        <f>(100*(M137/N137))</f>
        <v/>
      </c>
      <c r="P137" s="31">
        <f>((P136*13)+O137)/14</f>
        <v/>
      </c>
    </row>
    <row r="138">
      <c r="A138" s="24">
        <f>Sheet1!A138</f>
        <v/>
      </c>
      <c r="B138">
        <f>Sheet1!N138</f>
        <v/>
      </c>
      <c r="C138">
        <f>Sheet1!O138</f>
        <v/>
      </c>
      <c r="D138">
        <f>Sheet1!P138</f>
        <v/>
      </c>
      <c r="E138">
        <f>MAX(B138-C138,ABS(B138-D137),ABS(C138-D137))</f>
        <v/>
      </c>
      <c r="F138">
        <f>IF(B138-B137&gt;C137-C138,MAX(B138-B137,0),0)</f>
        <v/>
      </c>
      <c r="G138">
        <f>IF(C137-C138&gt;B138-B137,MAX(C137-C138,0),0)</f>
        <v/>
      </c>
      <c r="H138" s="25">
        <f>H137-(H137/14)+E138</f>
        <v/>
      </c>
      <c r="I138" s="25">
        <f>I137-(I137/14)+F138</f>
        <v/>
      </c>
      <c r="J138" s="25">
        <f>J137-(J137/14)+G138</f>
        <v/>
      </c>
      <c r="K138" s="33">
        <f>(100*(I138/H138))</f>
        <v/>
      </c>
      <c r="L138" s="29">
        <f>(100*(J138/H138))</f>
        <v/>
      </c>
      <c r="M138" s="25">
        <f>ABS(K138-L138)</f>
        <v/>
      </c>
      <c r="N138" s="26">
        <f>K138+L138</f>
        <v/>
      </c>
      <c r="O138" s="26">
        <f>(100*(M138/N138))</f>
        <v/>
      </c>
      <c r="P138" s="31">
        <f>((P137*13)+O138)/14</f>
        <v/>
      </c>
    </row>
    <row r="139">
      <c r="A139" s="24">
        <f>Sheet1!A139</f>
        <v/>
      </c>
      <c r="B139">
        <f>Sheet1!N139</f>
        <v/>
      </c>
      <c r="C139">
        <f>Sheet1!O139</f>
        <v/>
      </c>
      <c r="D139">
        <f>Sheet1!P139</f>
        <v/>
      </c>
      <c r="E139">
        <f>MAX(B139-C139,ABS(B139-D138),ABS(C139-D138))</f>
        <v/>
      </c>
      <c r="F139">
        <f>IF(B139-B138&gt;C138-C139,MAX(B139-B138,0),0)</f>
        <v/>
      </c>
      <c r="G139">
        <f>IF(C138-C139&gt;B139-B138,MAX(C138-C139,0),0)</f>
        <v/>
      </c>
      <c r="H139" s="25">
        <f>H138-(H138/14)+E139</f>
        <v/>
      </c>
      <c r="I139" s="25">
        <f>I138-(I138/14)+F139</f>
        <v/>
      </c>
      <c r="J139" s="25">
        <f>J138-(J138/14)+G139</f>
        <v/>
      </c>
      <c r="K139" s="33">
        <f>(100*(I139/H139))</f>
        <v/>
      </c>
      <c r="L139" s="29">
        <f>(100*(J139/H139))</f>
        <v/>
      </c>
      <c r="M139" s="25">
        <f>ABS(K139-L139)</f>
        <v/>
      </c>
      <c r="N139" s="26">
        <f>K139+L139</f>
        <v/>
      </c>
      <c r="O139" s="26">
        <f>(100*(M139/N139))</f>
        <v/>
      </c>
      <c r="P139" s="31">
        <f>((P138*13)+O139)/14</f>
        <v/>
      </c>
    </row>
    <row r="140">
      <c r="A140" s="24">
        <f>Sheet1!A140</f>
        <v/>
      </c>
      <c r="B140">
        <f>Sheet1!N140</f>
        <v/>
      </c>
      <c r="C140">
        <f>Sheet1!O140</f>
        <v/>
      </c>
      <c r="D140">
        <f>Sheet1!P140</f>
        <v/>
      </c>
      <c r="E140">
        <f>MAX(B140-C140,ABS(B140-D139),ABS(C140-D139))</f>
        <v/>
      </c>
      <c r="F140">
        <f>IF(B140-B139&gt;C139-C140,MAX(B140-B139,0),0)</f>
        <v/>
      </c>
      <c r="G140">
        <f>IF(C139-C140&gt;B140-B139,MAX(C139-C140,0),0)</f>
        <v/>
      </c>
      <c r="H140" s="25">
        <f>H139-(H139/14)+E140</f>
        <v/>
      </c>
      <c r="I140" s="25">
        <f>I139-(I139/14)+F140</f>
        <v/>
      </c>
      <c r="J140" s="25">
        <f>J139-(J139/14)+G140</f>
        <v/>
      </c>
      <c r="K140" s="33">
        <f>(100*(I140/H140))</f>
        <v/>
      </c>
      <c r="L140" s="29">
        <f>(100*(J140/H140))</f>
        <v/>
      </c>
      <c r="M140" s="25">
        <f>ABS(K140-L140)</f>
        <v/>
      </c>
      <c r="N140" s="26">
        <f>K140+L140</f>
        <v/>
      </c>
      <c r="O140" s="26">
        <f>(100*(M140/N140))</f>
        <v/>
      </c>
      <c r="P140" s="31">
        <f>((P139*13)+O140)/14</f>
        <v/>
      </c>
    </row>
    <row r="141">
      <c r="A141" s="24">
        <f>Sheet1!A141</f>
        <v/>
      </c>
      <c r="B141">
        <f>Sheet1!N141</f>
        <v/>
      </c>
      <c r="C141">
        <f>Sheet1!O141</f>
        <v/>
      </c>
      <c r="D141">
        <f>Sheet1!P141</f>
        <v/>
      </c>
      <c r="E141">
        <f>MAX(B141-C141,ABS(B141-D140),ABS(C141-D140))</f>
        <v/>
      </c>
      <c r="F141">
        <f>IF(B141-B140&gt;C140-C141,MAX(B141-B140,0),0)</f>
        <v/>
      </c>
      <c r="G141">
        <f>IF(C140-C141&gt;B141-B140,MAX(C140-C141,0),0)</f>
        <v/>
      </c>
      <c r="H141" s="25">
        <f>H140-(H140/14)+E141</f>
        <v/>
      </c>
      <c r="I141" s="25">
        <f>I140-(I140/14)+F141</f>
        <v/>
      </c>
      <c r="J141" s="25">
        <f>J140-(J140/14)+G141</f>
        <v/>
      </c>
      <c r="K141" s="33">
        <f>(100*(I141/H141))</f>
        <v/>
      </c>
      <c r="L141" s="29">
        <f>(100*(J141/H141))</f>
        <v/>
      </c>
      <c r="M141" s="25">
        <f>ABS(K141-L141)</f>
        <v/>
      </c>
      <c r="N141" s="26">
        <f>K141+L141</f>
        <v/>
      </c>
      <c r="O141" s="26">
        <f>(100*(M141/N141))</f>
        <v/>
      </c>
      <c r="P141" s="31">
        <f>((P140*13)+O141)/14</f>
        <v/>
      </c>
    </row>
    <row r="142">
      <c r="A142" s="24">
        <f>Sheet1!A142</f>
        <v/>
      </c>
      <c r="B142">
        <f>Sheet1!N142</f>
        <v/>
      </c>
      <c r="C142">
        <f>Sheet1!O142</f>
        <v/>
      </c>
      <c r="D142">
        <f>Sheet1!P142</f>
        <v/>
      </c>
      <c r="E142">
        <f>MAX(B142-C142,ABS(B142-D141),ABS(C142-D141))</f>
        <v/>
      </c>
      <c r="F142">
        <f>IF(B142-B141&gt;C141-C142,MAX(B142-B141,0),0)</f>
        <v/>
      </c>
      <c r="G142">
        <f>IF(C141-C142&gt;B142-B141,MAX(C141-C142,0),0)</f>
        <v/>
      </c>
      <c r="H142" s="25">
        <f>H141-(H141/14)+E142</f>
        <v/>
      </c>
      <c r="I142" s="25">
        <f>I141-(I141/14)+F142</f>
        <v/>
      </c>
      <c r="J142" s="25">
        <f>J141-(J141/14)+G142</f>
        <v/>
      </c>
      <c r="K142" s="33">
        <f>(100*(I142/H142))</f>
        <v/>
      </c>
      <c r="L142" s="29">
        <f>(100*(J142/H142))</f>
        <v/>
      </c>
      <c r="M142" s="25">
        <f>ABS(K142-L142)</f>
        <v/>
      </c>
      <c r="N142" s="26">
        <f>K142+L142</f>
        <v/>
      </c>
      <c r="O142" s="26">
        <f>(100*(M142/N142))</f>
        <v/>
      </c>
      <c r="P142" s="31">
        <f>((P141*13)+O142)/14</f>
        <v/>
      </c>
    </row>
    <row r="143">
      <c r="A143" s="24">
        <f>Sheet1!A143</f>
        <v/>
      </c>
      <c r="B143">
        <f>Sheet1!N143</f>
        <v/>
      </c>
      <c r="C143">
        <f>Sheet1!O143</f>
        <v/>
      </c>
      <c r="D143">
        <f>Sheet1!P143</f>
        <v/>
      </c>
      <c r="E143">
        <f>MAX(B143-C143,ABS(B143-D142),ABS(C143-D142))</f>
        <v/>
      </c>
      <c r="F143">
        <f>IF(B143-B142&gt;C142-C143,MAX(B143-B142,0),0)</f>
        <v/>
      </c>
      <c r="G143">
        <f>IF(C142-C143&gt;B143-B142,MAX(C142-C143,0),0)</f>
        <v/>
      </c>
      <c r="H143" s="25">
        <f>H142-(H142/14)+E143</f>
        <v/>
      </c>
      <c r="I143" s="25">
        <f>I142-(I142/14)+F143</f>
        <v/>
      </c>
      <c r="J143" s="25">
        <f>J142-(J142/14)+G143</f>
        <v/>
      </c>
      <c r="K143" s="33">
        <f>(100*(I143/H143))</f>
        <v/>
      </c>
      <c r="L143" s="29">
        <f>(100*(J143/H143))</f>
        <v/>
      </c>
      <c r="M143" s="25">
        <f>ABS(K143-L143)</f>
        <v/>
      </c>
      <c r="N143" s="26">
        <f>K143+L143</f>
        <v/>
      </c>
      <c r="O143" s="26">
        <f>(100*(M143/N143))</f>
        <v/>
      </c>
      <c r="P143" s="31">
        <f>((P142*13)+O143)/14</f>
        <v/>
      </c>
    </row>
    <row r="144">
      <c r="A144" s="24">
        <f>Sheet1!A144</f>
        <v/>
      </c>
      <c r="B144">
        <f>Sheet1!N144</f>
        <v/>
      </c>
      <c r="C144">
        <f>Sheet1!O144</f>
        <v/>
      </c>
      <c r="D144">
        <f>Sheet1!P144</f>
        <v/>
      </c>
      <c r="E144">
        <f>MAX(B144-C144,ABS(B144-D143),ABS(C144-D143))</f>
        <v/>
      </c>
      <c r="F144">
        <f>IF(B144-B143&gt;C143-C144,MAX(B144-B143,0),0)</f>
        <v/>
      </c>
      <c r="G144">
        <f>IF(C143-C144&gt;B144-B143,MAX(C143-C144,0),0)</f>
        <v/>
      </c>
      <c r="H144" s="25">
        <f>H143-(H143/14)+E144</f>
        <v/>
      </c>
      <c r="I144" s="25">
        <f>I143-(I143/14)+F144</f>
        <v/>
      </c>
      <c r="J144" s="25">
        <f>J143-(J143/14)+G144</f>
        <v/>
      </c>
      <c r="K144" s="33">
        <f>(100*(I144/H144))</f>
        <v/>
      </c>
      <c r="L144" s="29">
        <f>(100*(J144/H144))</f>
        <v/>
      </c>
      <c r="M144" s="25">
        <f>ABS(K144-L144)</f>
        <v/>
      </c>
      <c r="N144" s="26">
        <f>K144+L144</f>
        <v/>
      </c>
      <c r="O144" s="26">
        <f>(100*(M144/N144))</f>
        <v/>
      </c>
      <c r="P144" s="31">
        <f>((P143*13)+O144)/14</f>
        <v/>
      </c>
    </row>
    <row r="145">
      <c r="A145" s="24">
        <f>Sheet1!A145</f>
        <v/>
      </c>
      <c r="B145">
        <f>Sheet1!N145</f>
        <v/>
      </c>
      <c r="C145">
        <f>Sheet1!O145</f>
        <v/>
      </c>
      <c r="D145">
        <f>Sheet1!P145</f>
        <v/>
      </c>
      <c r="E145">
        <f>MAX(B145-C145,ABS(B145-D144),ABS(C145-D144))</f>
        <v/>
      </c>
      <c r="F145">
        <f>IF(B145-B144&gt;C144-C145,MAX(B145-B144,0),0)</f>
        <v/>
      </c>
      <c r="G145">
        <f>IF(C144-C145&gt;B145-B144,MAX(C144-C145,0),0)</f>
        <v/>
      </c>
      <c r="H145" s="25">
        <f>H144-(H144/14)+E145</f>
        <v/>
      </c>
      <c r="I145" s="25">
        <f>I144-(I144/14)+F145</f>
        <v/>
      </c>
      <c r="J145" s="25">
        <f>J144-(J144/14)+G145</f>
        <v/>
      </c>
      <c r="K145" s="33">
        <f>(100*(I145/H145))</f>
        <v/>
      </c>
      <c r="L145" s="29">
        <f>(100*(J145/H145))</f>
        <v/>
      </c>
      <c r="M145" s="25">
        <f>ABS(K145-L145)</f>
        <v/>
      </c>
      <c r="N145" s="26">
        <f>K145+L145</f>
        <v/>
      </c>
      <c r="O145" s="26">
        <f>(100*(M145/N145))</f>
        <v/>
      </c>
      <c r="P145" s="31">
        <f>((P144*13)+O145)/14</f>
        <v/>
      </c>
    </row>
    <row r="146">
      <c r="A146" s="24">
        <f>Sheet1!A146</f>
        <v/>
      </c>
      <c r="B146">
        <f>Sheet1!N146</f>
        <v/>
      </c>
      <c r="C146">
        <f>Sheet1!O146</f>
        <v/>
      </c>
      <c r="D146">
        <f>Sheet1!P146</f>
        <v/>
      </c>
      <c r="E146">
        <f>MAX(B146-C146,ABS(B146-D145),ABS(C146-D145))</f>
        <v/>
      </c>
      <c r="F146">
        <f>IF(B146-B145&gt;C145-C146,MAX(B146-B145,0),0)</f>
        <v/>
      </c>
      <c r="G146">
        <f>IF(C145-C146&gt;B146-B145,MAX(C145-C146,0),0)</f>
        <v/>
      </c>
      <c r="H146" s="25">
        <f>H145-(H145/14)+E146</f>
        <v/>
      </c>
      <c r="I146" s="25">
        <f>I145-(I145/14)+F146</f>
        <v/>
      </c>
      <c r="J146" s="25">
        <f>J145-(J145/14)+G146</f>
        <v/>
      </c>
      <c r="K146" s="33">
        <f>(100*(I146/H146))</f>
        <v/>
      </c>
      <c r="L146" s="29">
        <f>(100*(J146/H146))</f>
        <v/>
      </c>
      <c r="M146" s="25">
        <f>ABS(K146-L146)</f>
        <v/>
      </c>
      <c r="N146" s="26">
        <f>K146+L146</f>
        <v/>
      </c>
      <c r="O146" s="26">
        <f>(100*(M146/N146))</f>
        <v/>
      </c>
      <c r="P146" s="31">
        <f>((P145*13)+O146)/14</f>
        <v/>
      </c>
    </row>
    <row r="147">
      <c r="A147" s="24">
        <f>Sheet1!A147</f>
        <v/>
      </c>
      <c r="B147">
        <f>Sheet1!N147</f>
        <v/>
      </c>
      <c r="C147">
        <f>Sheet1!O147</f>
        <v/>
      </c>
      <c r="D147">
        <f>Sheet1!P147</f>
        <v/>
      </c>
      <c r="E147">
        <f>MAX(B147-C147,ABS(B147-D146),ABS(C147-D146))</f>
        <v/>
      </c>
      <c r="F147">
        <f>IF(B147-B146&gt;C146-C147,MAX(B147-B146,0),0)</f>
        <v/>
      </c>
      <c r="G147">
        <f>IF(C146-C147&gt;B147-B146,MAX(C146-C147,0),0)</f>
        <v/>
      </c>
      <c r="H147" s="25">
        <f>H146-(H146/14)+E147</f>
        <v/>
      </c>
      <c r="I147" s="25">
        <f>I146-(I146/14)+F147</f>
        <v/>
      </c>
      <c r="J147" s="25">
        <f>J146-(J146/14)+G147</f>
        <v/>
      </c>
      <c r="K147" s="33">
        <f>(100*(I147/H147))</f>
        <v/>
      </c>
      <c r="L147" s="29">
        <f>(100*(J147/H147))</f>
        <v/>
      </c>
      <c r="M147" s="25">
        <f>ABS(K147-L147)</f>
        <v/>
      </c>
      <c r="N147" s="26">
        <f>K147+L147</f>
        <v/>
      </c>
      <c r="O147" s="26">
        <f>(100*(M147/N147))</f>
        <v/>
      </c>
      <c r="P147" s="31">
        <f>((P146*13)+O147)/14</f>
        <v/>
      </c>
    </row>
    <row r="148">
      <c r="A148" s="24">
        <f>Sheet1!A148</f>
        <v/>
      </c>
      <c r="B148">
        <f>Sheet1!N148</f>
        <v/>
      </c>
      <c r="C148">
        <f>Sheet1!O148</f>
        <v/>
      </c>
      <c r="D148">
        <f>Sheet1!P148</f>
        <v/>
      </c>
      <c r="E148">
        <f>MAX(B148-C148,ABS(B148-D147),ABS(C148-D147))</f>
        <v/>
      </c>
      <c r="F148">
        <f>IF(B148-B147&gt;C147-C148,MAX(B148-B147,0),0)</f>
        <v/>
      </c>
      <c r="G148">
        <f>IF(C147-C148&gt;B148-B147,MAX(C147-C148,0),0)</f>
        <v/>
      </c>
      <c r="H148" s="25">
        <f>H147-(H147/14)+E148</f>
        <v/>
      </c>
      <c r="I148" s="25">
        <f>I147-(I147/14)+F148</f>
        <v/>
      </c>
      <c r="J148" s="25">
        <f>J147-(J147/14)+G148</f>
        <v/>
      </c>
      <c r="K148" s="33">
        <f>(100*(I148/H148))</f>
        <v/>
      </c>
      <c r="L148" s="29">
        <f>(100*(J148/H148))</f>
        <v/>
      </c>
      <c r="M148" s="25">
        <f>ABS(K148-L148)</f>
        <v/>
      </c>
      <c r="N148" s="26">
        <f>K148+L148</f>
        <v/>
      </c>
      <c r="O148" s="26">
        <f>(100*(M148/N148))</f>
        <v/>
      </c>
      <c r="P148" s="31">
        <f>((P147*13)+O148)/14</f>
        <v/>
      </c>
    </row>
    <row r="149">
      <c r="A149" s="24">
        <f>Sheet1!A149</f>
        <v/>
      </c>
      <c r="B149">
        <f>Sheet1!N149</f>
        <v/>
      </c>
      <c r="C149">
        <f>Sheet1!O149</f>
        <v/>
      </c>
      <c r="D149">
        <f>Sheet1!P149</f>
        <v/>
      </c>
      <c r="E149">
        <f>MAX(B149-C149,ABS(B149-D148),ABS(C149-D148))</f>
        <v/>
      </c>
      <c r="F149">
        <f>IF(B149-B148&gt;C148-C149,MAX(B149-B148,0),0)</f>
        <v/>
      </c>
      <c r="G149">
        <f>IF(C148-C149&gt;B149-B148,MAX(C148-C149,0),0)</f>
        <v/>
      </c>
      <c r="H149" s="25">
        <f>H148-(H148/14)+E149</f>
        <v/>
      </c>
      <c r="I149" s="25">
        <f>I148-(I148/14)+F149</f>
        <v/>
      </c>
      <c r="J149" s="25">
        <f>J148-(J148/14)+G149</f>
        <v/>
      </c>
      <c r="K149" s="33">
        <f>(100*(I149/H149))</f>
        <v/>
      </c>
      <c r="L149" s="29">
        <f>(100*(J149/H149))</f>
        <v/>
      </c>
      <c r="M149" s="25">
        <f>ABS(K149-L149)</f>
        <v/>
      </c>
      <c r="N149" s="26">
        <f>K149+L149</f>
        <v/>
      </c>
      <c r="O149" s="26">
        <f>(100*(M149/N149))</f>
        <v/>
      </c>
      <c r="P149" s="31">
        <f>((P148*13)+O149)/14</f>
        <v/>
      </c>
    </row>
    <row r="150">
      <c r="A150" s="24">
        <f>Sheet1!A150</f>
        <v/>
      </c>
      <c r="B150">
        <f>Sheet1!N150</f>
        <v/>
      </c>
      <c r="C150">
        <f>Sheet1!O150</f>
        <v/>
      </c>
      <c r="D150">
        <f>Sheet1!P150</f>
        <v/>
      </c>
      <c r="E150">
        <f>MAX(B150-C150,ABS(B150-D149),ABS(C150-D149))</f>
        <v/>
      </c>
      <c r="F150">
        <f>IF(B150-B149&gt;C149-C150,MAX(B150-B149,0),0)</f>
        <v/>
      </c>
      <c r="G150">
        <f>IF(C149-C150&gt;B150-B149,MAX(C149-C150,0),0)</f>
        <v/>
      </c>
      <c r="H150" s="25">
        <f>H149-(H149/14)+E150</f>
        <v/>
      </c>
      <c r="I150" s="25">
        <f>I149-(I149/14)+F150</f>
        <v/>
      </c>
      <c r="J150" s="25">
        <f>J149-(J149/14)+G150</f>
        <v/>
      </c>
      <c r="K150" s="33">
        <f>(100*(I150/H150))</f>
        <v/>
      </c>
      <c r="L150" s="29">
        <f>(100*(J150/H150))</f>
        <v/>
      </c>
      <c r="M150" s="25">
        <f>ABS(K150-L150)</f>
        <v/>
      </c>
      <c r="N150" s="26">
        <f>K150+L150</f>
        <v/>
      </c>
      <c r="O150" s="26">
        <f>(100*(M150/N150))</f>
        <v/>
      </c>
      <c r="P150" s="31">
        <f>((P149*13)+O150)/14</f>
        <v/>
      </c>
    </row>
    <row r="151">
      <c r="A151" s="24">
        <f>Sheet1!A151</f>
        <v/>
      </c>
      <c r="B151">
        <f>Sheet1!N151</f>
        <v/>
      </c>
      <c r="C151">
        <f>Sheet1!O151</f>
        <v/>
      </c>
      <c r="D151">
        <f>Sheet1!P151</f>
        <v/>
      </c>
      <c r="E151">
        <f>MAX(B151-C151,ABS(B151-D150),ABS(C151-D150))</f>
        <v/>
      </c>
      <c r="F151">
        <f>IF(B151-B150&gt;C150-C151,MAX(B151-B150,0),0)</f>
        <v/>
      </c>
      <c r="G151">
        <f>IF(C150-C151&gt;B151-B150,MAX(C150-C151,0),0)</f>
        <v/>
      </c>
      <c r="H151" s="25">
        <f>H150-(H150/14)+E151</f>
        <v/>
      </c>
      <c r="I151" s="25">
        <f>I150-(I150/14)+F151</f>
        <v/>
      </c>
      <c r="J151" s="25">
        <f>J150-(J150/14)+G151</f>
        <v/>
      </c>
      <c r="K151" s="33">
        <f>(100*(I151/H151))</f>
        <v/>
      </c>
      <c r="L151" s="29">
        <f>(100*(J151/H151))</f>
        <v/>
      </c>
      <c r="M151" s="25">
        <f>ABS(K151-L151)</f>
        <v/>
      </c>
      <c r="N151" s="26">
        <f>K151+L151</f>
        <v/>
      </c>
      <c r="O151" s="26">
        <f>(100*(M151/N151))</f>
        <v/>
      </c>
      <c r="P151" s="31">
        <f>((P150*13)+O151)/14</f>
        <v/>
      </c>
    </row>
    <row r="152">
      <c r="A152" s="24">
        <f>Sheet1!A152</f>
        <v/>
      </c>
      <c r="B152">
        <f>Sheet1!N152</f>
        <v/>
      </c>
      <c r="C152">
        <f>Sheet1!O152</f>
        <v/>
      </c>
      <c r="D152">
        <f>Sheet1!P152</f>
        <v/>
      </c>
      <c r="E152">
        <f>MAX(B152-C152,ABS(B152-D151),ABS(C152-D151))</f>
        <v/>
      </c>
      <c r="F152">
        <f>IF(B152-B151&gt;C151-C152,MAX(B152-B151,0),0)</f>
        <v/>
      </c>
      <c r="G152">
        <f>IF(C151-C152&gt;B152-B151,MAX(C151-C152,0),0)</f>
        <v/>
      </c>
      <c r="H152" s="25">
        <f>H151-(H151/14)+E152</f>
        <v/>
      </c>
      <c r="I152" s="25">
        <f>I151-(I151/14)+F152</f>
        <v/>
      </c>
      <c r="J152" s="25">
        <f>J151-(J151/14)+G152</f>
        <v/>
      </c>
      <c r="K152" s="33">
        <f>(100*(I152/H152))</f>
        <v/>
      </c>
      <c r="L152" s="29">
        <f>(100*(J152/H152))</f>
        <v/>
      </c>
      <c r="M152" s="25">
        <f>ABS(K152-L152)</f>
        <v/>
      </c>
      <c r="N152" s="26">
        <f>K152+L152</f>
        <v/>
      </c>
      <c r="O152" s="26">
        <f>(100*(M152/N152))</f>
        <v/>
      </c>
      <c r="P152" s="31">
        <f>((P151*13)+O152)/14</f>
        <v/>
      </c>
    </row>
    <row r="153">
      <c r="A153" s="24">
        <f>Sheet1!A153</f>
        <v/>
      </c>
      <c r="B153">
        <f>Sheet1!N153</f>
        <v/>
      </c>
      <c r="C153">
        <f>Sheet1!O153</f>
        <v/>
      </c>
      <c r="D153">
        <f>Sheet1!P153</f>
        <v/>
      </c>
      <c r="E153">
        <f>MAX(B153-C153,ABS(B153-D152),ABS(C153-D152))</f>
        <v/>
      </c>
      <c r="F153">
        <f>IF(B153-B152&gt;C152-C153,MAX(B153-B152,0),0)</f>
        <v/>
      </c>
      <c r="G153">
        <f>IF(C152-C153&gt;B153-B152,MAX(C152-C153,0),0)</f>
        <v/>
      </c>
      <c r="H153" s="25">
        <f>H152-(H152/14)+E153</f>
        <v/>
      </c>
      <c r="I153" s="25">
        <f>I152-(I152/14)+F153</f>
        <v/>
      </c>
      <c r="J153" s="25">
        <f>J152-(J152/14)+G153</f>
        <v/>
      </c>
      <c r="K153" s="33">
        <f>(100*(I153/H153))</f>
        <v/>
      </c>
      <c r="L153" s="29">
        <f>(100*(J153/H153))</f>
        <v/>
      </c>
      <c r="M153" s="25">
        <f>ABS(K153-L153)</f>
        <v/>
      </c>
      <c r="N153" s="26">
        <f>K153+L153</f>
        <v/>
      </c>
      <c r="O153" s="26">
        <f>(100*(M153/N153))</f>
        <v/>
      </c>
      <c r="P153" s="31">
        <f>((P152*13)+O153)/14</f>
        <v/>
      </c>
    </row>
    <row r="154">
      <c r="A154" s="24">
        <f>Sheet1!A154</f>
        <v/>
      </c>
      <c r="B154">
        <f>Sheet1!N154</f>
        <v/>
      </c>
      <c r="C154">
        <f>Sheet1!O154</f>
        <v/>
      </c>
      <c r="D154">
        <f>Sheet1!P154</f>
        <v/>
      </c>
      <c r="E154">
        <f>MAX(B154-C154,ABS(B154-D153),ABS(C154-D153))</f>
        <v/>
      </c>
      <c r="F154">
        <f>IF(B154-B153&gt;C153-C154,MAX(B154-B153,0),0)</f>
        <v/>
      </c>
      <c r="G154">
        <f>IF(C153-C154&gt;B154-B153,MAX(C153-C154,0),0)</f>
        <v/>
      </c>
      <c r="H154" s="25">
        <f>H153-(H153/14)+E154</f>
        <v/>
      </c>
      <c r="I154" s="25">
        <f>I153-(I153/14)+F154</f>
        <v/>
      </c>
      <c r="J154" s="25">
        <f>J153-(J153/14)+G154</f>
        <v/>
      </c>
      <c r="K154" s="33">
        <f>(100*(I154/H154))</f>
        <v/>
      </c>
      <c r="L154" s="29">
        <f>(100*(J154/H154))</f>
        <v/>
      </c>
      <c r="M154" s="25">
        <f>ABS(K154-L154)</f>
        <v/>
      </c>
      <c r="N154" s="26">
        <f>K154+L154</f>
        <v/>
      </c>
      <c r="O154" s="26">
        <f>(100*(M154/N154))</f>
        <v/>
      </c>
      <c r="P154" s="31">
        <f>((P153*13)+O154)/14</f>
        <v/>
      </c>
    </row>
    <row r="155">
      <c r="A155" s="24">
        <f>Sheet1!A155</f>
        <v/>
      </c>
      <c r="B155">
        <f>Sheet1!N155</f>
        <v/>
      </c>
      <c r="C155">
        <f>Sheet1!O155</f>
        <v/>
      </c>
      <c r="D155">
        <f>Sheet1!P155</f>
        <v/>
      </c>
      <c r="E155">
        <f>MAX(B155-C155,ABS(B155-D154),ABS(C155-D154))</f>
        <v/>
      </c>
      <c r="F155">
        <f>IF(B155-B154&gt;C154-C155,MAX(B155-B154,0),0)</f>
        <v/>
      </c>
      <c r="G155">
        <f>IF(C154-C155&gt;B155-B154,MAX(C154-C155,0),0)</f>
        <v/>
      </c>
      <c r="H155" s="25">
        <f>H154-(H154/14)+E155</f>
        <v/>
      </c>
      <c r="I155" s="25">
        <f>I154-(I154/14)+F155</f>
        <v/>
      </c>
      <c r="J155" s="25">
        <f>J154-(J154/14)+G155</f>
        <v/>
      </c>
      <c r="K155" s="33">
        <f>(100*(I155/H155))</f>
        <v/>
      </c>
      <c r="L155" s="29">
        <f>(100*(J155/H155))</f>
        <v/>
      </c>
      <c r="M155" s="25">
        <f>ABS(K155-L155)</f>
        <v/>
      </c>
      <c r="N155" s="26">
        <f>K155+L155</f>
        <v/>
      </c>
      <c r="O155" s="26">
        <f>(100*(M155/N155))</f>
        <v/>
      </c>
      <c r="P155" s="31">
        <f>((P154*13)+O155)/14</f>
        <v/>
      </c>
    </row>
    <row r="156">
      <c r="A156" s="24">
        <f>Sheet1!A156</f>
        <v/>
      </c>
      <c r="B156">
        <f>Sheet1!N156</f>
        <v/>
      </c>
      <c r="C156">
        <f>Sheet1!O156</f>
        <v/>
      </c>
      <c r="D156">
        <f>Sheet1!P156</f>
        <v/>
      </c>
      <c r="E156">
        <f>MAX(B156-C156,ABS(B156-D155),ABS(C156-D155))</f>
        <v/>
      </c>
      <c r="F156">
        <f>IF(B156-B155&gt;C155-C156,MAX(B156-B155,0),0)</f>
        <v/>
      </c>
      <c r="G156">
        <f>IF(C155-C156&gt;B156-B155,MAX(C155-C156,0),0)</f>
        <v/>
      </c>
      <c r="H156" s="25">
        <f>H155-(H155/14)+E156</f>
        <v/>
      </c>
      <c r="I156" s="25">
        <f>I155-(I155/14)+F156</f>
        <v/>
      </c>
      <c r="J156" s="25">
        <f>J155-(J155/14)+G156</f>
        <v/>
      </c>
      <c r="K156" s="33">
        <f>(100*(I156/H156))</f>
        <v/>
      </c>
      <c r="L156" s="29">
        <f>(100*(J156/H156))</f>
        <v/>
      </c>
      <c r="M156" s="25">
        <f>ABS(K156-L156)</f>
        <v/>
      </c>
      <c r="N156" s="26">
        <f>K156+L156</f>
        <v/>
      </c>
      <c r="O156" s="26">
        <f>(100*(M156/N156))</f>
        <v/>
      </c>
      <c r="P156" s="31">
        <f>((P155*13)+O156)/14</f>
        <v/>
      </c>
    </row>
    <row r="157">
      <c r="A157" s="24">
        <f>Sheet1!A157</f>
        <v/>
      </c>
      <c r="B157">
        <f>Sheet1!N157</f>
        <v/>
      </c>
      <c r="C157">
        <f>Sheet1!O157</f>
        <v/>
      </c>
      <c r="D157">
        <f>Sheet1!P157</f>
        <v/>
      </c>
      <c r="E157">
        <f>MAX(B157-C157,ABS(B157-D156),ABS(C157-D156))</f>
        <v/>
      </c>
      <c r="F157">
        <f>IF(B157-B156&gt;C156-C157,MAX(B157-B156,0),0)</f>
        <v/>
      </c>
      <c r="G157">
        <f>IF(C156-C157&gt;B157-B156,MAX(C156-C157,0),0)</f>
        <v/>
      </c>
      <c r="H157" s="25">
        <f>H156-(H156/14)+E157</f>
        <v/>
      </c>
      <c r="I157" s="25">
        <f>I156-(I156/14)+F157</f>
        <v/>
      </c>
      <c r="J157" s="25">
        <f>J156-(J156/14)+G157</f>
        <v/>
      </c>
      <c r="K157" s="33">
        <f>(100*(I157/H157))</f>
        <v/>
      </c>
      <c r="L157" s="29">
        <f>(100*(J157/H157))</f>
        <v/>
      </c>
      <c r="M157" s="25">
        <f>ABS(K157-L157)</f>
        <v/>
      </c>
      <c r="N157" s="26">
        <f>K157+L157</f>
        <v/>
      </c>
      <c r="O157" s="26">
        <f>(100*(M157/N157))</f>
        <v/>
      </c>
      <c r="P157" s="31">
        <f>((P156*13)+O157)/14</f>
        <v/>
      </c>
    </row>
    <row r="158">
      <c r="A158" s="24">
        <f>Sheet1!A158</f>
        <v/>
      </c>
      <c r="B158">
        <f>Sheet1!N158</f>
        <v/>
      </c>
      <c r="C158">
        <f>Sheet1!O158</f>
        <v/>
      </c>
      <c r="D158">
        <f>Sheet1!P158</f>
        <v/>
      </c>
      <c r="E158">
        <f>MAX(B158-C158,ABS(B158-D157),ABS(C158-D157))</f>
        <v/>
      </c>
      <c r="F158">
        <f>IF(B158-B157&gt;C157-C158,MAX(B158-B157,0),0)</f>
        <v/>
      </c>
      <c r="G158">
        <f>IF(C157-C158&gt;B158-B157,MAX(C157-C158,0),0)</f>
        <v/>
      </c>
      <c r="H158" s="25">
        <f>H157-(H157/14)+E158</f>
        <v/>
      </c>
      <c r="I158" s="25">
        <f>I157-(I157/14)+F158</f>
        <v/>
      </c>
      <c r="J158" s="25">
        <f>J157-(J157/14)+G158</f>
        <v/>
      </c>
      <c r="K158" s="33">
        <f>(100*(I158/H158))</f>
        <v/>
      </c>
      <c r="L158" s="29">
        <f>(100*(J158/H158))</f>
        <v/>
      </c>
      <c r="M158" s="25">
        <f>ABS(K158-L158)</f>
        <v/>
      </c>
      <c r="N158" s="26">
        <f>K158+L158</f>
        <v/>
      </c>
      <c r="O158" s="26">
        <f>(100*(M158/N158))</f>
        <v/>
      </c>
      <c r="P158" s="31">
        <f>((P157*13)+O158)/14</f>
        <v/>
      </c>
    </row>
    <row r="159">
      <c r="A159" s="24">
        <f>Sheet1!A159</f>
        <v/>
      </c>
      <c r="B159">
        <f>Sheet1!N159</f>
        <v/>
      </c>
      <c r="C159">
        <f>Sheet1!O159</f>
        <v/>
      </c>
      <c r="D159">
        <f>Sheet1!P159</f>
        <v/>
      </c>
      <c r="E159">
        <f>MAX(B159-C159,ABS(B159-D158),ABS(C159-D158))</f>
        <v/>
      </c>
      <c r="F159">
        <f>IF(B159-B158&gt;C158-C159,MAX(B159-B158,0),0)</f>
        <v/>
      </c>
      <c r="G159">
        <f>IF(C158-C159&gt;B159-B158,MAX(C158-C159,0),0)</f>
        <v/>
      </c>
      <c r="H159" s="25">
        <f>H158-(H158/14)+E159</f>
        <v/>
      </c>
      <c r="I159" s="25">
        <f>I158-(I158/14)+F159</f>
        <v/>
      </c>
      <c r="J159" s="25">
        <f>J158-(J158/14)+G159</f>
        <v/>
      </c>
      <c r="K159" s="33">
        <f>(100*(I159/H159))</f>
        <v/>
      </c>
      <c r="L159" s="29">
        <f>(100*(J159/H159))</f>
        <v/>
      </c>
      <c r="M159" s="25">
        <f>ABS(K159-L159)</f>
        <v/>
      </c>
      <c r="N159" s="26">
        <f>K159+L159</f>
        <v/>
      </c>
      <c r="O159" s="26">
        <f>(100*(M159/N159))</f>
        <v/>
      </c>
      <c r="P159" s="31">
        <f>((P158*13)+O159)/14</f>
        <v/>
      </c>
    </row>
    <row r="160">
      <c r="A160" s="24">
        <f>Sheet1!A160</f>
        <v/>
      </c>
      <c r="B160">
        <f>Sheet1!N160</f>
        <v/>
      </c>
      <c r="C160">
        <f>Sheet1!O160</f>
        <v/>
      </c>
      <c r="D160">
        <f>Sheet1!P160</f>
        <v/>
      </c>
      <c r="E160">
        <f>MAX(B160-C160,ABS(B160-D159),ABS(C160-D159))</f>
        <v/>
      </c>
      <c r="F160">
        <f>IF(B160-B159&gt;C159-C160,MAX(B160-B159,0),0)</f>
        <v/>
      </c>
      <c r="G160">
        <f>IF(C159-C160&gt;B160-B159,MAX(C159-C160,0),0)</f>
        <v/>
      </c>
      <c r="H160" s="25">
        <f>H159-(H159/14)+E160</f>
        <v/>
      </c>
      <c r="I160" s="25">
        <f>I159-(I159/14)+F160</f>
        <v/>
      </c>
      <c r="J160" s="25">
        <f>J159-(J159/14)+G160</f>
        <v/>
      </c>
      <c r="K160" s="33">
        <f>(100*(I160/H160))</f>
        <v/>
      </c>
      <c r="L160" s="29">
        <f>(100*(J160/H160))</f>
        <v/>
      </c>
      <c r="M160" s="25">
        <f>ABS(K160-L160)</f>
        <v/>
      </c>
      <c r="N160" s="26">
        <f>K160+L160</f>
        <v/>
      </c>
      <c r="O160" s="26">
        <f>(100*(M160/N160))</f>
        <v/>
      </c>
      <c r="P160" s="31">
        <f>((P159*13)+O160)/14</f>
        <v/>
      </c>
    </row>
    <row r="161">
      <c r="A161" s="24">
        <f>Sheet1!A161</f>
        <v/>
      </c>
      <c r="B161">
        <f>Sheet1!N161</f>
        <v/>
      </c>
      <c r="C161">
        <f>Sheet1!O161</f>
        <v/>
      </c>
      <c r="D161">
        <f>Sheet1!P161</f>
        <v/>
      </c>
      <c r="E161">
        <f>MAX(B161-C161,ABS(B161-D160),ABS(C161-D160))</f>
        <v/>
      </c>
      <c r="F161">
        <f>IF(B161-B160&gt;C160-C161,MAX(B161-B160,0),0)</f>
        <v/>
      </c>
      <c r="G161">
        <f>IF(C160-C161&gt;B161-B160,MAX(C160-C161,0),0)</f>
        <v/>
      </c>
      <c r="H161" s="25">
        <f>H160-(H160/14)+E161</f>
        <v/>
      </c>
      <c r="I161" s="25">
        <f>I160-(I160/14)+F161</f>
        <v/>
      </c>
      <c r="J161" s="25">
        <f>J160-(J160/14)+G161</f>
        <v/>
      </c>
      <c r="K161" s="33">
        <f>(100*(I161/H161))</f>
        <v/>
      </c>
      <c r="L161" s="29">
        <f>(100*(J161/H161))</f>
        <v/>
      </c>
      <c r="M161" s="25">
        <f>ABS(K161-L161)</f>
        <v/>
      </c>
      <c r="N161" s="26">
        <f>K161+L161</f>
        <v/>
      </c>
      <c r="O161" s="26">
        <f>(100*(M161/N161))</f>
        <v/>
      </c>
      <c r="P161" s="31">
        <f>((P160*13)+O161)/14</f>
        <v/>
      </c>
    </row>
    <row r="162">
      <c r="A162" s="24">
        <f>Sheet1!A162</f>
        <v/>
      </c>
      <c r="B162">
        <f>Sheet1!N162</f>
        <v/>
      </c>
      <c r="C162">
        <f>Sheet1!O162</f>
        <v/>
      </c>
      <c r="D162">
        <f>Sheet1!P162</f>
        <v/>
      </c>
      <c r="E162">
        <f>MAX(B162-C162,ABS(B162-D161),ABS(C162-D161))</f>
        <v/>
      </c>
      <c r="F162">
        <f>IF(B162-B161&gt;C161-C162,MAX(B162-B161,0),0)</f>
        <v/>
      </c>
      <c r="G162">
        <f>IF(C161-C162&gt;B162-B161,MAX(C161-C162,0),0)</f>
        <v/>
      </c>
      <c r="H162" s="25">
        <f>H161-(H161/14)+E162</f>
        <v/>
      </c>
      <c r="I162" s="25">
        <f>I161-(I161/14)+F162</f>
        <v/>
      </c>
      <c r="J162" s="25">
        <f>J161-(J161/14)+G162</f>
        <v/>
      </c>
      <c r="K162" s="33">
        <f>(100*(I162/H162))</f>
        <v/>
      </c>
      <c r="L162" s="29">
        <f>(100*(J162/H162))</f>
        <v/>
      </c>
      <c r="M162" s="25">
        <f>ABS(K162-L162)</f>
        <v/>
      </c>
      <c r="N162" s="26">
        <f>K162+L162</f>
        <v/>
      </c>
      <c r="O162" s="26">
        <f>(100*(M162/N162))</f>
        <v/>
      </c>
      <c r="P162" s="31">
        <f>((P161*13)+O162)/14</f>
        <v/>
      </c>
    </row>
    <row r="163">
      <c r="A163" s="24">
        <f>Sheet1!A163</f>
        <v/>
      </c>
      <c r="B163">
        <f>Sheet1!N163</f>
        <v/>
      </c>
      <c r="C163">
        <f>Sheet1!O163</f>
        <v/>
      </c>
      <c r="D163">
        <f>Sheet1!P163</f>
        <v/>
      </c>
      <c r="E163">
        <f>MAX(B163-C163,ABS(B163-D162),ABS(C163-D162))</f>
        <v/>
      </c>
      <c r="F163">
        <f>IF(B163-B162&gt;C162-C163,MAX(B163-B162,0),0)</f>
        <v/>
      </c>
      <c r="G163">
        <f>IF(C162-C163&gt;B163-B162,MAX(C162-C163,0),0)</f>
        <v/>
      </c>
      <c r="H163" s="25">
        <f>H162-(H162/14)+E163</f>
        <v/>
      </c>
      <c r="I163" s="25">
        <f>I162-(I162/14)+F163</f>
        <v/>
      </c>
      <c r="J163" s="25">
        <f>J162-(J162/14)+G163</f>
        <v/>
      </c>
      <c r="K163" s="33">
        <f>(100*(I163/H163))</f>
        <v/>
      </c>
      <c r="L163" s="29">
        <f>(100*(J163/H163))</f>
        <v/>
      </c>
      <c r="M163" s="25">
        <f>ABS(K163-L163)</f>
        <v/>
      </c>
      <c r="N163" s="26">
        <f>K163+L163</f>
        <v/>
      </c>
      <c r="O163" s="26">
        <f>(100*(M163/N163))</f>
        <v/>
      </c>
      <c r="P163" s="31">
        <f>((P162*13)+O163)/14</f>
        <v/>
      </c>
    </row>
    <row r="164">
      <c r="A164" s="24">
        <f>Sheet1!A164</f>
        <v/>
      </c>
      <c r="B164">
        <f>Sheet1!N164</f>
        <v/>
      </c>
      <c r="C164">
        <f>Sheet1!O164</f>
        <v/>
      </c>
      <c r="D164">
        <f>Sheet1!P164</f>
        <v/>
      </c>
      <c r="E164">
        <f>MAX(B164-C164,ABS(B164-D163),ABS(C164-D163))</f>
        <v/>
      </c>
      <c r="F164">
        <f>IF(B164-B163&gt;C163-C164,MAX(B164-B163,0),0)</f>
        <v/>
      </c>
      <c r="G164">
        <f>IF(C163-C164&gt;B164-B163,MAX(C163-C164,0),0)</f>
        <v/>
      </c>
      <c r="H164" s="25">
        <f>H163-(H163/14)+E164</f>
        <v/>
      </c>
      <c r="I164" s="25">
        <f>I163-(I163/14)+F164</f>
        <v/>
      </c>
      <c r="J164" s="25">
        <f>J163-(J163/14)+G164</f>
        <v/>
      </c>
      <c r="K164" s="33">
        <f>(100*(I164/H164))</f>
        <v/>
      </c>
      <c r="L164" s="29">
        <f>(100*(J164/H164))</f>
        <v/>
      </c>
      <c r="M164" s="25">
        <f>ABS(K164-L164)</f>
        <v/>
      </c>
      <c r="N164" s="26">
        <f>K164+L164</f>
        <v/>
      </c>
      <c r="O164" s="26">
        <f>(100*(M164/N164))</f>
        <v/>
      </c>
      <c r="P164" s="31">
        <f>((P163*13)+O164)/14</f>
        <v/>
      </c>
    </row>
    <row r="165">
      <c r="A165" s="24">
        <f>Sheet1!A165</f>
        <v/>
      </c>
      <c r="B165">
        <f>Sheet1!N165</f>
        <v/>
      </c>
      <c r="C165">
        <f>Sheet1!O165</f>
        <v/>
      </c>
      <c r="D165">
        <f>Sheet1!P165</f>
        <v/>
      </c>
      <c r="E165">
        <f>MAX(B165-C165,ABS(B165-D164),ABS(C165-D164))</f>
        <v/>
      </c>
      <c r="F165">
        <f>IF(B165-B164&gt;C164-C165,MAX(B165-B164,0),0)</f>
        <v/>
      </c>
      <c r="G165">
        <f>IF(C164-C165&gt;B165-B164,MAX(C164-C165,0),0)</f>
        <v/>
      </c>
      <c r="H165" s="25">
        <f>H164-(H164/14)+E165</f>
        <v/>
      </c>
      <c r="I165" s="25">
        <f>I164-(I164/14)+F165</f>
        <v/>
      </c>
      <c r="J165" s="25">
        <f>J164-(J164/14)+G165</f>
        <v/>
      </c>
      <c r="K165" s="33">
        <f>(100*(I165/H165))</f>
        <v/>
      </c>
      <c r="L165" s="29">
        <f>(100*(J165/H165))</f>
        <v/>
      </c>
      <c r="M165" s="25">
        <f>ABS(K165-L165)</f>
        <v/>
      </c>
      <c r="N165" s="26">
        <f>K165+L165</f>
        <v/>
      </c>
      <c r="O165" s="26">
        <f>(100*(M165/N165))</f>
        <v/>
      </c>
      <c r="P165" s="31">
        <f>((P164*13)+O165)/14</f>
        <v/>
      </c>
    </row>
    <row r="166">
      <c r="A166" s="24">
        <f>Sheet1!A166</f>
        <v/>
      </c>
      <c r="B166">
        <f>Sheet1!N166</f>
        <v/>
      </c>
      <c r="C166">
        <f>Sheet1!O166</f>
        <v/>
      </c>
      <c r="D166">
        <f>Sheet1!P166</f>
        <v/>
      </c>
      <c r="E166">
        <f>MAX(B166-C166,ABS(B166-D165),ABS(C166-D165))</f>
        <v/>
      </c>
      <c r="F166">
        <f>IF(B166-B165&gt;C165-C166,MAX(B166-B165,0),0)</f>
        <v/>
      </c>
      <c r="G166">
        <f>IF(C165-C166&gt;B166-B165,MAX(C165-C166,0),0)</f>
        <v/>
      </c>
      <c r="H166" s="25">
        <f>H165-(H165/14)+E166</f>
        <v/>
      </c>
      <c r="I166" s="25">
        <f>I165-(I165/14)+F166</f>
        <v/>
      </c>
      <c r="J166" s="25">
        <f>J165-(J165/14)+G166</f>
        <v/>
      </c>
      <c r="K166" s="33">
        <f>(100*(I166/H166))</f>
        <v/>
      </c>
      <c r="L166" s="29">
        <f>(100*(J166/H166))</f>
        <v/>
      </c>
      <c r="M166" s="25">
        <f>ABS(K166-L166)</f>
        <v/>
      </c>
      <c r="N166" s="26">
        <f>K166+L166</f>
        <v/>
      </c>
      <c r="O166" s="26">
        <f>(100*(M166/N166))</f>
        <v/>
      </c>
      <c r="P166" s="31">
        <f>((P165*13)+O166)/14</f>
        <v/>
      </c>
    </row>
    <row r="167">
      <c r="A167" s="24">
        <f>Sheet1!A167</f>
        <v/>
      </c>
      <c r="B167">
        <f>Sheet1!N167</f>
        <v/>
      </c>
      <c r="C167">
        <f>Sheet1!O167</f>
        <v/>
      </c>
      <c r="D167">
        <f>Sheet1!P167</f>
        <v/>
      </c>
      <c r="E167">
        <f>MAX(B167-C167,ABS(B167-D166),ABS(C167-D166))</f>
        <v/>
      </c>
      <c r="F167">
        <f>IF(B167-B166&gt;C166-C167,MAX(B167-B166,0),0)</f>
        <v/>
      </c>
      <c r="G167">
        <f>IF(C166-C167&gt;B167-B166,MAX(C166-C167,0),0)</f>
        <v/>
      </c>
      <c r="H167" s="25">
        <f>H166-(H166/14)+E167</f>
        <v/>
      </c>
      <c r="I167" s="25">
        <f>I166-(I166/14)+F167</f>
        <v/>
      </c>
      <c r="J167" s="25">
        <f>J166-(J166/14)+G167</f>
        <v/>
      </c>
      <c r="K167" s="33">
        <f>(100*(I167/H167))</f>
        <v/>
      </c>
      <c r="L167" s="29">
        <f>(100*(J167/H167))</f>
        <v/>
      </c>
      <c r="M167" s="25">
        <f>ABS(K167-L167)</f>
        <v/>
      </c>
      <c r="N167" s="26">
        <f>K167+L167</f>
        <v/>
      </c>
      <c r="O167" s="26">
        <f>(100*(M167/N167))</f>
        <v/>
      </c>
      <c r="P167" s="31">
        <f>((P166*13)+O167)/14</f>
        <v/>
      </c>
    </row>
    <row r="168">
      <c r="A168" s="24">
        <f>Sheet1!A168</f>
        <v/>
      </c>
      <c r="B168">
        <f>Sheet1!N168</f>
        <v/>
      </c>
      <c r="C168">
        <f>Sheet1!O168</f>
        <v/>
      </c>
      <c r="D168">
        <f>Sheet1!P168</f>
        <v/>
      </c>
      <c r="E168">
        <f>MAX(B168-C168,ABS(B168-D167),ABS(C168-D167))</f>
        <v/>
      </c>
      <c r="F168">
        <f>IF(B168-B167&gt;C167-C168,MAX(B168-B167,0),0)</f>
        <v/>
      </c>
      <c r="G168">
        <f>IF(C167-C168&gt;B168-B167,MAX(C167-C168,0),0)</f>
        <v/>
      </c>
      <c r="H168" s="25">
        <f>H167-(H167/14)+E168</f>
        <v/>
      </c>
      <c r="I168" s="25">
        <f>I167-(I167/14)+F168</f>
        <v/>
      </c>
      <c r="J168" s="25">
        <f>J167-(J167/14)+G168</f>
        <v/>
      </c>
      <c r="K168" s="33">
        <f>(100*(I168/H168))</f>
        <v/>
      </c>
      <c r="L168" s="29">
        <f>(100*(J168/H168))</f>
        <v/>
      </c>
      <c r="M168" s="25">
        <f>ABS(K168-L168)</f>
        <v/>
      </c>
      <c r="N168" s="26">
        <f>K168+L168</f>
        <v/>
      </c>
      <c r="O168" s="26">
        <f>(100*(M168/N168))</f>
        <v/>
      </c>
      <c r="P168" s="31">
        <f>((P167*13)+O168)/14</f>
        <v/>
      </c>
    </row>
    <row r="169">
      <c r="A169" s="24">
        <f>Sheet1!A169</f>
        <v/>
      </c>
      <c r="B169">
        <f>Sheet1!N169</f>
        <v/>
      </c>
      <c r="C169">
        <f>Sheet1!O169</f>
        <v/>
      </c>
      <c r="D169">
        <f>Sheet1!P169</f>
        <v/>
      </c>
      <c r="E169">
        <f>MAX(B169-C169,ABS(B169-D168),ABS(C169-D168))</f>
        <v/>
      </c>
      <c r="F169">
        <f>IF(B169-B168&gt;C168-C169,MAX(B169-B168,0),0)</f>
        <v/>
      </c>
      <c r="G169">
        <f>IF(C168-C169&gt;B169-B168,MAX(C168-C169,0),0)</f>
        <v/>
      </c>
      <c r="H169" s="25">
        <f>H168-(H168/14)+E169</f>
        <v/>
      </c>
      <c r="I169" s="25">
        <f>I168-(I168/14)+F169</f>
        <v/>
      </c>
      <c r="J169" s="25">
        <f>J168-(J168/14)+G169</f>
        <v/>
      </c>
      <c r="K169" s="33">
        <f>(100*(I169/H169))</f>
        <v/>
      </c>
      <c r="L169" s="29">
        <f>(100*(J169/H169))</f>
        <v/>
      </c>
      <c r="M169" s="25">
        <f>ABS(K169-L169)</f>
        <v/>
      </c>
      <c r="N169" s="26">
        <f>K169+L169</f>
        <v/>
      </c>
      <c r="O169" s="26">
        <f>(100*(M169/N169))</f>
        <v/>
      </c>
      <c r="P169" s="31">
        <f>((P168*13)+O169)/14</f>
        <v/>
      </c>
    </row>
    <row r="170">
      <c r="A170" s="24">
        <f>Sheet1!A170</f>
        <v/>
      </c>
      <c r="B170">
        <f>Sheet1!N170</f>
        <v/>
      </c>
      <c r="C170">
        <f>Sheet1!O170</f>
        <v/>
      </c>
      <c r="D170">
        <f>Sheet1!P170</f>
        <v/>
      </c>
      <c r="E170">
        <f>MAX(B170-C170,ABS(B170-D169),ABS(C170-D169))</f>
        <v/>
      </c>
      <c r="F170">
        <f>IF(B170-B169&gt;C169-C170,MAX(B170-B169,0),0)</f>
        <v/>
      </c>
      <c r="G170">
        <f>IF(C169-C170&gt;B170-B169,MAX(C169-C170,0),0)</f>
        <v/>
      </c>
      <c r="H170" s="25">
        <f>H169-(H169/14)+E170</f>
        <v/>
      </c>
      <c r="I170" s="25">
        <f>I169-(I169/14)+F170</f>
        <v/>
      </c>
      <c r="J170" s="25">
        <f>J169-(J169/14)+G170</f>
        <v/>
      </c>
      <c r="K170" s="33">
        <f>(100*(I170/H170))</f>
        <v/>
      </c>
      <c r="L170" s="29">
        <f>(100*(J170/H170))</f>
        <v/>
      </c>
      <c r="M170" s="25">
        <f>ABS(K170-L170)</f>
        <v/>
      </c>
      <c r="N170" s="26">
        <f>K170+L170</f>
        <v/>
      </c>
      <c r="O170" s="26">
        <f>(100*(M170/N170))</f>
        <v/>
      </c>
      <c r="P170" s="31">
        <f>((P169*13)+O170)/14</f>
        <v/>
      </c>
    </row>
    <row r="171">
      <c r="A171" s="24">
        <f>Sheet1!A171</f>
        <v/>
      </c>
      <c r="B171">
        <f>Sheet1!N171</f>
        <v/>
      </c>
      <c r="C171">
        <f>Sheet1!O171</f>
        <v/>
      </c>
      <c r="D171">
        <f>Sheet1!P171</f>
        <v/>
      </c>
      <c r="E171">
        <f>MAX(B171-C171,ABS(B171-D170),ABS(C171-D170))</f>
        <v/>
      </c>
      <c r="F171">
        <f>IF(B171-B170&gt;C170-C171,MAX(B171-B170,0),0)</f>
        <v/>
      </c>
      <c r="G171">
        <f>IF(C170-C171&gt;B171-B170,MAX(C170-C171,0),0)</f>
        <v/>
      </c>
      <c r="H171" s="25">
        <f>H170-(H170/14)+E171</f>
        <v/>
      </c>
      <c r="I171" s="25">
        <f>I170-(I170/14)+F171</f>
        <v/>
      </c>
      <c r="J171" s="25">
        <f>J170-(J170/14)+G171</f>
        <v/>
      </c>
      <c r="K171" s="33">
        <f>(100*(I171/H171))</f>
        <v/>
      </c>
      <c r="L171" s="29">
        <f>(100*(J171/H171))</f>
        <v/>
      </c>
      <c r="M171" s="25">
        <f>ABS(K171-L171)</f>
        <v/>
      </c>
      <c r="N171" s="26">
        <f>K171+L171</f>
        <v/>
      </c>
      <c r="O171" s="26">
        <f>(100*(M171/N171))</f>
        <v/>
      </c>
      <c r="P171" s="31">
        <f>((P170*13)+O171)/14</f>
        <v/>
      </c>
    </row>
    <row r="172">
      <c r="A172" s="24">
        <f>Sheet1!A172</f>
        <v/>
      </c>
      <c r="B172">
        <f>Sheet1!N172</f>
        <v/>
      </c>
      <c r="C172">
        <f>Sheet1!O172</f>
        <v/>
      </c>
      <c r="D172">
        <f>Sheet1!P172</f>
        <v/>
      </c>
      <c r="E172">
        <f>MAX(B172-C172,ABS(B172-D171),ABS(C172-D171))</f>
        <v/>
      </c>
      <c r="F172">
        <f>IF(B172-B171&gt;C171-C172,MAX(B172-B171,0),0)</f>
        <v/>
      </c>
      <c r="G172">
        <f>IF(C171-C172&gt;B172-B171,MAX(C171-C172,0),0)</f>
        <v/>
      </c>
      <c r="H172" s="25">
        <f>H171-(H171/14)+E172</f>
        <v/>
      </c>
      <c r="I172" s="25">
        <f>I171-(I171/14)+F172</f>
        <v/>
      </c>
      <c r="J172" s="25">
        <f>J171-(J171/14)+G172</f>
        <v/>
      </c>
      <c r="K172" s="33">
        <f>(100*(I172/H172))</f>
        <v/>
      </c>
      <c r="L172" s="29">
        <f>(100*(J172/H172))</f>
        <v/>
      </c>
      <c r="M172" s="25">
        <f>ABS(K172-L172)</f>
        <v/>
      </c>
      <c r="N172" s="26">
        <f>K172+L172</f>
        <v/>
      </c>
      <c r="O172" s="26">
        <f>(100*(M172/N172))</f>
        <v/>
      </c>
      <c r="P172" s="31">
        <f>((P171*13)+O172)/14</f>
        <v/>
      </c>
    </row>
    <row r="173">
      <c r="A173" s="24">
        <f>Sheet1!A173</f>
        <v/>
      </c>
      <c r="B173">
        <f>Sheet1!N173</f>
        <v/>
      </c>
      <c r="C173">
        <f>Sheet1!O173</f>
        <v/>
      </c>
      <c r="D173">
        <f>Sheet1!P173</f>
        <v/>
      </c>
      <c r="E173">
        <f>MAX(B173-C173,ABS(B173-D172),ABS(C173-D172))</f>
        <v/>
      </c>
      <c r="F173">
        <f>IF(B173-B172&gt;C172-C173,MAX(B173-B172,0),0)</f>
        <v/>
      </c>
      <c r="G173">
        <f>IF(C172-C173&gt;B173-B172,MAX(C172-C173,0),0)</f>
        <v/>
      </c>
      <c r="H173" s="25">
        <f>H172-(H172/14)+E173</f>
        <v/>
      </c>
      <c r="I173" s="25">
        <f>I172-(I172/14)+F173</f>
        <v/>
      </c>
      <c r="J173" s="25">
        <f>J172-(J172/14)+G173</f>
        <v/>
      </c>
      <c r="K173" s="33">
        <f>(100*(I173/H173))</f>
        <v/>
      </c>
      <c r="L173" s="29">
        <f>(100*(J173/H173))</f>
        <v/>
      </c>
      <c r="M173" s="25">
        <f>ABS(K173-L173)</f>
        <v/>
      </c>
      <c r="N173" s="26">
        <f>K173+L173</f>
        <v/>
      </c>
      <c r="O173" s="26">
        <f>(100*(M173/N173))</f>
        <v/>
      </c>
      <c r="P173" s="31">
        <f>((P172*13)+O173)/14</f>
        <v/>
      </c>
    </row>
    <row r="174">
      <c r="A174" s="24">
        <f>Sheet1!A174</f>
        <v/>
      </c>
      <c r="B174">
        <f>Sheet1!N174</f>
        <v/>
      </c>
      <c r="C174">
        <f>Sheet1!O174</f>
        <v/>
      </c>
      <c r="D174">
        <f>Sheet1!P174</f>
        <v/>
      </c>
      <c r="E174">
        <f>MAX(B174-C174,ABS(B174-D173),ABS(C174-D173))</f>
        <v/>
      </c>
      <c r="F174">
        <f>IF(B174-B173&gt;C173-C174,MAX(B174-B173,0),0)</f>
        <v/>
      </c>
      <c r="G174">
        <f>IF(C173-C174&gt;B174-B173,MAX(C173-C174,0),0)</f>
        <v/>
      </c>
      <c r="H174" s="25">
        <f>H173-(H173/14)+E174</f>
        <v/>
      </c>
      <c r="I174" s="25">
        <f>I173-(I173/14)+F174</f>
        <v/>
      </c>
      <c r="J174" s="25">
        <f>J173-(J173/14)+G174</f>
        <v/>
      </c>
      <c r="K174" s="33">
        <f>(100*(I174/H174))</f>
        <v/>
      </c>
      <c r="L174" s="29">
        <f>(100*(J174/H174))</f>
        <v/>
      </c>
      <c r="M174" s="25">
        <f>ABS(K174-L174)</f>
        <v/>
      </c>
      <c r="N174" s="26">
        <f>K174+L174</f>
        <v/>
      </c>
      <c r="O174" s="26">
        <f>(100*(M174/N174))</f>
        <v/>
      </c>
      <c r="P174" s="31">
        <f>((P173*13)+O174)/14</f>
        <v/>
      </c>
    </row>
    <row r="175">
      <c r="A175" s="24">
        <f>Sheet1!A175</f>
        <v/>
      </c>
      <c r="B175">
        <f>Sheet1!N175</f>
        <v/>
      </c>
      <c r="C175">
        <f>Sheet1!O175</f>
        <v/>
      </c>
      <c r="D175">
        <f>Sheet1!P175</f>
        <v/>
      </c>
      <c r="E175">
        <f>MAX(B175-C175,ABS(B175-D174),ABS(C175-D174))</f>
        <v/>
      </c>
      <c r="F175">
        <f>IF(B175-B174&gt;C174-C175,MAX(B175-B174,0),0)</f>
        <v/>
      </c>
      <c r="G175">
        <f>IF(C174-C175&gt;B175-B174,MAX(C174-C175,0),0)</f>
        <v/>
      </c>
      <c r="H175" s="25">
        <f>H174-(H174/14)+E175</f>
        <v/>
      </c>
      <c r="I175" s="25">
        <f>I174-(I174/14)+F175</f>
        <v/>
      </c>
      <c r="J175" s="25">
        <f>J174-(J174/14)+G175</f>
        <v/>
      </c>
      <c r="K175" s="33">
        <f>(100*(I175/H175))</f>
        <v/>
      </c>
      <c r="L175" s="29">
        <f>(100*(J175/H175))</f>
        <v/>
      </c>
      <c r="M175" s="25">
        <f>ABS(K175-L175)</f>
        <v/>
      </c>
      <c r="N175" s="26">
        <f>K175+L175</f>
        <v/>
      </c>
      <c r="O175" s="26">
        <f>(100*(M175/N175))</f>
        <v/>
      </c>
      <c r="P175" s="31">
        <f>((P174*13)+O175)/14</f>
        <v/>
      </c>
    </row>
    <row r="176">
      <c r="A176" s="24">
        <f>Sheet1!A176</f>
        <v/>
      </c>
      <c r="B176">
        <f>Sheet1!N176</f>
        <v/>
      </c>
      <c r="C176">
        <f>Sheet1!O176</f>
        <v/>
      </c>
      <c r="D176">
        <f>Sheet1!P176</f>
        <v/>
      </c>
      <c r="E176">
        <f>MAX(B176-C176,ABS(B176-D175),ABS(C176-D175))</f>
        <v/>
      </c>
      <c r="F176">
        <f>IF(B176-B175&gt;C175-C176,MAX(B176-B175,0),0)</f>
        <v/>
      </c>
      <c r="G176">
        <f>IF(C175-C176&gt;B176-B175,MAX(C175-C176,0),0)</f>
        <v/>
      </c>
      <c r="H176" s="25">
        <f>H175-(H175/14)+E176</f>
        <v/>
      </c>
      <c r="I176" s="25">
        <f>I175-(I175/14)+F176</f>
        <v/>
      </c>
      <c r="J176" s="25">
        <f>J175-(J175/14)+G176</f>
        <v/>
      </c>
      <c r="K176" s="33">
        <f>(100*(I176/H176))</f>
        <v/>
      </c>
      <c r="L176" s="29">
        <f>(100*(J176/H176))</f>
        <v/>
      </c>
      <c r="M176" s="25">
        <f>ABS(K176-L176)</f>
        <v/>
      </c>
      <c r="N176" s="26">
        <f>K176+L176</f>
        <v/>
      </c>
      <c r="O176" s="26">
        <f>(100*(M176/N176))</f>
        <v/>
      </c>
      <c r="P176" s="31">
        <f>((P175*13)+O176)/14</f>
        <v/>
      </c>
    </row>
    <row r="177">
      <c r="A177" s="24">
        <f>Sheet1!A177</f>
        <v/>
      </c>
      <c r="B177">
        <f>Sheet1!N177</f>
        <v/>
      </c>
      <c r="C177">
        <f>Sheet1!O177</f>
        <v/>
      </c>
      <c r="D177">
        <f>Sheet1!P177</f>
        <v/>
      </c>
      <c r="E177">
        <f>MAX(B177-C177,ABS(B177-D176),ABS(C177-D176))</f>
        <v/>
      </c>
      <c r="F177">
        <f>IF(B177-B176&gt;C176-C177,MAX(B177-B176,0),0)</f>
        <v/>
      </c>
      <c r="G177">
        <f>IF(C176-C177&gt;B177-B176,MAX(C176-C177,0),0)</f>
        <v/>
      </c>
      <c r="H177" s="25">
        <f>H176-(H176/14)+E177</f>
        <v/>
      </c>
      <c r="I177" s="25">
        <f>I176-(I176/14)+F177</f>
        <v/>
      </c>
      <c r="J177" s="25">
        <f>J176-(J176/14)+G177</f>
        <v/>
      </c>
      <c r="K177" s="33">
        <f>(100*(I177/H177))</f>
        <v/>
      </c>
      <c r="L177" s="29">
        <f>(100*(J177/H177))</f>
        <v/>
      </c>
      <c r="M177" s="25">
        <f>ABS(K177-L177)</f>
        <v/>
      </c>
      <c r="N177" s="26">
        <f>K177+L177</f>
        <v/>
      </c>
      <c r="O177" s="26">
        <f>(100*(M177/N177))</f>
        <v/>
      </c>
      <c r="P177" s="31">
        <f>((P176*13)+O177)/14</f>
        <v/>
      </c>
    </row>
    <row r="178">
      <c r="A178" s="24">
        <f>Sheet1!A178</f>
        <v/>
      </c>
      <c r="B178">
        <f>Sheet1!N178</f>
        <v/>
      </c>
      <c r="C178">
        <f>Sheet1!O178</f>
        <v/>
      </c>
      <c r="D178">
        <f>Sheet1!P178</f>
        <v/>
      </c>
      <c r="E178">
        <f>MAX(B178-C178,ABS(B178-D177),ABS(C178-D177))</f>
        <v/>
      </c>
      <c r="F178">
        <f>IF(B178-B177&gt;C177-C178,MAX(B178-B177,0),0)</f>
        <v/>
      </c>
      <c r="G178">
        <f>IF(C177-C178&gt;B178-B177,MAX(C177-C178,0),0)</f>
        <v/>
      </c>
      <c r="H178" s="25">
        <f>H177-(H177/14)+E178</f>
        <v/>
      </c>
      <c r="I178" s="25">
        <f>I177-(I177/14)+F178</f>
        <v/>
      </c>
      <c r="J178" s="25">
        <f>J177-(J177/14)+G178</f>
        <v/>
      </c>
      <c r="K178" s="33">
        <f>(100*(I178/H178))</f>
        <v/>
      </c>
      <c r="L178" s="29">
        <f>(100*(J178/H178))</f>
        <v/>
      </c>
      <c r="M178" s="25">
        <f>ABS(K178-L178)</f>
        <v/>
      </c>
      <c r="N178" s="26">
        <f>K178+L178</f>
        <v/>
      </c>
      <c r="O178" s="26">
        <f>(100*(M178/N178))</f>
        <v/>
      </c>
      <c r="P178" s="31">
        <f>((P177*13)+O178)/14</f>
        <v/>
      </c>
    </row>
    <row r="179">
      <c r="A179" s="24">
        <f>Sheet1!A179</f>
        <v/>
      </c>
      <c r="B179">
        <f>Sheet1!N179</f>
        <v/>
      </c>
      <c r="C179">
        <f>Sheet1!O179</f>
        <v/>
      </c>
      <c r="D179">
        <f>Sheet1!P179</f>
        <v/>
      </c>
      <c r="E179">
        <f>MAX(B179-C179,ABS(B179-D178),ABS(C179-D178))</f>
        <v/>
      </c>
      <c r="F179">
        <f>IF(B179-B178&gt;C178-C179,MAX(B179-B178,0),0)</f>
        <v/>
      </c>
      <c r="G179">
        <f>IF(C178-C179&gt;B179-B178,MAX(C178-C179,0),0)</f>
        <v/>
      </c>
      <c r="H179" s="25">
        <f>H178-(H178/14)+E179</f>
        <v/>
      </c>
      <c r="I179" s="25">
        <f>I178-(I178/14)+F179</f>
        <v/>
      </c>
      <c r="J179" s="25">
        <f>J178-(J178/14)+G179</f>
        <v/>
      </c>
      <c r="K179" s="33">
        <f>(100*(I179/H179))</f>
        <v/>
      </c>
      <c r="L179" s="29">
        <f>(100*(J179/H179))</f>
        <v/>
      </c>
      <c r="M179" s="25">
        <f>ABS(K179-L179)</f>
        <v/>
      </c>
      <c r="N179" s="26">
        <f>K179+L179</f>
        <v/>
      </c>
      <c r="O179" s="26">
        <f>(100*(M179/N179))</f>
        <v/>
      </c>
      <c r="P179" s="31">
        <f>((P178*13)+O179)/14</f>
        <v/>
      </c>
    </row>
    <row r="180">
      <c r="A180" s="24">
        <f>Sheet1!A180</f>
        <v/>
      </c>
      <c r="B180">
        <f>Sheet1!N180</f>
        <v/>
      </c>
      <c r="C180">
        <f>Sheet1!O180</f>
        <v/>
      </c>
      <c r="D180">
        <f>Sheet1!P180</f>
        <v/>
      </c>
      <c r="E180">
        <f>MAX(B180-C180,ABS(B180-D179),ABS(C180-D179))</f>
        <v/>
      </c>
      <c r="F180">
        <f>IF(B180-B179&gt;C179-C180,MAX(B180-B179,0),0)</f>
        <v/>
      </c>
      <c r="G180">
        <f>IF(C179-C180&gt;B180-B179,MAX(C179-C180,0),0)</f>
        <v/>
      </c>
      <c r="H180" s="25">
        <f>H179-(H179/14)+E180</f>
        <v/>
      </c>
      <c r="I180" s="25">
        <f>I179-(I179/14)+F180</f>
        <v/>
      </c>
      <c r="J180" s="25">
        <f>J179-(J179/14)+G180</f>
        <v/>
      </c>
      <c r="K180" s="33">
        <f>(100*(I180/H180))</f>
        <v/>
      </c>
      <c r="L180" s="29">
        <f>(100*(J180/H180))</f>
        <v/>
      </c>
      <c r="M180" s="25">
        <f>ABS(K180-L180)</f>
        <v/>
      </c>
      <c r="N180" s="26">
        <f>K180+L180</f>
        <v/>
      </c>
      <c r="O180" s="26">
        <f>(100*(M180/N180))</f>
        <v/>
      </c>
      <c r="P180" s="31">
        <f>((P179*13)+O180)/14</f>
        <v/>
      </c>
    </row>
    <row r="181">
      <c r="A181" s="24">
        <f>Sheet1!A181</f>
        <v/>
      </c>
      <c r="B181">
        <f>Sheet1!N181</f>
        <v/>
      </c>
      <c r="C181">
        <f>Sheet1!O181</f>
        <v/>
      </c>
      <c r="D181">
        <f>Sheet1!P181</f>
        <v/>
      </c>
      <c r="E181">
        <f>MAX(B181-C181,ABS(B181-D180),ABS(C181-D180))</f>
        <v/>
      </c>
      <c r="F181">
        <f>IF(B181-B180&gt;C180-C181,MAX(B181-B180,0),0)</f>
        <v/>
      </c>
      <c r="G181">
        <f>IF(C180-C181&gt;B181-B180,MAX(C180-C181,0),0)</f>
        <v/>
      </c>
      <c r="H181" s="25">
        <f>H180-(H180/14)+E181</f>
        <v/>
      </c>
      <c r="I181" s="25">
        <f>I180-(I180/14)+F181</f>
        <v/>
      </c>
      <c r="J181" s="25">
        <f>J180-(J180/14)+G181</f>
        <v/>
      </c>
      <c r="K181" s="33">
        <f>(100*(I181/H181))</f>
        <v/>
      </c>
      <c r="L181" s="29">
        <f>(100*(J181/H181))</f>
        <v/>
      </c>
      <c r="M181" s="25">
        <f>ABS(K181-L181)</f>
        <v/>
      </c>
      <c r="N181" s="26">
        <f>K181+L181</f>
        <v/>
      </c>
      <c r="O181" s="26">
        <f>(100*(M181/N181))</f>
        <v/>
      </c>
      <c r="P181" s="31">
        <f>((P180*13)+O181)/14</f>
        <v/>
      </c>
    </row>
    <row r="182">
      <c r="A182" s="24">
        <f>Sheet1!A182</f>
        <v/>
      </c>
      <c r="B182">
        <f>Sheet1!N182</f>
        <v/>
      </c>
      <c r="C182">
        <f>Sheet1!O182</f>
        <v/>
      </c>
      <c r="D182">
        <f>Sheet1!P182</f>
        <v/>
      </c>
      <c r="E182">
        <f>MAX(B182-C182,ABS(B182-D181),ABS(C182-D181))</f>
        <v/>
      </c>
      <c r="F182">
        <f>IF(B182-B181&gt;C181-C182,MAX(B182-B181,0),0)</f>
        <v/>
      </c>
      <c r="G182">
        <f>IF(C181-C182&gt;B182-B181,MAX(C181-C182,0),0)</f>
        <v/>
      </c>
      <c r="H182" s="25">
        <f>H181-(H181/14)+E182</f>
        <v/>
      </c>
      <c r="I182" s="25">
        <f>I181-(I181/14)+F182</f>
        <v/>
      </c>
      <c r="J182" s="25">
        <f>J181-(J181/14)+G182</f>
        <v/>
      </c>
      <c r="K182" s="33">
        <f>(100*(I182/H182))</f>
        <v/>
      </c>
      <c r="L182" s="29">
        <f>(100*(J182/H182))</f>
        <v/>
      </c>
      <c r="M182" s="25">
        <f>ABS(K182-L182)</f>
        <v/>
      </c>
      <c r="N182" s="26">
        <f>K182+L182</f>
        <v/>
      </c>
      <c r="O182" s="26">
        <f>(100*(M182/N182))</f>
        <v/>
      </c>
      <c r="P182" s="31">
        <f>((P181*13)+O182)/14</f>
        <v/>
      </c>
    </row>
    <row r="183">
      <c r="A183" s="24">
        <f>Sheet1!A183</f>
        <v/>
      </c>
      <c r="B183">
        <f>Sheet1!N183</f>
        <v/>
      </c>
      <c r="C183">
        <f>Sheet1!O183</f>
        <v/>
      </c>
      <c r="D183">
        <f>Sheet1!P183</f>
        <v/>
      </c>
      <c r="E183">
        <f>MAX(B183-C183,ABS(B183-D182),ABS(C183-D182))</f>
        <v/>
      </c>
      <c r="F183">
        <f>IF(B183-B182&gt;C182-C183,MAX(B183-B182,0),0)</f>
        <v/>
      </c>
      <c r="G183">
        <f>IF(C182-C183&gt;B183-B182,MAX(C182-C183,0),0)</f>
        <v/>
      </c>
      <c r="H183" s="25">
        <f>H182-(H182/14)+E183</f>
        <v/>
      </c>
      <c r="I183" s="25">
        <f>I182-(I182/14)+F183</f>
        <v/>
      </c>
      <c r="J183" s="25">
        <f>J182-(J182/14)+G183</f>
        <v/>
      </c>
      <c r="K183" s="33">
        <f>(100*(I183/H183))</f>
        <v/>
      </c>
      <c r="L183" s="29">
        <f>(100*(J183/H183))</f>
        <v/>
      </c>
      <c r="M183" s="25">
        <f>ABS(K183-L183)</f>
        <v/>
      </c>
      <c r="N183" s="26">
        <f>K183+L183</f>
        <v/>
      </c>
      <c r="O183" s="26">
        <f>(100*(M183/N183))</f>
        <v/>
      </c>
      <c r="P183" s="31">
        <f>((P182*13)+O183)/14</f>
        <v/>
      </c>
    </row>
    <row r="184">
      <c r="A184" s="24">
        <f>Sheet1!A184</f>
        <v/>
      </c>
      <c r="B184">
        <f>Sheet1!N184</f>
        <v/>
      </c>
      <c r="C184">
        <f>Sheet1!O184</f>
        <v/>
      </c>
      <c r="D184">
        <f>Sheet1!P184</f>
        <v/>
      </c>
      <c r="E184">
        <f>MAX(B184-C184,ABS(B184-D183),ABS(C184-D183))</f>
        <v/>
      </c>
      <c r="F184">
        <f>IF(B184-B183&gt;C183-C184,MAX(B184-B183,0),0)</f>
        <v/>
      </c>
      <c r="G184">
        <f>IF(C183-C184&gt;B184-B183,MAX(C183-C184,0),0)</f>
        <v/>
      </c>
      <c r="H184" s="25">
        <f>H183-(H183/14)+E184</f>
        <v/>
      </c>
      <c r="I184" s="25">
        <f>I183-(I183/14)+F184</f>
        <v/>
      </c>
      <c r="J184" s="25">
        <f>J183-(J183/14)+G184</f>
        <v/>
      </c>
      <c r="K184" s="33">
        <f>(100*(I184/H184))</f>
        <v/>
      </c>
      <c r="L184" s="29">
        <f>(100*(J184/H184))</f>
        <v/>
      </c>
      <c r="M184" s="25">
        <f>ABS(K184-L184)</f>
        <v/>
      </c>
      <c r="N184" s="26">
        <f>K184+L184</f>
        <v/>
      </c>
      <c r="O184" s="26">
        <f>(100*(M184/N184))</f>
        <v/>
      </c>
      <c r="P184" s="31">
        <f>((P183*13)+O184)/14</f>
        <v/>
      </c>
    </row>
    <row r="185">
      <c r="A185" s="24">
        <f>Sheet1!A185</f>
        <v/>
      </c>
      <c r="B185">
        <f>Sheet1!N185</f>
        <v/>
      </c>
      <c r="C185">
        <f>Sheet1!O185</f>
        <v/>
      </c>
      <c r="D185">
        <f>Sheet1!P185</f>
        <v/>
      </c>
      <c r="E185">
        <f>MAX(B185-C185,ABS(B185-D184),ABS(C185-D184))</f>
        <v/>
      </c>
      <c r="F185">
        <f>IF(B185-B184&gt;C184-C185,MAX(B185-B184,0),0)</f>
        <v/>
      </c>
      <c r="G185">
        <f>IF(C184-C185&gt;B185-B184,MAX(C184-C185,0),0)</f>
        <v/>
      </c>
      <c r="H185" s="25">
        <f>H184-(H184/14)+E185</f>
        <v/>
      </c>
      <c r="I185" s="25">
        <f>I184-(I184/14)+F185</f>
        <v/>
      </c>
      <c r="J185" s="25">
        <f>J184-(J184/14)+G185</f>
        <v/>
      </c>
      <c r="K185" s="33">
        <f>(100*(I185/H185))</f>
        <v/>
      </c>
      <c r="L185" s="29">
        <f>(100*(J185/H185))</f>
        <v/>
      </c>
      <c r="M185" s="25">
        <f>ABS(K185-L185)</f>
        <v/>
      </c>
      <c r="N185" s="26">
        <f>K185+L185</f>
        <v/>
      </c>
      <c r="O185" s="26">
        <f>(100*(M185/N185))</f>
        <v/>
      </c>
      <c r="P185" s="31">
        <f>((P184*13)+O185)/14</f>
        <v/>
      </c>
    </row>
    <row r="186">
      <c r="A186" s="24">
        <f>Sheet1!A186</f>
        <v/>
      </c>
      <c r="B186">
        <f>Sheet1!N186</f>
        <v/>
      </c>
      <c r="C186">
        <f>Sheet1!O186</f>
        <v/>
      </c>
      <c r="D186">
        <f>Sheet1!P186</f>
        <v/>
      </c>
      <c r="E186">
        <f>MAX(B186-C186,ABS(B186-D185),ABS(C186-D185))</f>
        <v/>
      </c>
      <c r="F186">
        <f>IF(B186-B185&gt;C185-C186,MAX(B186-B185,0),0)</f>
        <v/>
      </c>
      <c r="G186">
        <f>IF(C185-C186&gt;B186-B185,MAX(C185-C186,0),0)</f>
        <v/>
      </c>
      <c r="H186" s="25">
        <f>H185-(H185/14)+E186</f>
        <v/>
      </c>
      <c r="I186" s="25">
        <f>I185-(I185/14)+F186</f>
        <v/>
      </c>
      <c r="J186" s="25">
        <f>J185-(J185/14)+G186</f>
        <v/>
      </c>
      <c r="K186" s="33">
        <f>(100*(I186/H186))</f>
        <v/>
      </c>
      <c r="L186" s="29">
        <f>(100*(J186/H186))</f>
        <v/>
      </c>
      <c r="M186" s="25">
        <f>ABS(K186-L186)</f>
        <v/>
      </c>
      <c r="N186" s="26">
        <f>K186+L186</f>
        <v/>
      </c>
      <c r="O186" s="26">
        <f>(100*(M186/N186))</f>
        <v/>
      </c>
      <c r="P186" s="31">
        <f>((P185*13)+O186)/14</f>
        <v/>
      </c>
    </row>
    <row r="187">
      <c r="A187" s="24">
        <f>Sheet1!A187</f>
        <v/>
      </c>
      <c r="B187">
        <f>Sheet1!N187</f>
        <v/>
      </c>
      <c r="C187">
        <f>Sheet1!O187</f>
        <v/>
      </c>
      <c r="D187">
        <f>Sheet1!P187</f>
        <v/>
      </c>
      <c r="E187">
        <f>MAX(B187-C187,ABS(B187-D186),ABS(C187-D186))</f>
        <v/>
      </c>
      <c r="F187">
        <f>IF(B187-B186&gt;C186-C187,MAX(B187-B186,0),0)</f>
        <v/>
      </c>
      <c r="G187">
        <f>IF(C186-C187&gt;B187-B186,MAX(C186-C187,0),0)</f>
        <v/>
      </c>
      <c r="H187" s="25">
        <f>H186-(H186/14)+E187</f>
        <v/>
      </c>
      <c r="I187" s="25">
        <f>I186-(I186/14)+F187</f>
        <v/>
      </c>
      <c r="J187" s="25">
        <f>J186-(J186/14)+G187</f>
        <v/>
      </c>
      <c r="K187" s="33">
        <f>(100*(I187/H187))</f>
        <v/>
      </c>
      <c r="L187" s="29">
        <f>(100*(J187/H187))</f>
        <v/>
      </c>
      <c r="M187" s="25">
        <f>ABS(K187-L187)</f>
        <v/>
      </c>
      <c r="N187" s="26">
        <f>K187+L187</f>
        <v/>
      </c>
      <c r="O187" s="26">
        <f>(100*(M187/N187))</f>
        <v/>
      </c>
      <c r="P187" s="31">
        <f>((P186*13)+O187)/14</f>
        <v/>
      </c>
    </row>
    <row r="188">
      <c r="A188" s="24">
        <f>Sheet1!A188</f>
        <v/>
      </c>
      <c r="B188">
        <f>Sheet1!N188</f>
        <v/>
      </c>
      <c r="C188">
        <f>Sheet1!O188</f>
        <v/>
      </c>
      <c r="D188">
        <f>Sheet1!P188</f>
        <v/>
      </c>
      <c r="E188">
        <f>MAX(B188-C188,ABS(B188-D187),ABS(C188-D187))</f>
        <v/>
      </c>
      <c r="F188">
        <f>IF(B188-B187&gt;C187-C188,MAX(B188-B187,0),0)</f>
        <v/>
      </c>
      <c r="G188">
        <f>IF(C187-C188&gt;B188-B187,MAX(C187-C188,0),0)</f>
        <v/>
      </c>
      <c r="H188" s="25">
        <f>H187-(H187/14)+E188</f>
        <v/>
      </c>
      <c r="I188" s="25">
        <f>I187-(I187/14)+F188</f>
        <v/>
      </c>
      <c r="J188" s="25">
        <f>J187-(J187/14)+G188</f>
        <v/>
      </c>
      <c r="K188" s="33">
        <f>(100*(I188/H188))</f>
        <v/>
      </c>
      <c r="L188" s="29">
        <f>(100*(J188/H188))</f>
        <v/>
      </c>
      <c r="M188" s="25">
        <f>ABS(K188-L188)</f>
        <v/>
      </c>
      <c r="N188" s="26">
        <f>K188+L188</f>
        <v/>
      </c>
      <c r="O188" s="26">
        <f>(100*(M188/N188))</f>
        <v/>
      </c>
      <c r="P188" s="31">
        <f>((P187*13)+O188)/14</f>
        <v/>
      </c>
    </row>
    <row r="189">
      <c r="A189" s="24">
        <f>Sheet1!A189</f>
        <v/>
      </c>
      <c r="B189">
        <f>Sheet1!N189</f>
        <v/>
      </c>
      <c r="C189">
        <f>Sheet1!O189</f>
        <v/>
      </c>
      <c r="D189">
        <f>Sheet1!P189</f>
        <v/>
      </c>
      <c r="E189">
        <f>MAX(B189-C189,ABS(B189-D188),ABS(C189-D188))</f>
        <v/>
      </c>
      <c r="F189">
        <f>IF(B189-B188&gt;C188-C189,MAX(B189-B188,0),0)</f>
        <v/>
      </c>
      <c r="G189">
        <f>IF(C188-C189&gt;B189-B188,MAX(C188-C189,0),0)</f>
        <v/>
      </c>
      <c r="H189" s="25">
        <f>H188-(H188/14)+E189</f>
        <v/>
      </c>
      <c r="I189" s="25">
        <f>I188-(I188/14)+F189</f>
        <v/>
      </c>
      <c r="J189" s="25">
        <f>J188-(J188/14)+G189</f>
        <v/>
      </c>
      <c r="K189" s="33">
        <f>(100*(I189/H189))</f>
        <v/>
      </c>
      <c r="L189" s="29">
        <f>(100*(J189/H189))</f>
        <v/>
      </c>
      <c r="M189" s="25">
        <f>ABS(K189-L189)</f>
        <v/>
      </c>
      <c r="N189" s="26">
        <f>K189+L189</f>
        <v/>
      </c>
      <c r="O189" s="26">
        <f>(100*(M189/N189))</f>
        <v/>
      </c>
      <c r="P189" s="31">
        <f>((P188*13)+O189)/14</f>
        <v/>
      </c>
    </row>
    <row r="190">
      <c r="A190" s="24">
        <f>Sheet1!A190</f>
        <v/>
      </c>
      <c r="B190">
        <f>Sheet1!N190</f>
        <v/>
      </c>
      <c r="C190">
        <f>Sheet1!O190</f>
        <v/>
      </c>
      <c r="D190">
        <f>Sheet1!P190</f>
        <v/>
      </c>
      <c r="E190">
        <f>MAX(B190-C190,ABS(B190-D189),ABS(C190-D189))</f>
        <v/>
      </c>
      <c r="F190">
        <f>IF(B190-B189&gt;C189-C190,MAX(B190-B189,0),0)</f>
        <v/>
      </c>
      <c r="G190">
        <f>IF(C189-C190&gt;B190-B189,MAX(C189-C190,0),0)</f>
        <v/>
      </c>
      <c r="H190" s="25">
        <f>H189-(H189/14)+E190</f>
        <v/>
      </c>
      <c r="I190" s="25">
        <f>I189-(I189/14)+F190</f>
        <v/>
      </c>
      <c r="J190" s="25">
        <f>J189-(J189/14)+G190</f>
        <v/>
      </c>
      <c r="K190" s="33">
        <f>(100*(I190/H190))</f>
        <v/>
      </c>
      <c r="L190" s="29">
        <f>(100*(J190/H190))</f>
        <v/>
      </c>
      <c r="M190" s="25">
        <f>ABS(K190-L190)</f>
        <v/>
      </c>
      <c r="N190" s="26">
        <f>K190+L190</f>
        <v/>
      </c>
      <c r="O190" s="26">
        <f>(100*(M190/N190))</f>
        <v/>
      </c>
      <c r="P190" s="31">
        <f>((P189*13)+O190)/14</f>
        <v/>
      </c>
    </row>
    <row r="191">
      <c r="A191" s="24">
        <f>Sheet1!A191</f>
        <v/>
      </c>
      <c r="B191">
        <f>Sheet1!N191</f>
        <v/>
      </c>
      <c r="C191">
        <f>Sheet1!O191</f>
        <v/>
      </c>
      <c r="D191">
        <f>Sheet1!P191</f>
        <v/>
      </c>
      <c r="E191">
        <f>MAX(B191-C191,ABS(B191-D190),ABS(C191-D190))</f>
        <v/>
      </c>
      <c r="F191">
        <f>IF(B191-B190&gt;C190-C191,MAX(B191-B190,0),0)</f>
        <v/>
      </c>
      <c r="G191">
        <f>IF(C190-C191&gt;B191-B190,MAX(C190-C191,0),0)</f>
        <v/>
      </c>
      <c r="H191" s="25">
        <f>H190-(H190/14)+E191</f>
        <v/>
      </c>
      <c r="I191" s="25">
        <f>I190-(I190/14)+F191</f>
        <v/>
      </c>
      <c r="J191" s="25">
        <f>J190-(J190/14)+G191</f>
        <v/>
      </c>
      <c r="K191" s="33">
        <f>(100*(I191/H191))</f>
        <v/>
      </c>
      <c r="L191" s="29">
        <f>(100*(J191/H191))</f>
        <v/>
      </c>
      <c r="M191" s="25">
        <f>ABS(K191-L191)</f>
        <v/>
      </c>
      <c r="N191" s="26">
        <f>K191+L191</f>
        <v/>
      </c>
      <c r="O191" s="26">
        <f>(100*(M191/N191))</f>
        <v/>
      </c>
      <c r="P191" s="31">
        <f>((P190*13)+O191)/14</f>
        <v/>
      </c>
    </row>
    <row r="192">
      <c r="A192" s="24">
        <f>Sheet1!A192</f>
        <v/>
      </c>
      <c r="B192">
        <f>Sheet1!N192</f>
        <v/>
      </c>
      <c r="C192">
        <f>Sheet1!O192</f>
        <v/>
      </c>
      <c r="D192">
        <f>Sheet1!P192</f>
        <v/>
      </c>
      <c r="E192">
        <f>MAX(B192-C192,ABS(B192-D191),ABS(C192-D191))</f>
        <v/>
      </c>
      <c r="F192">
        <f>IF(B192-B191&gt;C191-C192,MAX(B192-B191,0),0)</f>
        <v/>
      </c>
      <c r="G192">
        <f>IF(C191-C192&gt;B192-B191,MAX(C191-C192,0),0)</f>
        <v/>
      </c>
      <c r="H192" s="25">
        <f>H191-(H191/14)+E192</f>
        <v/>
      </c>
      <c r="I192" s="25">
        <f>I191-(I191/14)+F192</f>
        <v/>
      </c>
      <c r="J192" s="25">
        <f>J191-(J191/14)+G192</f>
        <v/>
      </c>
      <c r="K192" s="33">
        <f>(100*(I192/H192))</f>
        <v/>
      </c>
      <c r="L192" s="29">
        <f>(100*(J192/H192))</f>
        <v/>
      </c>
      <c r="M192" s="25">
        <f>ABS(K192-L192)</f>
        <v/>
      </c>
      <c r="N192" s="26">
        <f>K192+L192</f>
        <v/>
      </c>
      <c r="O192" s="26">
        <f>(100*(M192/N192))</f>
        <v/>
      </c>
      <c r="P192" s="31">
        <f>((P191*13)+O192)/14</f>
        <v/>
      </c>
    </row>
    <row r="193">
      <c r="A193" s="24">
        <f>Sheet1!A193</f>
        <v/>
      </c>
      <c r="B193">
        <f>Sheet1!N193</f>
        <v/>
      </c>
      <c r="C193">
        <f>Sheet1!O193</f>
        <v/>
      </c>
      <c r="D193">
        <f>Sheet1!P193</f>
        <v/>
      </c>
      <c r="E193">
        <f>MAX(B193-C193,ABS(B193-D192),ABS(C193-D192))</f>
        <v/>
      </c>
      <c r="F193">
        <f>IF(B193-B192&gt;C192-C193,MAX(B193-B192,0),0)</f>
        <v/>
      </c>
      <c r="G193">
        <f>IF(C192-C193&gt;B193-B192,MAX(C192-C193,0),0)</f>
        <v/>
      </c>
      <c r="H193" s="25">
        <f>H192-(H192/14)+E193</f>
        <v/>
      </c>
      <c r="I193" s="25">
        <f>I192-(I192/14)+F193</f>
        <v/>
      </c>
      <c r="J193" s="25">
        <f>J192-(J192/14)+G193</f>
        <v/>
      </c>
      <c r="K193" s="33">
        <f>(100*(I193/H193))</f>
        <v/>
      </c>
      <c r="L193" s="29">
        <f>(100*(J193/H193))</f>
        <v/>
      </c>
      <c r="M193" s="25">
        <f>ABS(K193-L193)</f>
        <v/>
      </c>
      <c r="N193" s="26">
        <f>K193+L193</f>
        <v/>
      </c>
      <c r="O193" s="26">
        <f>(100*(M193/N193))</f>
        <v/>
      </c>
      <c r="P193" s="31">
        <f>((P192*13)+O193)/14</f>
        <v/>
      </c>
    </row>
    <row r="194">
      <c r="A194" s="24">
        <f>Sheet1!A194</f>
        <v/>
      </c>
      <c r="B194">
        <f>Sheet1!N194</f>
        <v/>
      </c>
      <c r="C194">
        <f>Sheet1!O194</f>
        <v/>
      </c>
      <c r="D194">
        <f>Sheet1!P194</f>
        <v/>
      </c>
      <c r="E194">
        <f>MAX(B194-C194,ABS(B194-D193),ABS(C194-D193))</f>
        <v/>
      </c>
      <c r="F194">
        <f>IF(B194-B193&gt;C193-C194,MAX(B194-B193,0),0)</f>
        <v/>
      </c>
      <c r="G194">
        <f>IF(C193-C194&gt;B194-B193,MAX(C193-C194,0),0)</f>
        <v/>
      </c>
      <c r="H194" s="25">
        <f>H193-(H193/14)+E194</f>
        <v/>
      </c>
      <c r="I194" s="25">
        <f>I193-(I193/14)+F194</f>
        <v/>
      </c>
      <c r="J194" s="25">
        <f>J193-(J193/14)+G194</f>
        <v/>
      </c>
      <c r="K194" s="33">
        <f>(100*(I194/H194))</f>
        <v/>
      </c>
      <c r="L194" s="29">
        <f>(100*(J194/H194))</f>
        <v/>
      </c>
      <c r="M194" s="25">
        <f>ABS(K194-L194)</f>
        <v/>
      </c>
      <c r="N194" s="26">
        <f>K194+L194</f>
        <v/>
      </c>
      <c r="O194" s="26">
        <f>(100*(M194/N194))</f>
        <v/>
      </c>
      <c r="P194" s="31">
        <f>((P193*13)+O194)/14</f>
        <v/>
      </c>
    </row>
    <row r="195">
      <c r="A195" s="24">
        <f>Sheet1!A195</f>
        <v/>
      </c>
      <c r="B195">
        <f>Sheet1!N195</f>
        <v/>
      </c>
      <c r="C195">
        <f>Sheet1!O195</f>
        <v/>
      </c>
      <c r="D195">
        <f>Sheet1!P195</f>
        <v/>
      </c>
      <c r="E195">
        <f>MAX(B195-C195,ABS(B195-D194),ABS(C195-D194))</f>
        <v/>
      </c>
      <c r="F195">
        <f>IF(B195-B194&gt;C194-C195,MAX(B195-B194,0),0)</f>
        <v/>
      </c>
      <c r="G195">
        <f>IF(C194-C195&gt;B195-B194,MAX(C194-C195,0),0)</f>
        <v/>
      </c>
      <c r="H195" s="25">
        <f>H194-(H194/14)+E195</f>
        <v/>
      </c>
      <c r="I195" s="25">
        <f>I194-(I194/14)+F195</f>
        <v/>
      </c>
      <c r="J195" s="25">
        <f>J194-(J194/14)+G195</f>
        <v/>
      </c>
      <c r="K195" s="33">
        <f>(100*(I195/H195))</f>
        <v/>
      </c>
      <c r="L195" s="29">
        <f>(100*(J195/H195))</f>
        <v/>
      </c>
      <c r="M195" s="25">
        <f>ABS(K195-L195)</f>
        <v/>
      </c>
      <c r="N195" s="26">
        <f>K195+L195</f>
        <v/>
      </c>
      <c r="O195" s="26">
        <f>(100*(M195/N195))</f>
        <v/>
      </c>
      <c r="P195" s="31">
        <f>((P194*13)+O195)/14</f>
        <v/>
      </c>
    </row>
    <row r="196">
      <c r="A196" s="24">
        <f>Sheet1!A196</f>
        <v/>
      </c>
      <c r="B196">
        <f>Sheet1!N196</f>
        <v/>
      </c>
      <c r="C196">
        <f>Sheet1!O196</f>
        <v/>
      </c>
      <c r="D196">
        <f>Sheet1!P196</f>
        <v/>
      </c>
      <c r="E196">
        <f>MAX(B196-C196,ABS(B196-D195),ABS(C196-D195))</f>
        <v/>
      </c>
      <c r="F196">
        <f>IF(B196-B195&gt;C195-C196,MAX(B196-B195,0),0)</f>
        <v/>
      </c>
      <c r="G196">
        <f>IF(C195-C196&gt;B196-B195,MAX(C195-C196,0),0)</f>
        <v/>
      </c>
      <c r="H196" s="25">
        <f>H195-(H195/14)+E196</f>
        <v/>
      </c>
      <c r="I196" s="25">
        <f>I195-(I195/14)+F196</f>
        <v/>
      </c>
      <c r="J196" s="25">
        <f>J195-(J195/14)+G196</f>
        <v/>
      </c>
      <c r="K196" s="33">
        <f>(100*(I196/H196))</f>
        <v/>
      </c>
      <c r="L196" s="29">
        <f>(100*(J196/H196))</f>
        <v/>
      </c>
      <c r="M196" s="25">
        <f>ABS(K196-L196)</f>
        <v/>
      </c>
      <c r="N196" s="26">
        <f>K196+L196</f>
        <v/>
      </c>
      <c r="O196" s="26">
        <f>(100*(M196/N196))</f>
        <v/>
      </c>
      <c r="P196" s="31">
        <f>((P195*13)+O196)/14</f>
        <v/>
      </c>
    </row>
    <row r="197">
      <c r="A197" s="24">
        <f>Sheet1!A197</f>
        <v/>
      </c>
      <c r="B197">
        <f>Sheet1!N197</f>
        <v/>
      </c>
      <c r="C197">
        <f>Sheet1!O197</f>
        <v/>
      </c>
      <c r="D197">
        <f>Sheet1!P197</f>
        <v/>
      </c>
      <c r="E197">
        <f>MAX(B197-C197,ABS(B197-D196),ABS(C197-D196))</f>
        <v/>
      </c>
      <c r="F197">
        <f>IF(B197-B196&gt;C196-C197,MAX(B197-B196,0),0)</f>
        <v/>
      </c>
      <c r="G197">
        <f>IF(C196-C197&gt;B197-B196,MAX(C196-C197,0),0)</f>
        <v/>
      </c>
      <c r="H197" s="25">
        <f>H196-(H196/14)+E197</f>
        <v/>
      </c>
      <c r="I197" s="25">
        <f>I196-(I196/14)+F197</f>
        <v/>
      </c>
      <c r="J197" s="25">
        <f>J196-(J196/14)+G197</f>
        <v/>
      </c>
      <c r="K197" s="33">
        <f>(100*(I197/H197))</f>
        <v/>
      </c>
      <c r="L197" s="29">
        <f>(100*(J197/H197))</f>
        <v/>
      </c>
      <c r="M197" s="25">
        <f>ABS(K197-L197)</f>
        <v/>
      </c>
      <c r="N197" s="26">
        <f>K197+L197</f>
        <v/>
      </c>
      <c r="O197" s="26">
        <f>(100*(M197/N197))</f>
        <v/>
      </c>
      <c r="P197" s="31">
        <f>((P196*13)+O197)/14</f>
        <v/>
      </c>
    </row>
    <row r="198">
      <c r="A198" s="24">
        <f>Sheet1!A198</f>
        <v/>
      </c>
      <c r="B198">
        <f>Sheet1!N198</f>
        <v/>
      </c>
      <c r="C198">
        <f>Sheet1!O198</f>
        <v/>
      </c>
      <c r="D198">
        <f>Sheet1!P198</f>
        <v/>
      </c>
      <c r="E198">
        <f>MAX(B198-C198,ABS(B198-D197),ABS(C198-D197))</f>
        <v/>
      </c>
      <c r="F198">
        <f>IF(B198-B197&gt;C197-C198,MAX(B198-B197,0),0)</f>
        <v/>
      </c>
      <c r="G198">
        <f>IF(C197-C198&gt;B198-B197,MAX(C197-C198,0),0)</f>
        <v/>
      </c>
      <c r="H198" s="25">
        <f>H197-(H197/14)+E198</f>
        <v/>
      </c>
      <c r="I198" s="25">
        <f>I197-(I197/14)+F198</f>
        <v/>
      </c>
      <c r="J198" s="25">
        <f>J197-(J197/14)+G198</f>
        <v/>
      </c>
      <c r="K198" s="33">
        <f>(100*(I198/H198))</f>
        <v/>
      </c>
      <c r="L198" s="29">
        <f>(100*(J198/H198))</f>
        <v/>
      </c>
      <c r="M198" s="25">
        <f>ABS(K198-L198)</f>
        <v/>
      </c>
      <c r="N198" s="26">
        <f>K198+L198</f>
        <v/>
      </c>
      <c r="O198" s="26">
        <f>(100*(M198/N198))</f>
        <v/>
      </c>
      <c r="P198" s="31">
        <f>((P197*13)+O198)/14</f>
        <v/>
      </c>
    </row>
    <row r="199">
      <c r="A199" s="24">
        <f>Sheet1!A199</f>
        <v/>
      </c>
      <c r="B199">
        <f>Sheet1!N199</f>
        <v/>
      </c>
      <c r="C199">
        <f>Sheet1!O199</f>
        <v/>
      </c>
      <c r="D199">
        <f>Sheet1!P199</f>
        <v/>
      </c>
      <c r="E199">
        <f>MAX(B199-C199,ABS(B199-D198),ABS(C199-D198))</f>
        <v/>
      </c>
      <c r="F199">
        <f>IF(B199-B198&gt;C198-C199,MAX(B199-B198,0),0)</f>
        <v/>
      </c>
      <c r="G199">
        <f>IF(C198-C199&gt;B199-B198,MAX(C198-C199,0),0)</f>
        <v/>
      </c>
      <c r="H199" s="25">
        <f>H198-(H198/14)+E199</f>
        <v/>
      </c>
      <c r="I199" s="25">
        <f>I198-(I198/14)+F199</f>
        <v/>
      </c>
      <c r="J199" s="25">
        <f>J198-(J198/14)+G199</f>
        <v/>
      </c>
      <c r="K199" s="33">
        <f>(100*(I199/H199))</f>
        <v/>
      </c>
      <c r="L199" s="29">
        <f>(100*(J199/H199))</f>
        <v/>
      </c>
      <c r="M199" s="25">
        <f>ABS(K199-L199)</f>
        <v/>
      </c>
      <c r="N199" s="26">
        <f>K199+L199</f>
        <v/>
      </c>
      <c r="O199" s="26">
        <f>(100*(M199/N199))</f>
        <v/>
      </c>
      <c r="P199" s="31">
        <f>((P198*13)+O199)/14</f>
        <v/>
      </c>
    </row>
    <row r="200">
      <c r="A200" s="24">
        <f>Sheet1!A200</f>
        <v/>
      </c>
      <c r="B200">
        <f>Sheet1!N200</f>
        <v/>
      </c>
      <c r="C200">
        <f>Sheet1!O200</f>
        <v/>
      </c>
      <c r="D200">
        <f>Sheet1!P200</f>
        <v/>
      </c>
      <c r="E200">
        <f>MAX(B200-C200,ABS(B200-D199),ABS(C200-D199))</f>
        <v/>
      </c>
      <c r="F200">
        <f>IF(B200-B199&gt;C199-C200,MAX(B200-B199,0),0)</f>
        <v/>
      </c>
      <c r="G200">
        <f>IF(C199-C200&gt;B200-B199,MAX(C199-C200,0),0)</f>
        <v/>
      </c>
      <c r="H200" s="25">
        <f>H199-(H199/14)+E200</f>
        <v/>
      </c>
      <c r="I200" s="25">
        <f>I199-(I199/14)+F200</f>
        <v/>
      </c>
      <c r="J200" s="25">
        <f>J199-(J199/14)+G200</f>
        <v/>
      </c>
      <c r="K200" s="33">
        <f>(100*(I200/H200))</f>
        <v/>
      </c>
      <c r="L200" s="29">
        <f>(100*(J200/H200))</f>
        <v/>
      </c>
      <c r="M200" s="25">
        <f>ABS(K200-L200)</f>
        <v/>
      </c>
      <c r="N200" s="26">
        <f>K200+L200</f>
        <v/>
      </c>
      <c r="O200" s="26">
        <f>(100*(M200/N200))</f>
        <v/>
      </c>
      <c r="P200" s="31">
        <f>((P199*13)+O200)/14</f>
        <v/>
      </c>
    </row>
    <row r="201">
      <c r="A201" s="24">
        <f>Sheet1!A201</f>
        <v/>
      </c>
      <c r="B201">
        <f>Sheet1!N201</f>
        <v/>
      </c>
      <c r="C201">
        <f>Sheet1!O201</f>
        <v/>
      </c>
      <c r="D201">
        <f>Sheet1!P201</f>
        <v/>
      </c>
      <c r="E201">
        <f>MAX(B201-C201,ABS(B201-D200),ABS(C201-D200))</f>
        <v/>
      </c>
      <c r="F201">
        <f>IF(B201-B200&gt;C200-C201,MAX(B201-B200,0),0)</f>
        <v/>
      </c>
      <c r="G201">
        <f>IF(C200-C201&gt;B201-B200,MAX(C200-C201,0),0)</f>
        <v/>
      </c>
      <c r="H201" s="25">
        <f>H200-(H200/14)+E201</f>
        <v/>
      </c>
      <c r="I201" s="25">
        <f>I200-(I200/14)+F201</f>
        <v/>
      </c>
      <c r="J201" s="25">
        <f>J200-(J200/14)+G201</f>
        <v/>
      </c>
      <c r="K201" s="33">
        <f>(100*(I201/H201))</f>
        <v/>
      </c>
      <c r="L201" s="29">
        <f>(100*(J201/H201))</f>
        <v/>
      </c>
      <c r="M201" s="25">
        <f>ABS(K201-L201)</f>
        <v/>
      </c>
      <c r="N201" s="26">
        <f>K201+L201</f>
        <v/>
      </c>
      <c r="O201" s="26">
        <f>(100*(M201/N201))</f>
        <v/>
      </c>
      <c r="P201" s="31">
        <f>((P200*13)+O201)/14</f>
        <v/>
      </c>
    </row>
    <row r="202">
      <c r="A202" s="24">
        <f>Sheet1!A202</f>
        <v/>
      </c>
      <c r="B202">
        <f>Sheet1!N202</f>
        <v/>
      </c>
      <c r="C202">
        <f>Sheet1!O202</f>
        <v/>
      </c>
      <c r="D202">
        <f>Sheet1!P202</f>
        <v/>
      </c>
      <c r="E202">
        <f>MAX(B202-C202,ABS(B202-D201),ABS(C202-D201))</f>
        <v/>
      </c>
      <c r="F202">
        <f>IF(B202-B201&gt;C201-C202,MAX(B202-B201,0),0)</f>
        <v/>
      </c>
      <c r="G202">
        <f>IF(C201-C202&gt;B202-B201,MAX(C201-C202,0),0)</f>
        <v/>
      </c>
      <c r="H202" s="25">
        <f>H201-(H201/14)+E202</f>
        <v/>
      </c>
      <c r="I202" s="25">
        <f>I201-(I201/14)+F202</f>
        <v/>
      </c>
      <c r="J202" s="25">
        <f>J201-(J201/14)+G202</f>
        <v/>
      </c>
      <c r="K202" s="33">
        <f>(100*(I202/H202))</f>
        <v/>
      </c>
      <c r="L202" s="29">
        <f>(100*(J202/H202))</f>
        <v/>
      </c>
      <c r="M202" s="25">
        <f>ABS(K202-L202)</f>
        <v/>
      </c>
      <c r="N202" s="26">
        <f>K202+L202</f>
        <v/>
      </c>
      <c r="O202" s="26">
        <f>(100*(M202/N202))</f>
        <v/>
      </c>
      <c r="P202" s="31">
        <f>((P201*13)+O202)/14</f>
        <v/>
      </c>
    </row>
    <row r="203">
      <c r="A203" s="24">
        <f>Sheet1!A203</f>
        <v/>
      </c>
      <c r="B203">
        <f>Sheet1!N203</f>
        <v/>
      </c>
      <c r="C203">
        <f>Sheet1!O203</f>
        <v/>
      </c>
      <c r="D203">
        <f>Sheet1!P203</f>
        <v/>
      </c>
      <c r="E203">
        <f>MAX(B203-C203,ABS(B203-D202),ABS(C203-D202))</f>
        <v/>
      </c>
      <c r="F203">
        <f>IF(B203-B202&gt;C202-C203,MAX(B203-B202,0),0)</f>
        <v/>
      </c>
      <c r="G203">
        <f>IF(C202-C203&gt;B203-B202,MAX(C202-C203,0),0)</f>
        <v/>
      </c>
      <c r="H203" s="25">
        <f>H202-(H202/14)+E203</f>
        <v/>
      </c>
      <c r="I203" s="25">
        <f>I202-(I202/14)+F203</f>
        <v/>
      </c>
      <c r="J203" s="25">
        <f>J202-(J202/14)+G203</f>
        <v/>
      </c>
      <c r="K203" s="33">
        <f>(100*(I203/H203))</f>
        <v/>
      </c>
      <c r="L203" s="29">
        <f>(100*(J203/H203))</f>
        <v/>
      </c>
      <c r="M203" s="25">
        <f>ABS(K203-L203)</f>
        <v/>
      </c>
      <c r="N203" s="26">
        <f>K203+L203</f>
        <v/>
      </c>
      <c r="O203" s="26">
        <f>(100*(M203/N203))</f>
        <v/>
      </c>
      <c r="P203" s="31">
        <f>((P202*13)+O203)/14</f>
        <v/>
      </c>
    </row>
    <row r="204">
      <c r="A204" s="24">
        <f>Sheet1!A204</f>
        <v/>
      </c>
      <c r="B204">
        <f>Sheet1!N204</f>
        <v/>
      </c>
      <c r="C204">
        <f>Sheet1!O204</f>
        <v/>
      </c>
      <c r="D204">
        <f>Sheet1!P204</f>
        <v/>
      </c>
      <c r="E204">
        <f>MAX(B204-C204,ABS(B204-D203),ABS(C204-D203))</f>
        <v/>
      </c>
      <c r="F204">
        <f>IF(B204-B203&gt;C203-C204,MAX(B204-B203,0),0)</f>
        <v/>
      </c>
      <c r="G204">
        <f>IF(C203-C204&gt;B204-B203,MAX(C203-C204,0),0)</f>
        <v/>
      </c>
      <c r="H204" s="25">
        <f>H203-(H203/14)+E204</f>
        <v/>
      </c>
      <c r="I204" s="25">
        <f>I203-(I203/14)+F204</f>
        <v/>
      </c>
      <c r="J204" s="25">
        <f>J203-(J203/14)+G204</f>
        <v/>
      </c>
      <c r="K204" s="33">
        <f>(100*(I204/H204))</f>
        <v/>
      </c>
      <c r="L204" s="29">
        <f>(100*(J204/H204))</f>
        <v/>
      </c>
      <c r="M204" s="25">
        <f>ABS(K204-L204)</f>
        <v/>
      </c>
      <c r="N204" s="26">
        <f>K204+L204</f>
        <v/>
      </c>
      <c r="O204" s="26">
        <f>(100*(M204/N204))</f>
        <v/>
      </c>
      <c r="P204" s="31">
        <f>((P203*13)+O204)/14</f>
        <v/>
      </c>
    </row>
    <row r="205">
      <c r="A205" s="24">
        <f>Sheet1!A205</f>
        <v/>
      </c>
      <c r="B205">
        <f>Sheet1!N205</f>
        <v/>
      </c>
      <c r="C205">
        <f>Sheet1!O205</f>
        <v/>
      </c>
      <c r="D205">
        <f>Sheet1!P205</f>
        <v/>
      </c>
      <c r="E205">
        <f>MAX(B205-C205,ABS(B205-D204),ABS(C205-D204))</f>
        <v/>
      </c>
      <c r="F205">
        <f>IF(B205-B204&gt;C204-C205,MAX(B205-B204,0),0)</f>
        <v/>
      </c>
      <c r="G205">
        <f>IF(C204-C205&gt;B205-B204,MAX(C204-C205,0),0)</f>
        <v/>
      </c>
      <c r="H205" s="25">
        <f>H204-(H204/14)+E205</f>
        <v/>
      </c>
      <c r="I205" s="25">
        <f>I204-(I204/14)+F205</f>
        <v/>
      </c>
      <c r="J205" s="25">
        <f>J204-(J204/14)+G205</f>
        <v/>
      </c>
      <c r="K205" s="33">
        <f>(100*(I205/H205))</f>
        <v/>
      </c>
      <c r="L205" s="29">
        <f>(100*(J205/H205))</f>
        <v/>
      </c>
      <c r="M205" s="25">
        <f>ABS(K205-L205)</f>
        <v/>
      </c>
      <c r="N205" s="26">
        <f>K205+L205</f>
        <v/>
      </c>
      <c r="O205" s="26">
        <f>(100*(M205/N205))</f>
        <v/>
      </c>
      <c r="P205" s="31">
        <f>((P204*13)+O205)/14</f>
        <v/>
      </c>
    </row>
    <row r="206">
      <c r="A206" s="24">
        <f>Sheet1!A206</f>
        <v/>
      </c>
      <c r="B206">
        <f>Sheet1!N206</f>
        <v/>
      </c>
      <c r="C206">
        <f>Sheet1!O206</f>
        <v/>
      </c>
      <c r="D206">
        <f>Sheet1!P206</f>
        <v/>
      </c>
      <c r="E206">
        <f>MAX(B206-C206,ABS(B206-D205),ABS(C206-D205))</f>
        <v/>
      </c>
      <c r="F206">
        <f>IF(B206-B205&gt;C205-C206,MAX(B206-B205,0),0)</f>
        <v/>
      </c>
      <c r="G206">
        <f>IF(C205-C206&gt;B206-B205,MAX(C205-C206,0),0)</f>
        <v/>
      </c>
      <c r="H206" s="25">
        <f>H205-(H205/14)+E206</f>
        <v/>
      </c>
      <c r="I206" s="25">
        <f>I205-(I205/14)+F206</f>
        <v/>
      </c>
      <c r="J206" s="25">
        <f>J205-(J205/14)+G206</f>
        <v/>
      </c>
      <c r="K206" s="33">
        <f>(100*(I206/H206))</f>
        <v/>
      </c>
      <c r="L206" s="29">
        <f>(100*(J206/H206))</f>
        <v/>
      </c>
      <c r="M206" s="25">
        <f>ABS(K206-L206)</f>
        <v/>
      </c>
      <c r="N206" s="26">
        <f>K206+L206</f>
        <v/>
      </c>
      <c r="O206" s="26">
        <f>(100*(M206/N206))</f>
        <v/>
      </c>
      <c r="P206" s="31">
        <f>((P205*13)+O206)/14</f>
        <v/>
      </c>
    </row>
    <row r="207">
      <c r="A207" s="24">
        <f>Sheet1!A207</f>
        <v/>
      </c>
      <c r="B207">
        <f>Sheet1!N207</f>
        <v/>
      </c>
      <c r="C207">
        <f>Sheet1!O207</f>
        <v/>
      </c>
      <c r="D207">
        <f>Sheet1!P207</f>
        <v/>
      </c>
      <c r="E207">
        <f>MAX(B207-C207,ABS(B207-D206),ABS(C207-D206))</f>
        <v/>
      </c>
      <c r="F207">
        <f>IF(B207-B206&gt;C206-C207,MAX(B207-B206,0),0)</f>
        <v/>
      </c>
      <c r="G207">
        <f>IF(C206-C207&gt;B207-B206,MAX(C206-C207,0),0)</f>
        <v/>
      </c>
      <c r="H207" s="25">
        <f>H206-(H206/14)+E207</f>
        <v/>
      </c>
      <c r="I207" s="25">
        <f>I206-(I206/14)+F207</f>
        <v/>
      </c>
      <c r="J207" s="25">
        <f>J206-(J206/14)+G207</f>
        <v/>
      </c>
      <c r="K207" s="33">
        <f>(100*(I207/H207))</f>
        <v/>
      </c>
      <c r="L207" s="29">
        <f>(100*(J207/H207))</f>
        <v/>
      </c>
      <c r="M207" s="25">
        <f>ABS(K207-L207)</f>
        <v/>
      </c>
      <c r="N207" s="26">
        <f>K207+L207</f>
        <v/>
      </c>
      <c r="O207" s="26">
        <f>(100*(M207/N207))</f>
        <v/>
      </c>
      <c r="P207" s="31">
        <f>((P206*13)+O207)/14</f>
        <v/>
      </c>
    </row>
    <row r="208">
      <c r="A208" s="24">
        <f>Sheet1!A208</f>
        <v/>
      </c>
      <c r="B208">
        <f>Sheet1!N208</f>
        <v/>
      </c>
      <c r="C208">
        <f>Sheet1!O208</f>
        <v/>
      </c>
      <c r="D208">
        <f>Sheet1!P208</f>
        <v/>
      </c>
      <c r="E208">
        <f>MAX(B208-C208,ABS(B208-D207),ABS(C208-D207))</f>
        <v/>
      </c>
      <c r="F208">
        <f>IF(B208-B207&gt;C207-C208,MAX(B208-B207,0),0)</f>
        <v/>
      </c>
      <c r="G208">
        <f>IF(C207-C208&gt;B208-B207,MAX(C207-C208,0),0)</f>
        <v/>
      </c>
      <c r="H208" s="25">
        <f>H207-(H207/14)+E208</f>
        <v/>
      </c>
      <c r="I208" s="25">
        <f>I207-(I207/14)+F208</f>
        <v/>
      </c>
      <c r="J208" s="25">
        <f>J207-(J207/14)+G208</f>
        <v/>
      </c>
      <c r="K208" s="33">
        <f>(100*(I208/H208))</f>
        <v/>
      </c>
      <c r="L208" s="29">
        <f>(100*(J208/H208))</f>
        <v/>
      </c>
      <c r="M208" s="25">
        <f>ABS(K208-L208)</f>
        <v/>
      </c>
      <c r="N208" s="26">
        <f>K208+L208</f>
        <v/>
      </c>
      <c r="O208" s="26">
        <f>(100*(M208/N208))</f>
        <v/>
      </c>
      <c r="P208" s="31">
        <f>((P207*13)+O208)/14</f>
        <v/>
      </c>
    </row>
    <row r="209">
      <c r="A209" s="24">
        <f>Sheet1!A209</f>
        <v/>
      </c>
      <c r="B209">
        <f>Sheet1!N209</f>
        <v/>
      </c>
      <c r="C209">
        <f>Sheet1!O209</f>
        <v/>
      </c>
      <c r="D209">
        <f>Sheet1!P209</f>
        <v/>
      </c>
      <c r="E209">
        <f>MAX(B209-C209,ABS(B209-D208),ABS(C209-D208))</f>
        <v/>
      </c>
      <c r="F209">
        <f>IF(B209-B208&gt;C208-C209,MAX(B209-B208,0),0)</f>
        <v/>
      </c>
      <c r="G209">
        <f>IF(C208-C209&gt;B209-B208,MAX(C208-C209,0),0)</f>
        <v/>
      </c>
      <c r="H209" s="25">
        <f>H208-(H208/14)+E209</f>
        <v/>
      </c>
      <c r="I209" s="25">
        <f>I208-(I208/14)+F209</f>
        <v/>
      </c>
      <c r="J209" s="25">
        <f>J208-(J208/14)+G209</f>
        <v/>
      </c>
      <c r="K209" s="33">
        <f>(100*(I209/H209))</f>
        <v/>
      </c>
      <c r="L209" s="29">
        <f>(100*(J209/H209))</f>
        <v/>
      </c>
      <c r="M209" s="25">
        <f>ABS(K209-L209)</f>
        <v/>
      </c>
      <c r="N209" s="26">
        <f>K209+L209</f>
        <v/>
      </c>
      <c r="O209" s="26">
        <f>(100*(M209/N209))</f>
        <v/>
      </c>
      <c r="P209" s="31">
        <f>((P208*13)+O209)/14</f>
        <v/>
      </c>
    </row>
    <row r="210">
      <c r="A210" s="24">
        <f>Sheet1!A210</f>
        <v/>
      </c>
      <c r="B210">
        <f>Sheet1!N210</f>
        <v/>
      </c>
      <c r="C210">
        <f>Sheet1!O210</f>
        <v/>
      </c>
      <c r="D210">
        <f>Sheet1!P210</f>
        <v/>
      </c>
      <c r="E210">
        <f>MAX(B210-C210,ABS(B210-D209),ABS(C210-D209))</f>
        <v/>
      </c>
      <c r="F210">
        <f>IF(B210-B209&gt;C209-C210,MAX(B210-B209,0),0)</f>
        <v/>
      </c>
      <c r="G210">
        <f>IF(C209-C210&gt;B210-B209,MAX(C209-C210,0),0)</f>
        <v/>
      </c>
      <c r="H210" s="25">
        <f>H209-(H209/14)+E210</f>
        <v/>
      </c>
      <c r="I210" s="25">
        <f>I209-(I209/14)+F210</f>
        <v/>
      </c>
      <c r="J210" s="25">
        <f>J209-(J209/14)+G210</f>
        <v/>
      </c>
      <c r="K210" s="33">
        <f>(100*(I210/H210))</f>
        <v/>
      </c>
      <c r="L210" s="29">
        <f>(100*(J210/H210))</f>
        <v/>
      </c>
      <c r="M210" s="25">
        <f>ABS(K210-L210)</f>
        <v/>
      </c>
      <c r="N210" s="26">
        <f>K210+L210</f>
        <v/>
      </c>
      <c r="O210" s="26">
        <f>(100*(M210/N210))</f>
        <v/>
      </c>
      <c r="P210" s="31">
        <f>((P209*13)+O210)/14</f>
        <v/>
      </c>
    </row>
    <row r="211">
      <c r="A211" s="24">
        <f>Sheet1!A211</f>
        <v/>
      </c>
      <c r="B211">
        <f>Sheet1!N211</f>
        <v/>
      </c>
      <c r="C211">
        <f>Sheet1!O211</f>
        <v/>
      </c>
      <c r="D211">
        <f>Sheet1!P211</f>
        <v/>
      </c>
      <c r="E211">
        <f>MAX(B211-C211,ABS(B211-D210),ABS(C211-D210))</f>
        <v/>
      </c>
      <c r="F211">
        <f>IF(B211-B210&gt;C210-C211,MAX(B211-B210,0),0)</f>
        <v/>
      </c>
      <c r="G211">
        <f>IF(C210-C211&gt;B211-B210,MAX(C210-C211,0),0)</f>
        <v/>
      </c>
      <c r="H211" s="25">
        <f>H210-(H210/14)+E211</f>
        <v/>
      </c>
      <c r="I211" s="25">
        <f>I210-(I210/14)+F211</f>
        <v/>
      </c>
      <c r="J211" s="25">
        <f>J210-(J210/14)+G211</f>
        <v/>
      </c>
      <c r="K211" s="33">
        <f>(100*(I211/H211))</f>
        <v/>
      </c>
      <c r="L211" s="29">
        <f>(100*(J211/H211))</f>
        <v/>
      </c>
      <c r="M211" s="25">
        <f>ABS(K211-L211)</f>
        <v/>
      </c>
      <c r="N211" s="26">
        <f>K211+L211</f>
        <v/>
      </c>
      <c r="O211" s="26">
        <f>(100*(M211/N211))</f>
        <v/>
      </c>
      <c r="P211" s="31">
        <f>((P210*13)+O211)/14</f>
        <v/>
      </c>
    </row>
    <row r="212">
      <c r="A212" s="24">
        <f>Sheet1!A212</f>
        <v/>
      </c>
      <c r="B212">
        <f>Sheet1!N212</f>
        <v/>
      </c>
      <c r="C212">
        <f>Sheet1!O212</f>
        <v/>
      </c>
      <c r="D212">
        <f>Sheet1!P212</f>
        <v/>
      </c>
      <c r="E212">
        <f>MAX(B212-C212,ABS(B212-D211),ABS(C212-D211))</f>
        <v/>
      </c>
      <c r="F212">
        <f>IF(B212-B211&gt;C211-C212,MAX(B212-B211,0),0)</f>
        <v/>
      </c>
      <c r="G212">
        <f>IF(C211-C212&gt;B212-B211,MAX(C211-C212,0),0)</f>
        <v/>
      </c>
      <c r="H212" s="25">
        <f>H211-(H211/14)+E212</f>
        <v/>
      </c>
      <c r="I212" s="25">
        <f>I211-(I211/14)+F212</f>
        <v/>
      </c>
      <c r="J212" s="25">
        <f>J211-(J211/14)+G212</f>
        <v/>
      </c>
      <c r="K212" s="33">
        <f>(100*(I212/H212))</f>
        <v/>
      </c>
      <c r="L212" s="29">
        <f>(100*(J212/H212))</f>
        <v/>
      </c>
      <c r="M212" s="25">
        <f>ABS(K212-L212)</f>
        <v/>
      </c>
      <c r="N212" s="26">
        <f>K212+L212</f>
        <v/>
      </c>
      <c r="O212" s="26">
        <f>(100*(M212/N212))</f>
        <v/>
      </c>
      <c r="P212" s="31">
        <f>((P211*13)+O212)/14</f>
        <v/>
      </c>
    </row>
    <row r="213">
      <c r="A213" s="24">
        <f>Sheet1!A213</f>
        <v/>
      </c>
      <c r="B213">
        <f>Sheet1!N213</f>
        <v/>
      </c>
      <c r="C213">
        <f>Sheet1!O213</f>
        <v/>
      </c>
      <c r="D213">
        <f>Sheet1!P213</f>
        <v/>
      </c>
      <c r="E213">
        <f>MAX(B213-C213,ABS(B213-D212),ABS(C213-D212))</f>
        <v/>
      </c>
      <c r="F213">
        <f>IF(B213-B212&gt;C212-C213,MAX(B213-B212,0),0)</f>
        <v/>
      </c>
      <c r="G213">
        <f>IF(C212-C213&gt;B213-B212,MAX(C212-C213,0),0)</f>
        <v/>
      </c>
      <c r="H213" s="25">
        <f>H212-(H212/14)+E213</f>
        <v/>
      </c>
      <c r="I213" s="25">
        <f>I212-(I212/14)+F213</f>
        <v/>
      </c>
      <c r="J213" s="25">
        <f>J212-(J212/14)+G213</f>
        <v/>
      </c>
      <c r="K213" s="33">
        <f>(100*(I213/H213))</f>
        <v/>
      </c>
      <c r="L213" s="29">
        <f>(100*(J213/H213))</f>
        <v/>
      </c>
      <c r="M213" s="25">
        <f>ABS(K213-L213)</f>
        <v/>
      </c>
      <c r="N213" s="26">
        <f>K213+L213</f>
        <v/>
      </c>
      <c r="O213" s="26">
        <f>(100*(M213/N213))</f>
        <v/>
      </c>
      <c r="P213" s="31">
        <f>((P212*13)+O213)/14</f>
        <v/>
      </c>
    </row>
    <row r="214">
      <c r="A214" s="24">
        <f>Sheet1!A214</f>
        <v/>
      </c>
      <c r="B214">
        <f>Sheet1!N214</f>
        <v/>
      </c>
      <c r="C214">
        <f>Sheet1!O214</f>
        <v/>
      </c>
      <c r="D214">
        <f>Sheet1!P214</f>
        <v/>
      </c>
      <c r="E214">
        <f>MAX(B214-C214,ABS(B214-D213),ABS(C214-D213))</f>
        <v/>
      </c>
      <c r="F214">
        <f>IF(B214-B213&gt;C213-C214,MAX(B214-B213,0),0)</f>
        <v/>
      </c>
      <c r="G214">
        <f>IF(C213-C214&gt;B214-B213,MAX(C213-C214,0),0)</f>
        <v/>
      </c>
      <c r="H214" s="25">
        <f>H213-(H213/14)+E214</f>
        <v/>
      </c>
      <c r="I214" s="25">
        <f>I213-(I213/14)+F214</f>
        <v/>
      </c>
      <c r="J214" s="25">
        <f>J213-(J213/14)+G214</f>
        <v/>
      </c>
      <c r="K214" s="33">
        <f>(100*(I214/H214))</f>
        <v/>
      </c>
      <c r="L214" s="29">
        <f>(100*(J214/H214))</f>
        <v/>
      </c>
      <c r="M214" s="25">
        <f>ABS(K214-L214)</f>
        <v/>
      </c>
      <c r="N214" s="26">
        <f>K214+L214</f>
        <v/>
      </c>
      <c r="O214" s="26">
        <f>(100*(M214/N214))</f>
        <v/>
      </c>
      <c r="P214" s="31">
        <f>((P213*13)+O214)/14</f>
        <v/>
      </c>
    </row>
    <row r="215">
      <c r="A215" s="24">
        <f>Sheet1!A215</f>
        <v/>
      </c>
      <c r="B215">
        <f>Sheet1!N215</f>
        <v/>
      </c>
      <c r="C215">
        <f>Sheet1!O215</f>
        <v/>
      </c>
      <c r="D215">
        <f>Sheet1!P215</f>
        <v/>
      </c>
      <c r="E215">
        <f>MAX(B215-C215,ABS(B215-D214),ABS(C215-D214))</f>
        <v/>
      </c>
      <c r="F215">
        <f>IF(B215-B214&gt;C214-C215,MAX(B215-B214,0),0)</f>
        <v/>
      </c>
      <c r="G215">
        <f>IF(C214-C215&gt;B215-B214,MAX(C214-C215,0),0)</f>
        <v/>
      </c>
      <c r="H215" s="25">
        <f>H214-(H214/14)+E215</f>
        <v/>
      </c>
      <c r="I215" s="25">
        <f>I214-(I214/14)+F215</f>
        <v/>
      </c>
      <c r="J215" s="25">
        <f>J214-(J214/14)+G215</f>
        <v/>
      </c>
      <c r="K215" s="33">
        <f>(100*(I215/H215))</f>
        <v/>
      </c>
      <c r="L215" s="29">
        <f>(100*(J215/H215))</f>
        <v/>
      </c>
      <c r="M215" s="25">
        <f>ABS(K215-L215)</f>
        <v/>
      </c>
      <c r="N215" s="26">
        <f>K215+L215</f>
        <v/>
      </c>
      <c r="O215" s="26">
        <f>(100*(M215/N215))</f>
        <v/>
      </c>
      <c r="P215" s="31">
        <f>((P214*13)+O215)/14</f>
        <v/>
      </c>
    </row>
    <row r="216">
      <c r="A216" s="24">
        <f>Sheet1!A216</f>
        <v/>
      </c>
      <c r="B216">
        <f>Sheet1!N216</f>
        <v/>
      </c>
      <c r="C216">
        <f>Sheet1!O216</f>
        <v/>
      </c>
      <c r="D216">
        <f>Sheet1!P216</f>
        <v/>
      </c>
      <c r="E216">
        <f>MAX(B216-C216,ABS(B216-D215),ABS(C216-D215))</f>
        <v/>
      </c>
      <c r="F216">
        <f>IF(B216-B215&gt;C215-C216,MAX(B216-B215,0),0)</f>
        <v/>
      </c>
      <c r="G216">
        <f>IF(C215-C216&gt;B216-B215,MAX(C215-C216,0),0)</f>
        <v/>
      </c>
      <c r="H216" s="25">
        <f>H215-(H215/14)+E216</f>
        <v/>
      </c>
      <c r="I216" s="25">
        <f>I215-(I215/14)+F216</f>
        <v/>
      </c>
      <c r="J216" s="25">
        <f>J215-(J215/14)+G216</f>
        <v/>
      </c>
      <c r="K216" s="33">
        <f>(100*(I216/H216))</f>
        <v/>
      </c>
      <c r="L216" s="29">
        <f>(100*(J216/H216))</f>
        <v/>
      </c>
      <c r="M216" s="25">
        <f>ABS(K216-L216)</f>
        <v/>
      </c>
      <c r="N216" s="26">
        <f>K216+L216</f>
        <v/>
      </c>
      <c r="O216" s="26">
        <f>(100*(M216/N216))</f>
        <v/>
      </c>
      <c r="P216" s="31">
        <f>((P215*13)+O216)/14</f>
        <v/>
      </c>
    </row>
    <row r="217">
      <c r="A217" s="24">
        <f>Sheet1!A217</f>
        <v/>
      </c>
      <c r="B217">
        <f>Sheet1!N217</f>
        <v/>
      </c>
      <c r="C217">
        <f>Sheet1!O217</f>
        <v/>
      </c>
      <c r="D217">
        <f>Sheet1!P217</f>
        <v/>
      </c>
      <c r="E217">
        <f>MAX(B217-C217,ABS(B217-D216),ABS(C217-D216))</f>
        <v/>
      </c>
      <c r="F217">
        <f>IF(B217-B216&gt;C216-C217,MAX(B217-B216,0),0)</f>
        <v/>
      </c>
      <c r="G217">
        <f>IF(C216-C217&gt;B217-B216,MAX(C216-C217,0),0)</f>
        <v/>
      </c>
      <c r="H217" s="25">
        <f>H216-(H216/14)+E217</f>
        <v/>
      </c>
      <c r="I217" s="25">
        <f>I216-(I216/14)+F217</f>
        <v/>
      </c>
      <c r="J217" s="25">
        <f>J216-(J216/14)+G217</f>
        <v/>
      </c>
      <c r="K217" s="33">
        <f>(100*(I217/H217))</f>
        <v/>
      </c>
      <c r="L217" s="29">
        <f>(100*(J217/H217))</f>
        <v/>
      </c>
      <c r="M217" s="25">
        <f>ABS(K217-L217)</f>
        <v/>
      </c>
      <c r="N217" s="26">
        <f>K217+L217</f>
        <v/>
      </c>
      <c r="O217" s="26">
        <f>(100*(M217/N217))</f>
        <v/>
      </c>
      <c r="P217" s="31">
        <f>((P216*13)+O217)/14</f>
        <v/>
      </c>
    </row>
    <row r="218">
      <c r="A218" s="24">
        <f>Sheet1!A218</f>
        <v/>
      </c>
      <c r="B218">
        <f>Sheet1!N218</f>
        <v/>
      </c>
      <c r="C218">
        <f>Sheet1!O218</f>
        <v/>
      </c>
      <c r="D218">
        <f>Sheet1!P218</f>
        <v/>
      </c>
      <c r="E218">
        <f>MAX(B218-C218,ABS(B218-D217),ABS(C218-D217))</f>
        <v/>
      </c>
      <c r="F218">
        <f>IF(B218-B217&gt;C217-C218,MAX(B218-B217,0),0)</f>
        <v/>
      </c>
      <c r="G218">
        <f>IF(C217-C218&gt;B218-B217,MAX(C217-C218,0),0)</f>
        <v/>
      </c>
      <c r="H218" s="25">
        <f>H217-(H217/14)+E218</f>
        <v/>
      </c>
      <c r="I218" s="25">
        <f>I217-(I217/14)+F218</f>
        <v/>
      </c>
      <c r="J218" s="25">
        <f>J217-(J217/14)+G218</f>
        <v/>
      </c>
      <c r="K218" s="33">
        <f>(100*(I218/H218))</f>
        <v/>
      </c>
      <c r="L218" s="29">
        <f>(100*(J218/H218))</f>
        <v/>
      </c>
      <c r="M218" s="25">
        <f>ABS(K218-L218)</f>
        <v/>
      </c>
      <c r="N218" s="26">
        <f>K218+L218</f>
        <v/>
      </c>
      <c r="O218" s="26">
        <f>(100*(M218/N218))</f>
        <v/>
      </c>
      <c r="P218" s="31">
        <f>((P217*13)+O218)/14</f>
        <v/>
      </c>
    </row>
    <row r="219">
      <c r="A219" s="24">
        <f>Sheet1!A219</f>
        <v/>
      </c>
      <c r="B219">
        <f>Sheet1!N219</f>
        <v/>
      </c>
      <c r="C219">
        <f>Sheet1!O219</f>
        <v/>
      </c>
      <c r="D219">
        <f>Sheet1!P219</f>
        <v/>
      </c>
      <c r="E219">
        <f>MAX(B219-C219,ABS(B219-D218),ABS(C219-D218))</f>
        <v/>
      </c>
      <c r="F219">
        <f>IF(B219-B218&gt;C218-C219,MAX(B219-B218,0),0)</f>
        <v/>
      </c>
      <c r="G219">
        <f>IF(C218-C219&gt;B219-B218,MAX(C218-C219,0),0)</f>
        <v/>
      </c>
      <c r="H219" s="25">
        <f>H218-(H218/14)+E219</f>
        <v/>
      </c>
      <c r="I219" s="25">
        <f>I218-(I218/14)+F219</f>
        <v/>
      </c>
      <c r="J219" s="25">
        <f>J218-(J218/14)+G219</f>
        <v/>
      </c>
      <c r="K219" s="33">
        <f>(100*(I219/H219))</f>
        <v/>
      </c>
      <c r="L219" s="29">
        <f>(100*(J219/H219))</f>
        <v/>
      </c>
      <c r="M219" s="25">
        <f>ABS(K219-L219)</f>
        <v/>
      </c>
      <c r="N219" s="26">
        <f>K219+L219</f>
        <v/>
      </c>
      <c r="O219" s="26">
        <f>(100*(M219/N219))</f>
        <v/>
      </c>
      <c r="P219" s="31">
        <f>((P218*13)+O219)/14</f>
        <v/>
      </c>
    </row>
    <row r="220">
      <c r="A220" s="24">
        <f>Sheet1!A220</f>
        <v/>
      </c>
      <c r="B220">
        <f>Sheet1!N220</f>
        <v/>
      </c>
      <c r="C220">
        <f>Sheet1!O220</f>
        <v/>
      </c>
      <c r="D220">
        <f>Sheet1!P220</f>
        <v/>
      </c>
      <c r="E220">
        <f>MAX(B220-C220,ABS(B220-D219),ABS(C220-D219))</f>
        <v/>
      </c>
      <c r="F220">
        <f>IF(B220-B219&gt;C219-C220,MAX(B220-B219,0),0)</f>
        <v/>
      </c>
      <c r="G220">
        <f>IF(C219-C220&gt;B220-B219,MAX(C219-C220,0),0)</f>
        <v/>
      </c>
      <c r="H220" s="25">
        <f>H219-(H219/14)+E220</f>
        <v/>
      </c>
      <c r="I220" s="25">
        <f>I219-(I219/14)+F220</f>
        <v/>
      </c>
      <c r="J220" s="25">
        <f>J219-(J219/14)+G220</f>
        <v/>
      </c>
      <c r="K220" s="33">
        <f>(100*(I220/H220))</f>
        <v/>
      </c>
      <c r="L220" s="29">
        <f>(100*(J220/H220))</f>
        <v/>
      </c>
      <c r="M220" s="25">
        <f>ABS(K220-L220)</f>
        <v/>
      </c>
      <c r="N220" s="26">
        <f>K220+L220</f>
        <v/>
      </c>
      <c r="O220" s="26">
        <f>(100*(M220/N220))</f>
        <v/>
      </c>
      <c r="P220" s="31">
        <f>((P219*13)+O220)/14</f>
        <v/>
      </c>
    </row>
    <row r="221">
      <c r="A221" s="24">
        <f>Sheet1!A221</f>
        <v/>
      </c>
      <c r="B221">
        <f>Sheet1!N221</f>
        <v/>
      </c>
      <c r="C221">
        <f>Sheet1!O221</f>
        <v/>
      </c>
      <c r="D221">
        <f>Sheet1!P221</f>
        <v/>
      </c>
      <c r="E221">
        <f>MAX(B221-C221,ABS(B221-D220),ABS(C221-D220))</f>
        <v/>
      </c>
      <c r="F221">
        <f>IF(B221-B220&gt;C220-C221,MAX(B221-B220,0),0)</f>
        <v/>
      </c>
      <c r="G221">
        <f>IF(C220-C221&gt;B221-B220,MAX(C220-C221,0),0)</f>
        <v/>
      </c>
      <c r="H221" s="25">
        <f>H220-(H220/14)+E221</f>
        <v/>
      </c>
      <c r="I221" s="25">
        <f>I220-(I220/14)+F221</f>
        <v/>
      </c>
      <c r="J221" s="25">
        <f>J220-(J220/14)+G221</f>
        <v/>
      </c>
      <c r="K221" s="33">
        <f>(100*(I221/H221))</f>
        <v/>
      </c>
      <c r="L221" s="29">
        <f>(100*(J221/H221))</f>
        <v/>
      </c>
      <c r="M221" s="25">
        <f>ABS(K221-L221)</f>
        <v/>
      </c>
      <c r="N221" s="26">
        <f>K221+L221</f>
        <v/>
      </c>
      <c r="O221" s="26">
        <f>(100*(M221/N221))</f>
        <v/>
      </c>
      <c r="P221" s="31">
        <f>((P220*13)+O221)/14</f>
        <v/>
      </c>
    </row>
    <row r="222">
      <c r="A222" s="24">
        <f>Sheet1!A222</f>
        <v/>
      </c>
      <c r="B222">
        <f>Sheet1!N222</f>
        <v/>
      </c>
      <c r="C222">
        <f>Sheet1!O222</f>
        <v/>
      </c>
      <c r="D222">
        <f>Sheet1!P222</f>
        <v/>
      </c>
      <c r="E222">
        <f>MAX(B222-C222,ABS(B222-D221),ABS(C222-D221))</f>
        <v/>
      </c>
      <c r="F222">
        <f>IF(B222-B221&gt;C221-C222,MAX(B222-B221,0),0)</f>
        <v/>
      </c>
      <c r="G222">
        <f>IF(C221-C222&gt;B222-B221,MAX(C221-C222,0),0)</f>
        <v/>
      </c>
      <c r="H222" s="25">
        <f>H221-(H221/14)+E222</f>
        <v/>
      </c>
      <c r="I222" s="25">
        <f>I221-(I221/14)+F222</f>
        <v/>
      </c>
      <c r="J222" s="25">
        <f>J221-(J221/14)+G222</f>
        <v/>
      </c>
      <c r="K222" s="33">
        <f>(100*(I222/H222))</f>
        <v/>
      </c>
      <c r="L222" s="29">
        <f>(100*(J222/H222))</f>
        <v/>
      </c>
      <c r="M222" s="25">
        <f>ABS(K222-L222)</f>
        <v/>
      </c>
      <c r="N222" s="26">
        <f>K222+L222</f>
        <v/>
      </c>
      <c r="O222" s="26">
        <f>(100*(M222/N222))</f>
        <v/>
      </c>
      <c r="P222" s="31">
        <f>((P221*13)+O222)/14</f>
        <v/>
      </c>
    </row>
    <row r="223">
      <c r="A223" s="24">
        <f>Sheet1!A223</f>
        <v/>
      </c>
      <c r="B223">
        <f>Sheet1!N223</f>
        <v/>
      </c>
      <c r="C223">
        <f>Sheet1!O223</f>
        <v/>
      </c>
      <c r="D223">
        <f>Sheet1!P223</f>
        <v/>
      </c>
      <c r="E223">
        <f>MAX(B223-C223,ABS(B223-D222),ABS(C223-D222))</f>
        <v/>
      </c>
      <c r="F223">
        <f>IF(B223-B222&gt;C222-C223,MAX(B223-B222,0),0)</f>
        <v/>
      </c>
      <c r="G223">
        <f>IF(C222-C223&gt;B223-B222,MAX(C222-C223,0),0)</f>
        <v/>
      </c>
      <c r="H223" s="25">
        <f>H222-(H222/14)+E223</f>
        <v/>
      </c>
      <c r="I223" s="25">
        <f>I222-(I222/14)+F223</f>
        <v/>
      </c>
      <c r="J223" s="25">
        <f>J222-(J222/14)+G223</f>
        <v/>
      </c>
      <c r="K223" s="33">
        <f>(100*(I223/H223))</f>
        <v/>
      </c>
      <c r="L223" s="29">
        <f>(100*(J223/H223))</f>
        <v/>
      </c>
      <c r="M223" s="25">
        <f>ABS(K223-L223)</f>
        <v/>
      </c>
      <c r="N223" s="26">
        <f>K223+L223</f>
        <v/>
      </c>
      <c r="O223" s="26">
        <f>(100*(M223/N223))</f>
        <v/>
      </c>
      <c r="P223" s="31">
        <f>((P222*13)+O223)/14</f>
        <v/>
      </c>
    </row>
    <row r="224">
      <c r="A224" s="24">
        <f>Sheet1!A224</f>
        <v/>
      </c>
      <c r="B224">
        <f>Sheet1!N224</f>
        <v/>
      </c>
      <c r="C224">
        <f>Sheet1!O224</f>
        <v/>
      </c>
      <c r="D224">
        <f>Sheet1!P224</f>
        <v/>
      </c>
      <c r="E224">
        <f>MAX(B224-C224,ABS(B224-D223),ABS(C224-D223))</f>
        <v/>
      </c>
      <c r="F224">
        <f>IF(B224-B223&gt;C223-C224,MAX(B224-B223,0),0)</f>
        <v/>
      </c>
      <c r="G224">
        <f>IF(C223-C224&gt;B224-B223,MAX(C223-C224,0),0)</f>
        <v/>
      </c>
      <c r="H224" s="25">
        <f>H223-(H223/14)+E224</f>
        <v/>
      </c>
      <c r="I224" s="25">
        <f>I223-(I223/14)+F224</f>
        <v/>
      </c>
      <c r="J224" s="25">
        <f>J223-(J223/14)+G224</f>
        <v/>
      </c>
      <c r="K224" s="33">
        <f>(100*(I224/H224))</f>
        <v/>
      </c>
      <c r="L224" s="29">
        <f>(100*(J224/H224))</f>
        <v/>
      </c>
      <c r="M224" s="25">
        <f>ABS(K224-L224)</f>
        <v/>
      </c>
      <c r="N224" s="26">
        <f>K224+L224</f>
        <v/>
      </c>
      <c r="O224" s="26">
        <f>(100*(M224/N224))</f>
        <v/>
      </c>
      <c r="P224" s="31">
        <f>((P223*13)+O224)/14</f>
        <v/>
      </c>
    </row>
    <row r="225">
      <c r="A225" s="24">
        <f>Sheet1!A225</f>
        <v/>
      </c>
      <c r="B225">
        <f>Sheet1!N225</f>
        <v/>
      </c>
      <c r="C225">
        <f>Sheet1!O225</f>
        <v/>
      </c>
      <c r="D225">
        <f>Sheet1!P225</f>
        <v/>
      </c>
      <c r="E225">
        <f>MAX(B225-C225,ABS(B225-D224),ABS(C225-D224))</f>
        <v/>
      </c>
      <c r="F225">
        <f>IF(B225-B224&gt;C224-C225,MAX(B225-B224,0),0)</f>
        <v/>
      </c>
      <c r="G225">
        <f>IF(C224-C225&gt;B225-B224,MAX(C224-C225,0),0)</f>
        <v/>
      </c>
      <c r="H225" s="25">
        <f>H224-(H224/14)+E225</f>
        <v/>
      </c>
      <c r="I225" s="25">
        <f>I224-(I224/14)+F225</f>
        <v/>
      </c>
      <c r="J225" s="25">
        <f>J224-(J224/14)+G225</f>
        <v/>
      </c>
      <c r="K225" s="33">
        <f>(100*(I225/H225))</f>
        <v/>
      </c>
      <c r="L225" s="29">
        <f>(100*(J225/H225))</f>
        <v/>
      </c>
      <c r="M225" s="25">
        <f>ABS(K225-L225)</f>
        <v/>
      </c>
      <c r="N225" s="26">
        <f>K225+L225</f>
        <v/>
      </c>
      <c r="O225" s="26">
        <f>(100*(M225/N225))</f>
        <v/>
      </c>
      <c r="P225" s="31">
        <f>((P224*13)+O225)/14</f>
        <v/>
      </c>
    </row>
    <row r="226">
      <c r="A226" s="24">
        <f>Sheet1!A226</f>
        <v/>
      </c>
      <c r="B226">
        <f>Sheet1!N226</f>
        <v/>
      </c>
      <c r="C226">
        <f>Sheet1!O226</f>
        <v/>
      </c>
      <c r="D226">
        <f>Sheet1!P226</f>
        <v/>
      </c>
      <c r="E226">
        <f>MAX(B226-C226,ABS(B226-D225),ABS(C226-D225))</f>
        <v/>
      </c>
      <c r="F226">
        <f>IF(B226-B225&gt;C225-C226,MAX(B226-B225,0),0)</f>
        <v/>
      </c>
      <c r="G226">
        <f>IF(C225-C226&gt;B226-B225,MAX(C225-C226,0),0)</f>
        <v/>
      </c>
      <c r="H226" s="25">
        <f>H225-(H225/14)+E226</f>
        <v/>
      </c>
      <c r="I226" s="25">
        <f>I225-(I225/14)+F226</f>
        <v/>
      </c>
      <c r="J226" s="25">
        <f>J225-(J225/14)+G226</f>
        <v/>
      </c>
      <c r="K226" s="33">
        <f>(100*(I226/H226))</f>
        <v/>
      </c>
      <c r="L226" s="29">
        <f>(100*(J226/H226))</f>
        <v/>
      </c>
      <c r="M226" s="25">
        <f>ABS(K226-L226)</f>
        <v/>
      </c>
      <c r="N226" s="26">
        <f>K226+L226</f>
        <v/>
      </c>
      <c r="O226" s="26">
        <f>(100*(M226/N226))</f>
        <v/>
      </c>
      <c r="P226" s="31">
        <f>((P225*13)+O226)/14</f>
        <v/>
      </c>
    </row>
    <row r="227">
      <c r="A227" s="24">
        <f>Sheet1!A227</f>
        <v/>
      </c>
      <c r="B227">
        <f>Sheet1!N227</f>
        <v/>
      </c>
      <c r="C227">
        <f>Sheet1!O227</f>
        <v/>
      </c>
      <c r="D227">
        <f>Sheet1!P227</f>
        <v/>
      </c>
      <c r="E227">
        <f>MAX(B227-C227,ABS(B227-D226),ABS(C227-D226))</f>
        <v/>
      </c>
      <c r="F227">
        <f>IF(B227-B226&gt;C226-C227,MAX(B227-B226,0),0)</f>
        <v/>
      </c>
      <c r="G227">
        <f>IF(C226-C227&gt;B227-B226,MAX(C226-C227,0),0)</f>
        <v/>
      </c>
      <c r="H227" s="25">
        <f>H226-(H226/14)+E227</f>
        <v/>
      </c>
      <c r="I227" s="25">
        <f>I226-(I226/14)+F227</f>
        <v/>
      </c>
      <c r="J227" s="25">
        <f>J226-(J226/14)+G227</f>
        <v/>
      </c>
      <c r="K227" s="33">
        <f>(100*(I227/H227))</f>
        <v/>
      </c>
      <c r="L227" s="29">
        <f>(100*(J227/H227))</f>
        <v/>
      </c>
      <c r="M227" s="25">
        <f>ABS(K227-L227)</f>
        <v/>
      </c>
      <c r="N227" s="26">
        <f>K227+L227</f>
        <v/>
      </c>
      <c r="O227" s="26">
        <f>(100*(M227/N227))</f>
        <v/>
      </c>
      <c r="P227" s="31">
        <f>((P226*13)+O227)/14</f>
        <v/>
      </c>
    </row>
    <row r="228">
      <c r="A228" s="24">
        <f>Sheet1!A228</f>
        <v/>
      </c>
      <c r="B228">
        <f>Sheet1!N228</f>
        <v/>
      </c>
      <c r="C228">
        <f>Sheet1!O228</f>
        <v/>
      </c>
      <c r="D228">
        <f>Sheet1!P228</f>
        <v/>
      </c>
      <c r="E228">
        <f>MAX(B228-C228,ABS(B228-D227),ABS(C228-D227))</f>
        <v/>
      </c>
      <c r="F228">
        <f>IF(B228-B227&gt;C227-C228,MAX(B228-B227,0),0)</f>
        <v/>
      </c>
      <c r="G228">
        <f>IF(C227-C228&gt;B228-B227,MAX(C227-C228,0),0)</f>
        <v/>
      </c>
      <c r="H228" s="25">
        <f>H227-(H227/14)+E228</f>
        <v/>
      </c>
      <c r="I228" s="25">
        <f>I227-(I227/14)+F228</f>
        <v/>
      </c>
      <c r="J228" s="25">
        <f>J227-(J227/14)+G228</f>
        <v/>
      </c>
      <c r="K228" s="33">
        <f>(100*(I228/H228))</f>
        <v/>
      </c>
      <c r="L228" s="29">
        <f>(100*(J228/H228))</f>
        <v/>
      </c>
      <c r="M228" s="25">
        <f>ABS(K228-L228)</f>
        <v/>
      </c>
      <c r="N228" s="26">
        <f>K228+L228</f>
        <v/>
      </c>
      <c r="O228" s="26">
        <f>(100*(M228/N228))</f>
        <v/>
      </c>
      <c r="P228" s="31">
        <f>((P227*13)+O228)/14</f>
        <v/>
      </c>
    </row>
    <row r="229">
      <c r="A229" s="24">
        <f>Sheet1!A229</f>
        <v/>
      </c>
      <c r="B229">
        <f>Sheet1!N229</f>
        <v/>
      </c>
      <c r="C229">
        <f>Sheet1!O229</f>
        <v/>
      </c>
      <c r="D229">
        <f>Sheet1!P229</f>
        <v/>
      </c>
      <c r="E229">
        <f>MAX(B229-C229,ABS(B229-D228),ABS(C229-D228))</f>
        <v/>
      </c>
      <c r="F229">
        <f>IF(B229-B228&gt;C228-C229,MAX(B229-B228,0),0)</f>
        <v/>
      </c>
      <c r="G229">
        <f>IF(C228-C229&gt;B229-B228,MAX(C228-C229,0),0)</f>
        <v/>
      </c>
      <c r="H229" s="25">
        <f>H228-(H228/14)+E229</f>
        <v/>
      </c>
      <c r="I229" s="25">
        <f>I228-(I228/14)+F229</f>
        <v/>
      </c>
      <c r="J229" s="25">
        <f>J228-(J228/14)+G229</f>
        <v/>
      </c>
      <c r="K229" s="33">
        <f>(100*(I229/H229))</f>
        <v/>
      </c>
      <c r="L229" s="29">
        <f>(100*(J229/H229))</f>
        <v/>
      </c>
      <c r="M229" s="25">
        <f>ABS(K229-L229)</f>
        <v/>
      </c>
      <c r="N229" s="26">
        <f>K229+L229</f>
        <v/>
      </c>
      <c r="O229" s="26">
        <f>(100*(M229/N229))</f>
        <v/>
      </c>
      <c r="P229" s="31">
        <f>((P228*13)+O229)/14</f>
        <v/>
      </c>
    </row>
    <row r="230">
      <c r="A230" s="24">
        <f>Sheet1!A230</f>
        <v/>
      </c>
      <c r="B230">
        <f>Sheet1!N230</f>
        <v/>
      </c>
      <c r="C230">
        <f>Sheet1!O230</f>
        <v/>
      </c>
      <c r="D230">
        <f>Sheet1!P230</f>
        <v/>
      </c>
      <c r="E230">
        <f>MAX(B230-C230,ABS(B230-D229),ABS(C230-D229))</f>
        <v/>
      </c>
      <c r="F230">
        <f>IF(B230-B229&gt;C229-C230,MAX(B230-B229,0),0)</f>
        <v/>
      </c>
      <c r="G230">
        <f>IF(C229-C230&gt;B230-B229,MAX(C229-C230,0),0)</f>
        <v/>
      </c>
      <c r="H230" s="25">
        <f>H229-(H229/14)+E230</f>
        <v/>
      </c>
      <c r="I230" s="25">
        <f>I229-(I229/14)+F230</f>
        <v/>
      </c>
      <c r="J230" s="25">
        <f>J229-(J229/14)+G230</f>
        <v/>
      </c>
      <c r="K230" s="33">
        <f>(100*(I230/H230))</f>
        <v/>
      </c>
      <c r="L230" s="29">
        <f>(100*(J230/H230))</f>
        <v/>
      </c>
      <c r="M230" s="25">
        <f>ABS(K230-L230)</f>
        <v/>
      </c>
      <c r="N230" s="26">
        <f>K230+L230</f>
        <v/>
      </c>
      <c r="O230" s="26">
        <f>(100*(M230/N230))</f>
        <v/>
      </c>
      <c r="P230" s="31">
        <f>((P229*13)+O230)/14</f>
        <v/>
      </c>
    </row>
    <row r="231">
      <c r="A231" s="24">
        <f>Sheet1!A231</f>
        <v/>
      </c>
      <c r="B231">
        <f>Sheet1!N231</f>
        <v/>
      </c>
      <c r="C231">
        <f>Sheet1!O231</f>
        <v/>
      </c>
      <c r="D231">
        <f>Sheet1!P231</f>
        <v/>
      </c>
      <c r="E231">
        <f>MAX(B231-C231,ABS(B231-D230),ABS(C231-D230))</f>
        <v/>
      </c>
      <c r="F231">
        <f>IF(B231-B230&gt;C230-C231,MAX(B231-B230,0),0)</f>
        <v/>
      </c>
      <c r="G231">
        <f>IF(C230-C231&gt;B231-B230,MAX(C230-C231,0),0)</f>
        <v/>
      </c>
      <c r="H231" s="25">
        <f>H230-(H230/14)+E231</f>
        <v/>
      </c>
      <c r="I231" s="25">
        <f>I230-(I230/14)+F231</f>
        <v/>
      </c>
      <c r="J231" s="25">
        <f>J230-(J230/14)+G231</f>
        <v/>
      </c>
      <c r="K231" s="33">
        <f>(100*(I231/H231))</f>
        <v/>
      </c>
      <c r="L231" s="29">
        <f>(100*(J231/H231))</f>
        <v/>
      </c>
      <c r="M231" s="25">
        <f>ABS(K231-L231)</f>
        <v/>
      </c>
      <c r="N231" s="26">
        <f>K231+L231</f>
        <v/>
      </c>
      <c r="O231" s="26">
        <f>(100*(M231/N231))</f>
        <v/>
      </c>
      <c r="P231" s="31">
        <f>((P230*13)+O231)/14</f>
        <v/>
      </c>
    </row>
    <row r="232">
      <c r="A232" s="24">
        <f>Sheet1!A232</f>
        <v/>
      </c>
      <c r="B232">
        <f>Sheet1!N232</f>
        <v/>
      </c>
      <c r="C232">
        <f>Sheet1!O232</f>
        <v/>
      </c>
      <c r="D232">
        <f>Sheet1!P232</f>
        <v/>
      </c>
      <c r="E232">
        <f>MAX(B232-C232,ABS(B232-D231),ABS(C232-D231))</f>
        <v/>
      </c>
      <c r="F232">
        <f>IF(B232-B231&gt;C231-C232,MAX(B232-B231,0),0)</f>
        <v/>
      </c>
      <c r="G232">
        <f>IF(C231-C232&gt;B232-B231,MAX(C231-C232,0),0)</f>
        <v/>
      </c>
      <c r="H232" s="25">
        <f>H231-(H231/14)+E232</f>
        <v/>
      </c>
      <c r="I232" s="25">
        <f>I231-(I231/14)+F232</f>
        <v/>
      </c>
      <c r="J232" s="25">
        <f>J231-(J231/14)+G232</f>
        <v/>
      </c>
      <c r="K232" s="33">
        <f>(100*(I232/H232))</f>
        <v/>
      </c>
      <c r="L232" s="29">
        <f>(100*(J232/H232))</f>
        <v/>
      </c>
      <c r="M232" s="25">
        <f>ABS(K232-L232)</f>
        <v/>
      </c>
      <c r="N232" s="26">
        <f>K232+L232</f>
        <v/>
      </c>
      <c r="O232" s="26">
        <f>(100*(M232/N232))</f>
        <v/>
      </c>
      <c r="P232" s="31">
        <f>((P231*13)+O232)/14</f>
        <v/>
      </c>
    </row>
    <row r="233">
      <c r="A233" s="24">
        <f>Sheet1!A233</f>
        <v/>
      </c>
      <c r="B233">
        <f>Sheet1!N233</f>
        <v/>
      </c>
      <c r="C233">
        <f>Sheet1!O233</f>
        <v/>
      </c>
      <c r="D233">
        <f>Sheet1!P233</f>
        <v/>
      </c>
      <c r="E233">
        <f>MAX(B233-C233,ABS(B233-D232),ABS(C233-D232))</f>
        <v/>
      </c>
      <c r="F233">
        <f>IF(B233-B232&gt;C232-C233,MAX(B233-B232,0),0)</f>
        <v/>
      </c>
      <c r="G233">
        <f>IF(C232-C233&gt;B233-B232,MAX(C232-C233,0),0)</f>
        <v/>
      </c>
      <c r="H233" s="25">
        <f>H232-(H232/14)+E233</f>
        <v/>
      </c>
      <c r="I233" s="25">
        <f>I232-(I232/14)+F233</f>
        <v/>
      </c>
      <c r="J233" s="25">
        <f>J232-(J232/14)+G233</f>
        <v/>
      </c>
      <c r="K233" s="33">
        <f>(100*(I233/H233))</f>
        <v/>
      </c>
      <c r="L233" s="29">
        <f>(100*(J233/H233))</f>
        <v/>
      </c>
      <c r="M233" s="25">
        <f>ABS(K233-L233)</f>
        <v/>
      </c>
      <c r="N233" s="26">
        <f>K233+L233</f>
        <v/>
      </c>
      <c r="O233" s="26">
        <f>(100*(M233/N233))</f>
        <v/>
      </c>
      <c r="P233" s="31">
        <f>((P232*13)+O233)/14</f>
        <v/>
      </c>
    </row>
    <row r="234">
      <c r="A234" s="24">
        <f>Sheet1!A234</f>
        <v/>
      </c>
      <c r="B234">
        <f>Sheet1!N234</f>
        <v/>
      </c>
      <c r="C234">
        <f>Sheet1!O234</f>
        <v/>
      </c>
      <c r="D234">
        <f>Sheet1!P234</f>
        <v/>
      </c>
      <c r="E234">
        <f>MAX(B234-C234,ABS(B234-D233),ABS(C234-D233))</f>
        <v/>
      </c>
      <c r="F234">
        <f>IF(B234-B233&gt;C233-C234,MAX(B234-B233,0),0)</f>
        <v/>
      </c>
      <c r="G234">
        <f>IF(C233-C234&gt;B234-B233,MAX(C233-C234,0),0)</f>
        <v/>
      </c>
      <c r="H234" s="25">
        <f>H233-(H233/14)+E234</f>
        <v/>
      </c>
      <c r="I234" s="25">
        <f>I233-(I233/14)+F234</f>
        <v/>
      </c>
      <c r="J234" s="25">
        <f>J233-(J233/14)+G234</f>
        <v/>
      </c>
      <c r="K234" s="33">
        <f>(100*(I234/H234))</f>
        <v/>
      </c>
      <c r="L234" s="29">
        <f>(100*(J234/H234))</f>
        <v/>
      </c>
      <c r="M234" s="25">
        <f>ABS(K234-L234)</f>
        <v/>
      </c>
      <c r="N234" s="26">
        <f>K234+L234</f>
        <v/>
      </c>
      <c r="O234" s="26">
        <f>(100*(M234/N234))</f>
        <v/>
      </c>
      <c r="P234" s="31">
        <f>((P233*13)+O234)/14</f>
        <v/>
      </c>
    </row>
    <row r="235">
      <c r="A235" s="24">
        <f>Sheet1!A235</f>
        <v/>
      </c>
      <c r="B235">
        <f>Sheet1!N235</f>
        <v/>
      </c>
      <c r="C235">
        <f>Sheet1!O235</f>
        <v/>
      </c>
      <c r="D235">
        <f>Sheet1!P235</f>
        <v/>
      </c>
      <c r="E235">
        <f>MAX(B235-C235,ABS(B235-D234),ABS(C235-D234))</f>
        <v/>
      </c>
      <c r="F235">
        <f>IF(B235-B234&gt;C234-C235,MAX(B235-B234,0),0)</f>
        <v/>
      </c>
      <c r="G235">
        <f>IF(C234-C235&gt;B235-B234,MAX(C234-C235,0),0)</f>
        <v/>
      </c>
      <c r="H235" s="25">
        <f>H234-(H234/14)+E235</f>
        <v/>
      </c>
      <c r="I235" s="25">
        <f>I234-(I234/14)+F235</f>
        <v/>
      </c>
      <c r="J235" s="25">
        <f>J234-(J234/14)+G235</f>
        <v/>
      </c>
      <c r="K235" s="33">
        <f>(100*(I235/H235))</f>
        <v/>
      </c>
      <c r="L235" s="29">
        <f>(100*(J235/H235))</f>
        <v/>
      </c>
      <c r="M235" s="25">
        <f>ABS(K235-L235)</f>
        <v/>
      </c>
      <c r="N235" s="26">
        <f>K235+L235</f>
        <v/>
      </c>
      <c r="O235" s="26">
        <f>(100*(M235/N235))</f>
        <v/>
      </c>
      <c r="P235" s="31">
        <f>((P234*13)+O235)/14</f>
        <v/>
      </c>
    </row>
    <row r="236">
      <c r="A236" s="24">
        <f>Sheet1!A236</f>
        <v/>
      </c>
      <c r="B236">
        <f>Sheet1!N236</f>
        <v/>
      </c>
      <c r="C236">
        <f>Sheet1!O236</f>
        <v/>
      </c>
      <c r="D236">
        <f>Sheet1!P236</f>
        <v/>
      </c>
      <c r="E236">
        <f>MAX(B236-C236,ABS(B236-D235),ABS(C236-D235))</f>
        <v/>
      </c>
      <c r="F236">
        <f>IF(B236-B235&gt;C235-C236,MAX(B236-B235,0),0)</f>
        <v/>
      </c>
      <c r="G236">
        <f>IF(C235-C236&gt;B236-B235,MAX(C235-C236,0),0)</f>
        <v/>
      </c>
      <c r="H236" s="25">
        <f>H235-(H235/14)+E236</f>
        <v/>
      </c>
      <c r="I236" s="25">
        <f>I235-(I235/14)+F236</f>
        <v/>
      </c>
      <c r="J236" s="25">
        <f>J235-(J235/14)+G236</f>
        <v/>
      </c>
      <c r="K236" s="33">
        <f>(100*(I236/H236))</f>
        <v/>
      </c>
      <c r="L236" s="29">
        <f>(100*(J236/H236))</f>
        <v/>
      </c>
      <c r="M236" s="25">
        <f>ABS(K236-L236)</f>
        <v/>
      </c>
      <c r="N236" s="26">
        <f>K236+L236</f>
        <v/>
      </c>
      <c r="O236" s="26">
        <f>(100*(M236/N236))</f>
        <v/>
      </c>
      <c r="P236" s="31">
        <f>((P235*13)+O236)/14</f>
        <v/>
      </c>
    </row>
    <row r="237">
      <c r="A237" s="24">
        <f>Sheet1!A237</f>
        <v/>
      </c>
      <c r="B237">
        <f>Sheet1!N237</f>
        <v/>
      </c>
      <c r="C237">
        <f>Sheet1!O237</f>
        <v/>
      </c>
      <c r="D237">
        <f>Sheet1!P237</f>
        <v/>
      </c>
      <c r="E237">
        <f>MAX(B237-C237,ABS(B237-D236),ABS(C237-D236))</f>
        <v/>
      </c>
      <c r="F237">
        <f>IF(B237-B236&gt;C236-C237,MAX(B237-B236,0),0)</f>
        <v/>
      </c>
      <c r="G237">
        <f>IF(C236-C237&gt;B237-B236,MAX(C236-C237,0),0)</f>
        <v/>
      </c>
      <c r="H237" s="25">
        <f>H236-(H236/14)+E237</f>
        <v/>
      </c>
      <c r="I237" s="25">
        <f>I236-(I236/14)+F237</f>
        <v/>
      </c>
      <c r="J237" s="25">
        <f>J236-(J236/14)+G237</f>
        <v/>
      </c>
      <c r="K237" s="33">
        <f>(100*(I237/H237))</f>
        <v/>
      </c>
      <c r="L237" s="29">
        <f>(100*(J237/H237))</f>
        <v/>
      </c>
      <c r="M237" s="25">
        <f>ABS(K237-L237)</f>
        <v/>
      </c>
      <c r="N237" s="26">
        <f>K237+L237</f>
        <v/>
      </c>
      <c r="O237" s="26">
        <f>(100*(M237/N237))</f>
        <v/>
      </c>
      <c r="P237" s="31">
        <f>((P236*13)+O237)/14</f>
        <v/>
      </c>
    </row>
    <row r="238">
      <c r="A238" s="24">
        <f>Sheet1!A238</f>
        <v/>
      </c>
      <c r="B238">
        <f>Sheet1!N238</f>
        <v/>
      </c>
      <c r="C238">
        <f>Sheet1!O238</f>
        <v/>
      </c>
      <c r="D238">
        <f>Sheet1!P238</f>
        <v/>
      </c>
      <c r="E238">
        <f>MAX(B238-C238,ABS(B238-D237),ABS(C238-D237))</f>
        <v/>
      </c>
      <c r="F238">
        <f>IF(B238-B237&gt;C237-C238,MAX(B238-B237,0),0)</f>
        <v/>
      </c>
      <c r="G238">
        <f>IF(C237-C238&gt;B238-B237,MAX(C237-C238,0),0)</f>
        <v/>
      </c>
      <c r="H238" s="25">
        <f>H237-(H237/14)+E238</f>
        <v/>
      </c>
      <c r="I238" s="25">
        <f>I237-(I237/14)+F238</f>
        <v/>
      </c>
      <c r="J238" s="25">
        <f>J237-(J237/14)+G238</f>
        <v/>
      </c>
      <c r="K238" s="33">
        <f>(100*(I238/H238))</f>
        <v/>
      </c>
      <c r="L238" s="29">
        <f>(100*(J238/H238))</f>
        <v/>
      </c>
      <c r="M238" s="25">
        <f>ABS(K238-L238)</f>
        <v/>
      </c>
      <c r="N238" s="26">
        <f>K238+L238</f>
        <v/>
      </c>
      <c r="O238" s="26">
        <f>(100*(M238/N238))</f>
        <v/>
      </c>
      <c r="P238" s="31">
        <f>((P237*13)+O238)/14</f>
        <v/>
      </c>
    </row>
    <row r="239">
      <c r="A239" s="24">
        <f>Sheet1!A239</f>
        <v/>
      </c>
      <c r="B239">
        <f>Sheet1!N239</f>
        <v/>
      </c>
      <c r="C239">
        <f>Sheet1!O239</f>
        <v/>
      </c>
      <c r="D239">
        <f>Sheet1!P239</f>
        <v/>
      </c>
      <c r="E239">
        <f>MAX(B239-C239,ABS(B239-D238),ABS(C239-D238))</f>
        <v/>
      </c>
      <c r="F239">
        <f>IF(B239-B238&gt;C238-C239,MAX(B239-B238,0),0)</f>
        <v/>
      </c>
      <c r="G239">
        <f>IF(C238-C239&gt;B239-B238,MAX(C238-C239,0),0)</f>
        <v/>
      </c>
      <c r="H239" s="25">
        <f>H238-(H238/14)+E239</f>
        <v/>
      </c>
      <c r="I239" s="25">
        <f>I238-(I238/14)+F239</f>
        <v/>
      </c>
      <c r="J239" s="25">
        <f>J238-(J238/14)+G239</f>
        <v/>
      </c>
      <c r="K239" s="33">
        <f>(100*(I239/H239))</f>
        <v/>
      </c>
      <c r="L239" s="29">
        <f>(100*(J239/H239))</f>
        <v/>
      </c>
      <c r="M239" s="25">
        <f>ABS(K239-L239)</f>
        <v/>
      </c>
      <c r="N239" s="26">
        <f>K239+L239</f>
        <v/>
      </c>
      <c r="O239" s="26">
        <f>(100*(M239/N239))</f>
        <v/>
      </c>
      <c r="P239" s="31">
        <f>((P238*13)+O239)/14</f>
        <v/>
      </c>
    </row>
    <row r="240">
      <c r="A240" s="24">
        <f>Sheet1!A240</f>
        <v/>
      </c>
      <c r="B240">
        <f>Sheet1!N240</f>
        <v/>
      </c>
      <c r="C240">
        <f>Sheet1!O240</f>
        <v/>
      </c>
      <c r="D240">
        <f>Sheet1!P240</f>
        <v/>
      </c>
      <c r="E240">
        <f>MAX(B240-C240,ABS(B240-D239),ABS(C240-D239))</f>
        <v/>
      </c>
      <c r="F240">
        <f>IF(B240-B239&gt;C239-C240,MAX(B240-B239,0),0)</f>
        <v/>
      </c>
      <c r="G240">
        <f>IF(C239-C240&gt;B240-B239,MAX(C239-C240,0),0)</f>
        <v/>
      </c>
      <c r="H240" s="25">
        <f>H239-(H239/14)+E240</f>
        <v/>
      </c>
      <c r="I240" s="25">
        <f>I239-(I239/14)+F240</f>
        <v/>
      </c>
      <c r="J240" s="25">
        <f>J239-(J239/14)+G240</f>
        <v/>
      </c>
      <c r="K240" s="33">
        <f>(100*(I240/H240))</f>
        <v/>
      </c>
      <c r="L240" s="29">
        <f>(100*(J240/H240))</f>
        <v/>
      </c>
      <c r="M240" s="25">
        <f>ABS(K240-L240)</f>
        <v/>
      </c>
      <c r="N240" s="26">
        <f>K240+L240</f>
        <v/>
      </c>
      <c r="O240" s="26">
        <f>(100*(M240/N240))</f>
        <v/>
      </c>
      <c r="P240" s="31">
        <f>((P239*13)+O240)/14</f>
        <v/>
      </c>
    </row>
    <row r="241">
      <c r="A241" s="24">
        <f>Sheet1!A241</f>
        <v/>
      </c>
      <c r="B241">
        <f>Sheet1!N241</f>
        <v/>
      </c>
      <c r="C241">
        <f>Sheet1!O241</f>
        <v/>
      </c>
      <c r="D241">
        <f>Sheet1!P241</f>
        <v/>
      </c>
      <c r="E241">
        <f>MAX(B241-C241,ABS(B241-D240),ABS(C241-D240))</f>
        <v/>
      </c>
      <c r="F241">
        <f>IF(B241-B240&gt;C240-C241,MAX(B241-B240,0),0)</f>
        <v/>
      </c>
      <c r="G241">
        <f>IF(C240-C241&gt;B241-B240,MAX(C240-C241,0),0)</f>
        <v/>
      </c>
      <c r="H241" s="25">
        <f>H240-(H240/14)+E241</f>
        <v/>
      </c>
      <c r="I241" s="25">
        <f>I240-(I240/14)+F241</f>
        <v/>
      </c>
      <c r="J241" s="25">
        <f>J240-(J240/14)+G241</f>
        <v/>
      </c>
      <c r="K241" s="33">
        <f>(100*(I241/H241))</f>
        <v/>
      </c>
      <c r="L241" s="29">
        <f>(100*(J241/H241))</f>
        <v/>
      </c>
      <c r="M241" s="25">
        <f>ABS(K241-L241)</f>
        <v/>
      </c>
      <c r="N241" s="26">
        <f>K241+L241</f>
        <v/>
      </c>
      <c r="O241" s="26">
        <f>(100*(M241/N241))</f>
        <v/>
      </c>
      <c r="P241" s="31">
        <f>((P240*13)+O241)/14</f>
        <v/>
      </c>
    </row>
    <row r="242">
      <c r="A242" s="24">
        <f>Sheet1!A242</f>
        <v/>
      </c>
      <c r="B242">
        <f>Sheet1!N242</f>
        <v/>
      </c>
      <c r="C242">
        <f>Sheet1!O242</f>
        <v/>
      </c>
      <c r="D242">
        <f>Sheet1!P242</f>
        <v/>
      </c>
      <c r="E242">
        <f>MAX(B242-C242,ABS(B242-D241),ABS(C242-D241))</f>
        <v/>
      </c>
      <c r="F242">
        <f>IF(B242-B241&gt;C241-C242,MAX(B242-B241,0),0)</f>
        <v/>
      </c>
      <c r="G242">
        <f>IF(C241-C242&gt;B242-B241,MAX(C241-C242,0),0)</f>
        <v/>
      </c>
      <c r="H242" s="25">
        <f>H241-(H241/14)+E242</f>
        <v/>
      </c>
      <c r="I242" s="25">
        <f>I241-(I241/14)+F242</f>
        <v/>
      </c>
      <c r="J242" s="25">
        <f>J241-(J241/14)+G242</f>
        <v/>
      </c>
      <c r="K242" s="33">
        <f>(100*(I242/H242))</f>
        <v/>
      </c>
      <c r="L242" s="29">
        <f>(100*(J242/H242))</f>
        <v/>
      </c>
      <c r="M242" s="25">
        <f>ABS(K242-L242)</f>
        <v/>
      </c>
      <c r="N242" s="26">
        <f>K242+L242</f>
        <v/>
      </c>
      <c r="O242" s="26">
        <f>(100*(M242/N242))</f>
        <v/>
      </c>
      <c r="P242" s="31">
        <f>((P241*13)+O242)/14</f>
        <v/>
      </c>
    </row>
    <row r="243">
      <c r="A243" s="24">
        <f>Sheet1!A243</f>
        <v/>
      </c>
      <c r="B243">
        <f>Sheet1!N243</f>
        <v/>
      </c>
      <c r="C243">
        <f>Sheet1!O243</f>
        <v/>
      </c>
      <c r="D243">
        <f>Sheet1!P243</f>
        <v/>
      </c>
      <c r="E243">
        <f>MAX(B243-C243,ABS(B243-D242),ABS(C243-D242))</f>
        <v/>
      </c>
      <c r="F243">
        <f>IF(B243-B242&gt;C242-C243,MAX(B243-B242,0),0)</f>
        <v/>
      </c>
      <c r="G243">
        <f>IF(C242-C243&gt;B243-B242,MAX(C242-C243,0),0)</f>
        <v/>
      </c>
      <c r="H243" s="25">
        <f>H242-(H242/14)+E243</f>
        <v/>
      </c>
      <c r="I243" s="25">
        <f>I242-(I242/14)+F243</f>
        <v/>
      </c>
      <c r="J243" s="25">
        <f>J242-(J242/14)+G243</f>
        <v/>
      </c>
      <c r="K243" s="33">
        <f>(100*(I243/H243))</f>
        <v/>
      </c>
      <c r="L243" s="29">
        <f>(100*(J243/H243))</f>
        <v/>
      </c>
      <c r="M243" s="25">
        <f>ABS(K243-L243)</f>
        <v/>
      </c>
      <c r="N243" s="26">
        <f>K243+L243</f>
        <v/>
      </c>
      <c r="O243" s="26">
        <f>(100*(M243/N243))</f>
        <v/>
      </c>
      <c r="P243" s="31">
        <f>((P242*13)+O243)/14</f>
        <v/>
      </c>
    </row>
    <row r="244">
      <c r="A244" s="24">
        <f>Sheet1!A244</f>
        <v/>
      </c>
      <c r="B244">
        <f>Sheet1!N244</f>
        <v/>
      </c>
      <c r="C244">
        <f>Sheet1!O244</f>
        <v/>
      </c>
      <c r="D244">
        <f>Sheet1!P244</f>
        <v/>
      </c>
      <c r="E244">
        <f>MAX(B244-C244,ABS(B244-D243),ABS(C244-D243))</f>
        <v/>
      </c>
      <c r="F244">
        <f>IF(B244-B243&gt;C243-C244,MAX(B244-B243,0),0)</f>
        <v/>
      </c>
      <c r="G244">
        <f>IF(C243-C244&gt;B244-B243,MAX(C243-C244,0),0)</f>
        <v/>
      </c>
      <c r="H244" s="25">
        <f>H243-(H243/14)+E244</f>
        <v/>
      </c>
      <c r="I244" s="25">
        <f>I243-(I243/14)+F244</f>
        <v/>
      </c>
      <c r="J244" s="25">
        <f>J243-(J243/14)+G244</f>
        <v/>
      </c>
      <c r="K244" s="33">
        <f>(100*(I244/H244))</f>
        <v/>
      </c>
      <c r="L244" s="29">
        <f>(100*(J244/H244))</f>
        <v/>
      </c>
      <c r="M244" s="25">
        <f>ABS(K244-L244)</f>
        <v/>
      </c>
      <c r="N244" s="26">
        <f>K244+L244</f>
        <v/>
      </c>
      <c r="O244" s="26">
        <f>(100*(M244/N244))</f>
        <v/>
      </c>
      <c r="P244" s="31">
        <f>((P243*13)+O244)/14</f>
        <v/>
      </c>
    </row>
    <row r="245">
      <c r="A245" s="24">
        <f>Sheet1!A245</f>
        <v/>
      </c>
      <c r="B245">
        <f>Sheet1!N245</f>
        <v/>
      </c>
      <c r="C245">
        <f>Sheet1!O245</f>
        <v/>
      </c>
      <c r="D245">
        <f>Sheet1!P245</f>
        <v/>
      </c>
      <c r="E245">
        <f>MAX(B245-C245,ABS(B245-D244),ABS(C245-D244))</f>
        <v/>
      </c>
      <c r="F245">
        <f>IF(B245-B244&gt;C244-C245,MAX(B245-B244,0),0)</f>
        <v/>
      </c>
      <c r="G245">
        <f>IF(C244-C245&gt;B245-B244,MAX(C244-C245,0),0)</f>
        <v/>
      </c>
      <c r="H245" s="25">
        <f>H244-(H244/14)+E245</f>
        <v/>
      </c>
      <c r="I245" s="25">
        <f>I244-(I244/14)+F245</f>
        <v/>
      </c>
      <c r="J245" s="25">
        <f>J244-(J244/14)+G245</f>
        <v/>
      </c>
      <c r="K245" s="33">
        <f>(100*(I245/H245))</f>
        <v/>
      </c>
      <c r="L245" s="29">
        <f>(100*(J245/H245))</f>
        <v/>
      </c>
      <c r="M245" s="25">
        <f>ABS(K245-L245)</f>
        <v/>
      </c>
      <c r="N245" s="26">
        <f>K245+L245</f>
        <v/>
      </c>
      <c r="O245" s="26">
        <f>(100*(M245/N245))</f>
        <v/>
      </c>
      <c r="P245" s="31">
        <f>((P244*13)+O245)/14</f>
        <v/>
      </c>
    </row>
    <row r="246">
      <c r="A246" s="24">
        <f>Sheet1!A246</f>
        <v/>
      </c>
      <c r="B246">
        <f>Sheet1!N246</f>
        <v/>
      </c>
      <c r="C246">
        <f>Sheet1!O246</f>
        <v/>
      </c>
      <c r="D246">
        <f>Sheet1!P246</f>
        <v/>
      </c>
      <c r="E246">
        <f>MAX(B246-C246,ABS(B246-D245),ABS(C246-D245))</f>
        <v/>
      </c>
      <c r="F246">
        <f>IF(B246-B245&gt;C245-C246,MAX(B246-B245,0),0)</f>
        <v/>
      </c>
      <c r="G246">
        <f>IF(C245-C246&gt;B246-B245,MAX(C245-C246,0),0)</f>
        <v/>
      </c>
      <c r="H246" s="25">
        <f>H245-(H245/14)+E246</f>
        <v/>
      </c>
      <c r="I246" s="25">
        <f>I245-(I245/14)+F246</f>
        <v/>
      </c>
      <c r="J246" s="25">
        <f>J245-(J245/14)+G246</f>
        <v/>
      </c>
      <c r="K246" s="33">
        <f>(100*(I246/H246))</f>
        <v/>
      </c>
      <c r="L246" s="29">
        <f>(100*(J246/H246))</f>
        <v/>
      </c>
      <c r="M246" s="25">
        <f>ABS(K246-L246)</f>
        <v/>
      </c>
      <c r="N246" s="26">
        <f>K246+L246</f>
        <v/>
      </c>
      <c r="O246" s="26">
        <f>(100*(M246/N246))</f>
        <v/>
      </c>
      <c r="P246" s="31">
        <f>((P245*13)+O246)/14</f>
        <v/>
      </c>
    </row>
    <row r="247">
      <c r="A247" s="24">
        <f>Sheet1!A247</f>
        <v/>
      </c>
      <c r="B247">
        <f>Sheet1!N247</f>
        <v/>
      </c>
      <c r="C247">
        <f>Sheet1!O247</f>
        <v/>
      </c>
      <c r="D247">
        <f>Sheet1!P247</f>
        <v/>
      </c>
      <c r="E247">
        <f>MAX(B247-C247,ABS(B247-D246),ABS(C247-D246))</f>
        <v/>
      </c>
      <c r="F247">
        <f>IF(B247-B246&gt;C246-C247,MAX(B247-B246,0),0)</f>
        <v/>
      </c>
      <c r="G247">
        <f>IF(C246-C247&gt;B247-B246,MAX(C246-C247,0),0)</f>
        <v/>
      </c>
      <c r="H247" s="25">
        <f>H246-(H246/14)+E247</f>
        <v/>
      </c>
      <c r="I247" s="25">
        <f>I246-(I246/14)+F247</f>
        <v/>
      </c>
      <c r="J247" s="25">
        <f>J246-(J246/14)+G247</f>
        <v/>
      </c>
      <c r="K247" s="33">
        <f>(100*(I247/H247))</f>
        <v/>
      </c>
      <c r="L247" s="29">
        <f>(100*(J247/H247))</f>
        <v/>
      </c>
      <c r="M247" s="25">
        <f>ABS(K247-L247)</f>
        <v/>
      </c>
      <c r="N247" s="26">
        <f>K247+L247</f>
        <v/>
      </c>
      <c r="O247" s="26">
        <f>(100*(M247/N247))</f>
        <v/>
      </c>
      <c r="P247" s="31">
        <f>((P246*13)+O247)/14</f>
        <v/>
      </c>
    </row>
    <row r="248">
      <c r="A248" s="24">
        <f>Sheet1!A248</f>
        <v/>
      </c>
      <c r="B248">
        <f>Sheet1!N248</f>
        <v/>
      </c>
      <c r="C248">
        <f>Sheet1!O248</f>
        <v/>
      </c>
      <c r="D248">
        <f>Sheet1!P248</f>
        <v/>
      </c>
      <c r="E248">
        <f>MAX(B248-C248,ABS(B248-D247),ABS(C248-D247))</f>
        <v/>
      </c>
      <c r="F248">
        <f>IF(B248-B247&gt;C247-C248,MAX(B248-B247,0),0)</f>
        <v/>
      </c>
      <c r="G248">
        <f>IF(C247-C248&gt;B248-B247,MAX(C247-C248,0),0)</f>
        <v/>
      </c>
      <c r="H248" s="25">
        <f>H247-(H247/14)+E248</f>
        <v/>
      </c>
      <c r="I248" s="25">
        <f>I247-(I247/14)+F248</f>
        <v/>
      </c>
      <c r="J248" s="25">
        <f>J247-(J247/14)+G248</f>
        <v/>
      </c>
      <c r="K248" s="33">
        <f>(100*(I248/H248))</f>
        <v/>
      </c>
      <c r="L248" s="29">
        <f>(100*(J248/H248))</f>
        <v/>
      </c>
      <c r="M248" s="25">
        <f>ABS(K248-L248)</f>
        <v/>
      </c>
      <c r="N248" s="26">
        <f>K248+L248</f>
        <v/>
      </c>
      <c r="O248" s="26">
        <f>(100*(M248/N248))</f>
        <v/>
      </c>
      <c r="P248" s="31">
        <f>((P247*13)+O248)/14</f>
        <v/>
      </c>
    </row>
    <row r="249">
      <c r="A249" s="24">
        <f>Sheet1!A249</f>
        <v/>
      </c>
      <c r="B249">
        <f>Sheet1!N249</f>
        <v/>
      </c>
      <c r="C249">
        <f>Sheet1!O249</f>
        <v/>
      </c>
      <c r="D249">
        <f>Sheet1!P249</f>
        <v/>
      </c>
      <c r="E249">
        <f>MAX(B249-C249,ABS(B249-D248),ABS(C249-D248))</f>
        <v/>
      </c>
      <c r="F249">
        <f>IF(B249-B248&gt;C248-C249,MAX(B249-B248,0),0)</f>
        <v/>
      </c>
      <c r="G249">
        <f>IF(C248-C249&gt;B249-B248,MAX(C248-C249,0),0)</f>
        <v/>
      </c>
      <c r="H249" s="25">
        <f>H248-(H248/14)+E249</f>
        <v/>
      </c>
      <c r="I249" s="25">
        <f>I248-(I248/14)+F249</f>
        <v/>
      </c>
      <c r="J249" s="25">
        <f>J248-(J248/14)+G249</f>
        <v/>
      </c>
      <c r="K249" s="33">
        <f>(100*(I249/H249))</f>
        <v/>
      </c>
      <c r="L249" s="29">
        <f>(100*(J249/H249))</f>
        <v/>
      </c>
      <c r="M249" s="25">
        <f>ABS(K249-L249)</f>
        <v/>
      </c>
      <c r="N249" s="26">
        <f>K249+L249</f>
        <v/>
      </c>
      <c r="O249" s="26">
        <f>(100*(M249/N249))</f>
        <v/>
      </c>
      <c r="P249" s="31">
        <f>((P248*13)+O249)/14</f>
        <v/>
      </c>
    </row>
    <row r="250">
      <c r="A250" s="24">
        <f>Sheet1!A250</f>
        <v/>
      </c>
      <c r="B250">
        <f>Sheet1!N250</f>
        <v/>
      </c>
      <c r="C250">
        <f>Sheet1!O250</f>
        <v/>
      </c>
      <c r="D250">
        <f>Sheet1!P250</f>
        <v/>
      </c>
      <c r="E250">
        <f>MAX(B250-C250,ABS(B250-D249),ABS(C250-D249))</f>
        <v/>
      </c>
      <c r="F250">
        <f>IF(B250-B249&gt;C249-C250,MAX(B250-B249,0),0)</f>
        <v/>
      </c>
      <c r="G250">
        <f>IF(C249-C250&gt;B250-B249,MAX(C249-C250,0),0)</f>
        <v/>
      </c>
      <c r="H250" s="25">
        <f>H249-(H249/14)+E250</f>
        <v/>
      </c>
      <c r="I250" s="25">
        <f>I249-(I249/14)+F250</f>
        <v/>
      </c>
      <c r="J250" s="25">
        <f>J249-(J249/14)+G250</f>
        <v/>
      </c>
      <c r="K250" s="33">
        <f>(100*(I250/H250))</f>
        <v/>
      </c>
      <c r="L250" s="29">
        <f>(100*(J250/H250))</f>
        <v/>
      </c>
      <c r="M250" s="25">
        <f>ABS(K250-L250)</f>
        <v/>
      </c>
      <c r="N250" s="26">
        <f>K250+L250</f>
        <v/>
      </c>
      <c r="O250" s="26">
        <f>(100*(M250/N250))</f>
        <v/>
      </c>
      <c r="P250" s="31">
        <f>((P249*13)+O250)/14</f>
        <v/>
      </c>
    </row>
    <row r="251">
      <c r="A251" s="24">
        <f>Sheet1!A251</f>
        <v/>
      </c>
      <c r="B251">
        <f>Sheet1!N251</f>
        <v/>
      </c>
      <c r="C251">
        <f>Sheet1!O251</f>
        <v/>
      </c>
      <c r="D251">
        <f>Sheet1!P251</f>
        <v/>
      </c>
      <c r="E251">
        <f>MAX(B251-C251,ABS(B251-D250),ABS(C251-D250))</f>
        <v/>
      </c>
      <c r="F251">
        <f>IF(B251-B250&gt;C250-C251,MAX(B251-B250,0),0)</f>
        <v/>
      </c>
      <c r="G251">
        <f>IF(C250-C251&gt;B251-B250,MAX(C250-C251,0),0)</f>
        <v/>
      </c>
      <c r="H251" s="25">
        <f>H250-(H250/14)+E251</f>
        <v/>
      </c>
      <c r="I251" s="25">
        <f>I250-(I250/14)+F251</f>
        <v/>
      </c>
      <c r="J251" s="25">
        <f>J250-(J250/14)+G251</f>
        <v/>
      </c>
      <c r="K251" s="33">
        <f>(100*(I251/H251))</f>
        <v/>
      </c>
      <c r="L251" s="29">
        <f>(100*(J251/H251))</f>
        <v/>
      </c>
      <c r="M251" s="25">
        <f>ABS(K251-L251)</f>
        <v/>
      </c>
      <c r="N251" s="26">
        <f>K251+L251</f>
        <v/>
      </c>
      <c r="O251" s="26">
        <f>(100*(M251/N251))</f>
        <v/>
      </c>
      <c r="P251" s="31">
        <f>((P250*13)+O251)/14</f>
        <v/>
      </c>
    </row>
    <row r="252">
      <c r="A252" s="24">
        <f>Sheet1!A252</f>
        <v/>
      </c>
      <c r="B252">
        <f>Sheet1!N252</f>
        <v/>
      </c>
      <c r="C252">
        <f>Sheet1!O252</f>
        <v/>
      </c>
      <c r="D252">
        <f>Sheet1!P252</f>
        <v/>
      </c>
      <c r="E252">
        <f>MAX(B252-C252,ABS(B252-D251),ABS(C252-D251))</f>
        <v/>
      </c>
      <c r="F252">
        <f>IF(B252-B251&gt;C251-C252,MAX(B252-B251,0),0)</f>
        <v/>
      </c>
      <c r="G252">
        <f>IF(C251-C252&gt;B252-B251,MAX(C251-C252,0),0)</f>
        <v/>
      </c>
      <c r="H252" s="25">
        <f>H251-(H251/14)+E252</f>
        <v/>
      </c>
      <c r="I252" s="25">
        <f>I251-(I251/14)+F252</f>
        <v/>
      </c>
      <c r="J252" s="25">
        <f>J251-(J251/14)+G252</f>
        <v/>
      </c>
      <c r="K252" s="33">
        <f>(100*(I252/H252))</f>
        <v/>
      </c>
      <c r="L252" s="29">
        <f>(100*(J252/H252))</f>
        <v/>
      </c>
      <c r="M252" s="25">
        <f>ABS(K252-L252)</f>
        <v/>
      </c>
      <c r="N252" s="26">
        <f>K252+L252</f>
        <v/>
      </c>
      <c r="O252" s="26">
        <f>(100*(M252/N252))</f>
        <v/>
      </c>
      <c r="P252" s="31">
        <f>((P251*13)+O252)/14</f>
        <v/>
      </c>
    </row>
    <row r="253">
      <c r="A253" s="24">
        <f>Sheet1!A253</f>
        <v/>
      </c>
      <c r="B253">
        <f>Sheet1!N253</f>
        <v/>
      </c>
      <c r="C253">
        <f>Sheet1!O253</f>
        <v/>
      </c>
      <c r="D253">
        <f>Sheet1!P253</f>
        <v/>
      </c>
      <c r="E253">
        <f>MAX(B253-C253,ABS(B253-D252),ABS(C253-D252))</f>
        <v/>
      </c>
      <c r="F253">
        <f>IF(B253-B252&gt;C252-C253,MAX(B253-B252,0),0)</f>
        <v/>
      </c>
      <c r="G253">
        <f>IF(C252-C253&gt;B253-B252,MAX(C252-C253,0),0)</f>
        <v/>
      </c>
      <c r="H253" s="25">
        <f>H252-(H252/14)+E253</f>
        <v/>
      </c>
      <c r="I253" s="25">
        <f>I252-(I252/14)+F253</f>
        <v/>
      </c>
      <c r="J253" s="25">
        <f>J252-(J252/14)+G253</f>
        <v/>
      </c>
      <c r="K253" s="33">
        <f>(100*(I253/H253))</f>
        <v/>
      </c>
      <c r="L253" s="29">
        <f>(100*(J253/H253))</f>
        <v/>
      </c>
      <c r="M253" s="25">
        <f>ABS(K253-L253)</f>
        <v/>
      </c>
      <c r="N253" s="26">
        <f>K253+L253</f>
        <v/>
      </c>
      <c r="O253" s="26">
        <f>(100*(M253/N253))</f>
        <v/>
      </c>
      <c r="P253" s="31">
        <f>((P252*13)+O253)/14</f>
        <v/>
      </c>
    </row>
    <row r="254">
      <c r="A254" s="24">
        <f>Sheet1!A254</f>
        <v/>
      </c>
      <c r="B254">
        <f>Sheet1!N254</f>
        <v/>
      </c>
      <c r="C254">
        <f>Sheet1!O254</f>
        <v/>
      </c>
      <c r="D254">
        <f>Sheet1!P254</f>
        <v/>
      </c>
      <c r="E254">
        <f>MAX(B254-C254,ABS(B254-D253),ABS(C254-D253))</f>
        <v/>
      </c>
      <c r="F254">
        <f>IF(B254-B253&gt;C253-C254,MAX(B254-B253,0),0)</f>
        <v/>
      </c>
      <c r="G254">
        <f>IF(C253-C254&gt;B254-B253,MAX(C253-C254,0),0)</f>
        <v/>
      </c>
      <c r="H254" s="25">
        <f>H253-(H253/14)+E254</f>
        <v/>
      </c>
      <c r="I254" s="25">
        <f>I253-(I253/14)+F254</f>
        <v/>
      </c>
      <c r="J254" s="25">
        <f>J253-(J253/14)+G254</f>
        <v/>
      </c>
      <c r="K254" s="33">
        <f>(100*(I254/H254))</f>
        <v/>
      </c>
      <c r="L254" s="29">
        <f>(100*(J254/H254))</f>
        <v/>
      </c>
      <c r="M254" s="25">
        <f>ABS(K254-L254)</f>
        <v/>
      </c>
      <c r="N254" s="26">
        <f>K254+L254</f>
        <v/>
      </c>
      <c r="O254" s="26">
        <f>(100*(M254/N254))</f>
        <v/>
      </c>
      <c r="P254" s="31">
        <f>((P253*13)+O254)/14</f>
        <v/>
      </c>
    </row>
    <row r="255">
      <c r="A255" s="24">
        <f>Sheet1!A255</f>
        <v/>
      </c>
      <c r="B255">
        <f>Sheet1!N255</f>
        <v/>
      </c>
      <c r="C255">
        <f>Sheet1!O255</f>
        <v/>
      </c>
      <c r="D255">
        <f>Sheet1!P255</f>
        <v/>
      </c>
      <c r="E255">
        <f>MAX(B255-C255,ABS(B255-D254),ABS(C255-D254))</f>
        <v/>
      </c>
      <c r="F255">
        <f>IF(B255-B254&gt;C254-C255,MAX(B255-B254,0),0)</f>
        <v/>
      </c>
      <c r="G255">
        <f>IF(C254-C255&gt;B255-B254,MAX(C254-C255,0),0)</f>
        <v/>
      </c>
      <c r="H255" s="25">
        <f>H254-(H254/14)+E255</f>
        <v/>
      </c>
      <c r="I255" s="25">
        <f>I254-(I254/14)+F255</f>
        <v/>
      </c>
      <c r="J255" s="25">
        <f>J254-(J254/14)+G255</f>
        <v/>
      </c>
      <c r="K255" s="33">
        <f>(100*(I255/H255))</f>
        <v/>
      </c>
      <c r="L255" s="29">
        <f>(100*(J255/H255))</f>
        <v/>
      </c>
      <c r="M255" s="25">
        <f>ABS(K255-L255)</f>
        <v/>
      </c>
      <c r="N255" s="26">
        <f>K255+L255</f>
        <v/>
      </c>
      <c r="O255" s="26">
        <f>(100*(M255/N255))</f>
        <v/>
      </c>
      <c r="P255" s="31">
        <f>((P254*13)+O255)/14</f>
        <v/>
      </c>
    </row>
    <row r="256">
      <c r="A256" s="24">
        <f>Sheet1!A256</f>
        <v/>
      </c>
      <c r="B256">
        <f>Sheet1!N256</f>
        <v/>
      </c>
      <c r="C256">
        <f>Sheet1!O256</f>
        <v/>
      </c>
      <c r="D256">
        <f>Sheet1!P256</f>
        <v/>
      </c>
      <c r="E256">
        <f>MAX(B256-C256,ABS(B256-D255),ABS(C256-D255))</f>
        <v/>
      </c>
      <c r="F256">
        <f>IF(B256-B255&gt;C255-C256,MAX(B256-B255,0),0)</f>
        <v/>
      </c>
      <c r="G256">
        <f>IF(C255-C256&gt;B256-B255,MAX(C255-C256,0),0)</f>
        <v/>
      </c>
      <c r="H256" s="25">
        <f>H255-(H255/14)+E256</f>
        <v/>
      </c>
      <c r="I256" s="25">
        <f>I255-(I255/14)+F256</f>
        <v/>
      </c>
      <c r="J256" s="25">
        <f>J255-(J255/14)+G256</f>
        <v/>
      </c>
      <c r="K256" s="33">
        <f>(100*(I256/H256))</f>
        <v/>
      </c>
      <c r="L256" s="29">
        <f>(100*(J256/H256))</f>
        <v/>
      </c>
      <c r="M256" s="25">
        <f>ABS(K256-L256)</f>
        <v/>
      </c>
      <c r="N256" s="26">
        <f>K256+L256</f>
        <v/>
      </c>
      <c r="O256" s="26">
        <f>(100*(M256/N256))</f>
        <v/>
      </c>
      <c r="P256" s="31">
        <f>((P255*13)+O256)/14</f>
        <v/>
      </c>
    </row>
    <row r="257">
      <c r="A257" s="24">
        <f>Sheet1!A257</f>
        <v/>
      </c>
      <c r="B257">
        <f>Sheet1!N257</f>
        <v/>
      </c>
      <c r="C257">
        <f>Sheet1!O257</f>
        <v/>
      </c>
      <c r="D257">
        <f>Sheet1!P257</f>
        <v/>
      </c>
      <c r="E257">
        <f>MAX(B257-C257,ABS(B257-D256),ABS(C257-D256))</f>
        <v/>
      </c>
      <c r="F257">
        <f>IF(B257-B256&gt;C256-C257,MAX(B257-B256,0),0)</f>
        <v/>
      </c>
      <c r="G257">
        <f>IF(C256-C257&gt;B257-B256,MAX(C256-C257,0),0)</f>
        <v/>
      </c>
      <c r="H257" s="25">
        <f>H256-(H256/14)+E257</f>
        <v/>
      </c>
      <c r="I257" s="25">
        <f>I256-(I256/14)+F257</f>
        <v/>
      </c>
      <c r="J257" s="25">
        <f>J256-(J256/14)+G257</f>
        <v/>
      </c>
      <c r="K257" s="33">
        <f>(100*(I257/H257))</f>
        <v/>
      </c>
      <c r="L257" s="29">
        <f>(100*(J257/H257))</f>
        <v/>
      </c>
      <c r="M257" s="25">
        <f>ABS(K257-L257)</f>
        <v/>
      </c>
      <c r="N257" s="26">
        <f>K257+L257</f>
        <v/>
      </c>
      <c r="O257" s="26">
        <f>(100*(M257/N257))</f>
        <v/>
      </c>
      <c r="P257" s="31">
        <f>((P256*13)+O257)/14</f>
        <v/>
      </c>
    </row>
    <row r="258">
      <c r="A258" s="24">
        <f>Sheet1!A258</f>
        <v/>
      </c>
      <c r="B258">
        <f>Sheet1!N258</f>
        <v/>
      </c>
      <c r="C258">
        <f>Sheet1!O258</f>
        <v/>
      </c>
      <c r="D258">
        <f>Sheet1!P258</f>
        <v/>
      </c>
      <c r="E258">
        <f>MAX(B258-C258,ABS(B258-D257),ABS(C258-D257))</f>
        <v/>
      </c>
      <c r="F258">
        <f>IF(B258-B257&gt;C257-C258,MAX(B258-B257,0),0)</f>
        <v/>
      </c>
      <c r="G258">
        <f>IF(C257-C258&gt;B258-B257,MAX(C257-C258,0),0)</f>
        <v/>
      </c>
      <c r="H258" s="25">
        <f>H257-(H257/14)+E258</f>
        <v/>
      </c>
      <c r="I258" s="25">
        <f>I257-(I257/14)+F258</f>
        <v/>
      </c>
      <c r="J258" s="25">
        <f>J257-(J257/14)+G258</f>
        <v/>
      </c>
      <c r="K258" s="33">
        <f>(100*(I258/H258))</f>
        <v/>
      </c>
      <c r="L258" s="29">
        <f>(100*(J258/H258))</f>
        <v/>
      </c>
      <c r="M258" s="25">
        <f>ABS(K258-L258)</f>
        <v/>
      </c>
      <c r="N258" s="26">
        <f>K258+L258</f>
        <v/>
      </c>
      <c r="O258" s="26">
        <f>(100*(M258/N258))</f>
        <v/>
      </c>
      <c r="P258" s="31">
        <f>((P257*13)+O258)/14</f>
        <v/>
      </c>
    </row>
    <row r="259">
      <c r="A259" s="24">
        <f>Sheet1!A259</f>
        <v/>
      </c>
      <c r="B259">
        <f>Sheet1!N259</f>
        <v/>
      </c>
      <c r="C259">
        <f>Sheet1!O259</f>
        <v/>
      </c>
      <c r="D259">
        <f>Sheet1!P259</f>
        <v/>
      </c>
      <c r="E259">
        <f>MAX(B259-C259,ABS(B259-D258),ABS(C259-D258))</f>
        <v/>
      </c>
      <c r="F259">
        <f>IF(B259-B258&gt;C258-C259,MAX(B259-B258,0),0)</f>
        <v/>
      </c>
      <c r="G259">
        <f>IF(C258-C259&gt;B259-B258,MAX(C258-C259,0),0)</f>
        <v/>
      </c>
      <c r="H259" s="25">
        <f>H258-(H258/14)+E259</f>
        <v/>
      </c>
      <c r="I259" s="25">
        <f>I258-(I258/14)+F259</f>
        <v/>
      </c>
      <c r="J259" s="25">
        <f>J258-(J258/14)+G259</f>
        <v/>
      </c>
      <c r="K259" s="33">
        <f>(100*(I259/H259))</f>
        <v/>
      </c>
      <c r="L259" s="29">
        <f>(100*(J259/H259))</f>
        <v/>
      </c>
      <c r="M259" s="25">
        <f>ABS(K259-L259)</f>
        <v/>
      </c>
      <c r="N259" s="26">
        <f>K259+L259</f>
        <v/>
      </c>
      <c r="O259" s="26">
        <f>(100*(M259/N259))</f>
        <v/>
      </c>
      <c r="P259" s="31">
        <f>((P258*13)+O259)/14</f>
        <v/>
      </c>
    </row>
    <row r="260">
      <c r="A260" s="24">
        <f>Sheet1!A260</f>
        <v/>
      </c>
      <c r="B260">
        <f>Sheet1!N260</f>
        <v/>
      </c>
      <c r="C260">
        <f>Sheet1!O260</f>
        <v/>
      </c>
      <c r="D260">
        <f>Sheet1!P260</f>
        <v/>
      </c>
      <c r="E260">
        <f>MAX(B260-C260,ABS(B260-D259),ABS(C260-D259))</f>
        <v/>
      </c>
      <c r="F260">
        <f>IF(B260-B259&gt;C259-C260,MAX(B260-B259,0),0)</f>
        <v/>
      </c>
      <c r="G260">
        <f>IF(C259-C260&gt;B260-B259,MAX(C259-C260,0),0)</f>
        <v/>
      </c>
      <c r="H260" s="25">
        <f>H259-(H259/14)+E260</f>
        <v/>
      </c>
      <c r="I260" s="25">
        <f>I259-(I259/14)+F260</f>
        <v/>
      </c>
      <c r="J260" s="25">
        <f>J259-(J259/14)+G260</f>
        <v/>
      </c>
      <c r="K260" s="33">
        <f>(100*(I260/H260))</f>
        <v/>
      </c>
      <c r="L260" s="29">
        <f>(100*(J260/H260))</f>
        <v/>
      </c>
      <c r="M260" s="25">
        <f>ABS(K260-L260)</f>
        <v/>
      </c>
      <c r="N260" s="26">
        <f>K260+L260</f>
        <v/>
      </c>
      <c r="O260" s="26">
        <f>(100*(M260/N260))</f>
        <v/>
      </c>
      <c r="P260" s="31">
        <f>((P259*13)+O260)/14</f>
        <v/>
      </c>
    </row>
    <row r="261">
      <c r="A261" s="24">
        <f>Sheet1!A261</f>
        <v/>
      </c>
      <c r="B261">
        <f>Sheet1!N261</f>
        <v/>
      </c>
      <c r="C261">
        <f>Sheet1!O261</f>
        <v/>
      </c>
      <c r="D261">
        <f>Sheet1!P261</f>
        <v/>
      </c>
      <c r="E261">
        <f>MAX(B261-C261,ABS(B261-D260),ABS(C261-D260))</f>
        <v/>
      </c>
      <c r="F261">
        <f>IF(B261-B260&gt;C260-C261,MAX(B261-B260,0),0)</f>
        <v/>
      </c>
      <c r="G261">
        <f>IF(C260-C261&gt;B261-B260,MAX(C260-C261,0),0)</f>
        <v/>
      </c>
      <c r="H261" s="25">
        <f>H260-(H260/14)+E261</f>
        <v/>
      </c>
      <c r="I261" s="25">
        <f>I260-(I260/14)+F261</f>
        <v/>
      </c>
      <c r="J261" s="25">
        <f>J260-(J260/14)+G261</f>
        <v/>
      </c>
      <c r="K261" s="33">
        <f>(100*(I261/H261))</f>
        <v/>
      </c>
      <c r="L261" s="29">
        <f>(100*(J261/H261))</f>
        <v/>
      </c>
      <c r="M261" s="25">
        <f>ABS(K261-L261)</f>
        <v/>
      </c>
      <c r="N261" s="26">
        <f>K261+L261</f>
        <v/>
      </c>
      <c r="O261" s="26">
        <f>(100*(M261/N261))</f>
        <v/>
      </c>
      <c r="P261" s="31">
        <f>((P260*13)+O261)/14</f>
        <v/>
      </c>
    </row>
    <row r="262">
      <c r="A262" s="24">
        <f>Sheet1!A262</f>
        <v/>
      </c>
      <c r="B262">
        <f>Sheet1!N262</f>
        <v/>
      </c>
      <c r="C262">
        <f>Sheet1!O262</f>
        <v/>
      </c>
      <c r="D262">
        <f>Sheet1!P262</f>
        <v/>
      </c>
      <c r="E262">
        <f>MAX(B262-C262,ABS(B262-D261),ABS(C262-D261))</f>
        <v/>
      </c>
      <c r="F262">
        <f>IF(B262-B261&gt;C261-C262,MAX(B262-B261,0),0)</f>
        <v/>
      </c>
      <c r="G262">
        <f>IF(C261-C262&gt;B262-B261,MAX(C261-C262,0),0)</f>
        <v/>
      </c>
      <c r="H262" s="25">
        <f>H261-(H261/14)+E262</f>
        <v/>
      </c>
      <c r="I262" s="25">
        <f>I261-(I261/14)+F262</f>
        <v/>
      </c>
      <c r="J262" s="25">
        <f>J261-(J261/14)+G262</f>
        <v/>
      </c>
      <c r="K262" s="33">
        <f>(100*(I262/H262))</f>
        <v/>
      </c>
      <c r="L262" s="29">
        <f>(100*(J262/H262))</f>
        <v/>
      </c>
      <c r="M262" s="25">
        <f>ABS(K262-L262)</f>
        <v/>
      </c>
      <c r="N262" s="26">
        <f>K262+L262</f>
        <v/>
      </c>
      <c r="O262" s="26">
        <f>(100*(M262/N262))</f>
        <v/>
      </c>
      <c r="P262" s="31">
        <f>((P261*13)+O262)/14</f>
        <v/>
      </c>
    </row>
    <row r="263">
      <c r="A263" s="24">
        <f>Sheet1!A263</f>
        <v/>
      </c>
      <c r="B263">
        <f>Sheet1!N263</f>
        <v/>
      </c>
      <c r="C263">
        <f>Sheet1!O263</f>
        <v/>
      </c>
      <c r="D263">
        <f>Sheet1!P263</f>
        <v/>
      </c>
      <c r="E263">
        <f>MAX(B263-C263,ABS(B263-D262),ABS(C263-D262))</f>
        <v/>
      </c>
      <c r="F263">
        <f>IF(B263-B262&gt;C262-C263,MAX(B263-B262,0),0)</f>
        <v/>
      </c>
      <c r="G263">
        <f>IF(C262-C263&gt;B263-B262,MAX(C262-C263,0),0)</f>
        <v/>
      </c>
      <c r="H263" s="25">
        <f>H262-(H262/14)+E263</f>
        <v/>
      </c>
      <c r="I263" s="25">
        <f>I262-(I262/14)+F263</f>
        <v/>
      </c>
      <c r="J263" s="25">
        <f>J262-(J262/14)+G263</f>
        <v/>
      </c>
      <c r="K263" s="33">
        <f>(100*(I263/H263))</f>
        <v/>
      </c>
      <c r="L263" s="29">
        <f>(100*(J263/H263))</f>
        <v/>
      </c>
      <c r="M263" s="25">
        <f>ABS(K263-L263)</f>
        <v/>
      </c>
      <c r="N263" s="26">
        <f>K263+L263</f>
        <v/>
      </c>
      <c r="O263" s="26">
        <f>(100*(M263/N263))</f>
        <v/>
      </c>
      <c r="P263" s="31">
        <f>((P262*13)+O263)/14</f>
        <v/>
      </c>
    </row>
    <row r="264">
      <c r="A264" s="24">
        <f>Sheet1!A264</f>
        <v/>
      </c>
      <c r="B264">
        <f>Sheet1!N264</f>
        <v/>
      </c>
      <c r="C264">
        <f>Sheet1!O264</f>
        <v/>
      </c>
      <c r="D264">
        <f>Sheet1!P264</f>
        <v/>
      </c>
      <c r="E264">
        <f>MAX(B264-C264,ABS(B264-D263),ABS(C264-D263))</f>
        <v/>
      </c>
      <c r="F264">
        <f>IF(B264-B263&gt;C263-C264,MAX(B264-B263,0),0)</f>
        <v/>
      </c>
      <c r="G264">
        <f>IF(C263-C264&gt;B264-B263,MAX(C263-C264,0),0)</f>
        <v/>
      </c>
      <c r="H264" s="25">
        <f>H263-(H263/14)+E264</f>
        <v/>
      </c>
      <c r="I264" s="25">
        <f>I263-(I263/14)+F264</f>
        <v/>
      </c>
      <c r="J264" s="25">
        <f>J263-(J263/14)+G264</f>
        <v/>
      </c>
      <c r="K264" s="33">
        <f>(100*(I264/H264))</f>
        <v/>
      </c>
      <c r="L264" s="29">
        <f>(100*(J264/H264))</f>
        <v/>
      </c>
      <c r="M264" s="25">
        <f>ABS(K264-L264)</f>
        <v/>
      </c>
      <c r="N264" s="26">
        <f>K264+L264</f>
        <v/>
      </c>
      <c r="O264" s="26">
        <f>(100*(M264/N264))</f>
        <v/>
      </c>
      <c r="P264" s="31">
        <f>((P263*13)+O264)/14</f>
        <v/>
      </c>
    </row>
    <row r="265">
      <c r="A265" s="24">
        <f>Sheet1!A265</f>
        <v/>
      </c>
      <c r="B265">
        <f>Sheet1!N265</f>
        <v/>
      </c>
      <c r="C265">
        <f>Sheet1!O265</f>
        <v/>
      </c>
      <c r="D265">
        <f>Sheet1!P265</f>
        <v/>
      </c>
      <c r="E265">
        <f>MAX(B265-C265,ABS(B265-D264),ABS(C265-D264))</f>
        <v/>
      </c>
      <c r="F265">
        <f>IF(B265-B264&gt;C264-C265,MAX(B265-B264,0),0)</f>
        <v/>
      </c>
      <c r="G265">
        <f>IF(C264-C265&gt;B265-B264,MAX(C264-C265,0),0)</f>
        <v/>
      </c>
      <c r="H265" s="25">
        <f>H264-(H264/14)+E265</f>
        <v/>
      </c>
      <c r="I265" s="25">
        <f>I264-(I264/14)+F265</f>
        <v/>
      </c>
      <c r="J265" s="25">
        <f>J264-(J264/14)+G265</f>
        <v/>
      </c>
      <c r="K265" s="33">
        <f>(100*(I265/H265))</f>
        <v/>
      </c>
      <c r="L265" s="29">
        <f>(100*(J265/H265))</f>
        <v/>
      </c>
      <c r="M265" s="25">
        <f>ABS(K265-L265)</f>
        <v/>
      </c>
      <c r="N265" s="26">
        <f>K265+L265</f>
        <v/>
      </c>
      <c r="O265" s="26">
        <f>(100*(M265/N265))</f>
        <v/>
      </c>
      <c r="P265" s="31">
        <f>((P264*13)+O265)/14</f>
        <v/>
      </c>
    </row>
    <row r="266">
      <c r="A266" s="24">
        <f>Sheet1!A266</f>
        <v/>
      </c>
      <c r="B266">
        <f>Sheet1!N266</f>
        <v/>
      </c>
      <c r="C266">
        <f>Sheet1!O266</f>
        <v/>
      </c>
      <c r="D266">
        <f>Sheet1!P266</f>
        <v/>
      </c>
      <c r="E266">
        <f>MAX(B266-C266,ABS(B266-D265),ABS(C266-D265))</f>
        <v/>
      </c>
      <c r="F266">
        <f>IF(B266-B265&gt;C265-C266,MAX(B266-B265,0),0)</f>
        <v/>
      </c>
      <c r="G266">
        <f>IF(C265-C266&gt;B266-B265,MAX(C265-C266,0),0)</f>
        <v/>
      </c>
      <c r="H266" s="25">
        <f>H265-(H265/14)+E266</f>
        <v/>
      </c>
      <c r="I266" s="25">
        <f>I265-(I265/14)+F266</f>
        <v/>
      </c>
      <c r="J266" s="25">
        <f>J265-(J265/14)+G266</f>
        <v/>
      </c>
      <c r="K266" s="33">
        <f>(100*(I266/H266))</f>
        <v/>
      </c>
      <c r="L266" s="29">
        <f>(100*(J266/H266))</f>
        <v/>
      </c>
      <c r="M266" s="25">
        <f>ABS(K266-L266)</f>
        <v/>
      </c>
      <c r="N266" s="26">
        <f>K266+L266</f>
        <v/>
      </c>
      <c r="O266" s="26">
        <f>(100*(M266/N266))</f>
        <v/>
      </c>
      <c r="P266" s="31">
        <f>((P265*13)+O266)/14</f>
        <v/>
      </c>
    </row>
    <row r="267">
      <c r="A267" s="24">
        <f>Sheet1!A267</f>
        <v/>
      </c>
      <c r="B267">
        <f>Sheet1!N267</f>
        <v/>
      </c>
      <c r="C267">
        <f>Sheet1!O267</f>
        <v/>
      </c>
      <c r="D267">
        <f>Sheet1!P267</f>
        <v/>
      </c>
      <c r="E267">
        <f>MAX(B267-C267,ABS(B267-D266),ABS(C267-D266))</f>
        <v/>
      </c>
      <c r="F267">
        <f>IF(B267-B266&gt;C266-C267,MAX(B267-B266,0),0)</f>
        <v/>
      </c>
      <c r="G267">
        <f>IF(C266-C267&gt;B267-B266,MAX(C266-C267,0),0)</f>
        <v/>
      </c>
      <c r="H267" s="25">
        <f>H266-(H266/14)+E267</f>
        <v/>
      </c>
      <c r="I267" s="25">
        <f>I266-(I266/14)+F267</f>
        <v/>
      </c>
      <c r="J267" s="25">
        <f>J266-(J266/14)+G267</f>
        <v/>
      </c>
      <c r="K267" s="33">
        <f>(100*(I267/H267))</f>
        <v/>
      </c>
      <c r="L267" s="29">
        <f>(100*(J267/H267))</f>
        <v/>
      </c>
      <c r="M267" s="25">
        <f>ABS(K267-L267)</f>
        <v/>
      </c>
      <c r="N267" s="26">
        <f>K267+L267</f>
        <v/>
      </c>
      <c r="O267" s="26">
        <f>(100*(M267/N267))</f>
        <v/>
      </c>
      <c r="P267" s="31">
        <f>((P266*13)+O267)/14</f>
        <v/>
      </c>
    </row>
    <row r="268">
      <c r="A268" s="24">
        <f>Sheet1!A268</f>
        <v/>
      </c>
      <c r="B268">
        <f>Sheet1!N268</f>
        <v/>
      </c>
      <c r="C268">
        <f>Sheet1!O268</f>
        <v/>
      </c>
      <c r="D268">
        <f>Sheet1!P268</f>
        <v/>
      </c>
      <c r="E268">
        <f>MAX(B268-C268,ABS(B268-D267),ABS(C268-D267))</f>
        <v/>
      </c>
      <c r="F268">
        <f>IF(B268-B267&gt;C267-C268,MAX(B268-B267,0),0)</f>
        <v/>
      </c>
      <c r="G268">
        <f>IF(C267-C268&gt;B268-B267,MAX(C267-C268,0),0)</f>
        <v/>
      </c>
      <c r="H268" s="25">
        <f>H267-(H267/14)+E268</f>
        <v/>
      </c>
      <c r="I268" s="25">
        <f>I267-(I267/14)+F268</f>
        <v/>
      </c>
      <c r="J268" s="25">
        <f>J267-(J267/14)+G268</f>
        <v/>
      </c>
      <c r="K268" s="33">
        <f>(100*(I268/H268))</f>
        <v/>
      </c>
      <c r="L268" s="29">
        <f>(100*(J268/H268))</f>
        <v/>
      </c>
      <c r="M268" s="25">
        <f>ABS(K268-L268)</f>
        <v/>
      </c>
      <c r="N268" s="26">
        <f>K268+L268</f>
        <v/>
      </c>
      <c r="O268" s="26">
        <f>(100*(M268/N268))</f>
        <v/>
      </c>
      <c r="P268" s="31">
        <f>((P267*13)+O268)/14</f>
        <v/>
      </c>
    </row>
    <row r="269">
      <c r="A269" s="24">
        <f>Sheet1!A269</f>
        <v/>
      </c>
      <c r="B269">
        <f>Sheet1!N269</f>
        <v/>
      </c>
      <c r="C269">
        <f>Sheet1!O269</f>
        <v/>
      </c>
      <c r="D269">
        <f>Sheet1!P269</f>
        <v/>
      </c>
      <c r="E269">
        <f>MAX(B269-C269,ABS(B269-D268),ABS(C269-D268))</f>
        <v/>
      </c>
      <c r="F269">
        <f>IF(B269-B268&gt;C268-C269,MAX(B269-B268,0),0)</f>
        <v/>
      </c>
      <c r="G269">
        <f>IF(C268-C269&gt;B269-B268,MAX(C268-C269,0),0)</f>
        <v/>
      </c>
      <c r="H269" s="25">
        <f>H268-(H268/14)+E269</f>
        <v/>
      </c>
      <c r="I269" s="25">
        <f>I268-(I268/14)+F269</f>
        <v/>
      </c>
      <c r="J269" s="25">
        <f>J268-(J268/14)+G269</f>
        <v/>
      </c>
      <c r="K269" s="33">
        <f>(100*(I269/H269))</f>
        <v/>
      </c>
      <c r="L269" s="29">
        <f>(100*(J269/H269))</f>
        <v/>
      </c>
      <c r="M269" s="25">
        <f>ABS(K269-L269)</f>
        <v/>
      </c>
      <c r="N269" s="26">
        <f>K269+L269</f>
        <v/>
      </c>
      <c r="O269" s="26">
        <f>(100*(M269/N269))</f>
        <v/>
      </c>
      <c r="P269" s="31">
        <f>((P268*13)+O269)/14</f>
        <v/>
      </c>
    </row>
    <row r="270">
      <c r="A270" s="24">
        <f>Sheet1!A270</f>
        <v/>
      </c>
      <c r="B270">
        <f>Sheet1!N270</f>
        <v/>
      </c>
      <c r="C270">
        <f>Sheet1!O270</f>
        <v/>
      </c>
      <c r="D270">
        <f>Sheet1!P270</f>
        <v/>
      </c>
      <c r="E270">
        <f>MAX(B270-C270,ABS(B270-D269),ABS(C270-D269))</f>
        <v/>
      </c>
      <c r="F270">
        <f>IF(B270-B269&gt;C269-C270,MAX(B270-B269,0),0)</f>
        <v/>
      </c>
      <c r="G270">
        <f>IF(C269-C270&gt;B270-B269,MAX(C269-C270,0),0)</f>
        <v/>
      </c>
      <c r="H270" s="25">
        <f>H269-(H269/14)+E270</f>
        <v/>
      </c>
      <c r="I270" s="25">
        <f>I269-(I269/14)+F270</f>
        <v/>
      </c>
      <c r="J270" s="25">
        <f>J269-(J269/14)+G270</f>
        <v/>
      </c>
      <c r="K270" s="33">
        <f>(100*(I270/H270))</f>
        <v/>
      </c>
      <c r="L270" s="29">
        <f>(100*(J270/H270))</f>
        <v/>
      </c>
      <c r="M270" s="25">
        <f>ABS(K270-L270)</f>
        <v/>
      </c>
      <c r="N270" s="26">
        <f>K270+L270</f>
        <v/>
      </c>
      <c r="O270" s="26">
        <f>(100*(M270/N270))</f>
        <v/>
      </c>
      <c r="P270" s="31">
        <f>((P269*13)+O270)/14</f>
        <v/>
      </c>
    </row>
    <row r="271">
      <c r="A271" s="24">
        <f>Sheet1!A271</f>
        <v/>
      </c>
      <c r="B271">
        <f>Sheet1!N271</f>
        <v/>
      </c>
      <c r="C271">
        <f>Sheet1!O271</f>
        <v/>
      </c>
      <c r="D271">
        <f>Sheet1!P271</f>
        <v/>
      </c>
      <c r="E271">
        <f>MAX(B271-C271,ABS(B271-D270),ABS(C271-D270))</f>
        <v/>
      </c>
      <c r="F271">
        <f>IF(B271-B270&gt;C270-C271,MAX(B271-B270,0),0)</f>
        <v/>
      </c>
      <c r="G271">
        <f>IF(C270-C271&gt;B271-B270,MAX(C270-C271,0),0)</f>
        <v/>
      </c>
      <c r="H271" s="25">
        <f>H270-(H270/14)+E271</f>
        <v/>
      </c>
      <c r="I271" s="25">
        <f>I270-(I270/14)+F271</f>
        <v/>
      </c>
      <c r="J271" s="25">
        <f>J270-(J270/14)+G271</f>
        <v/>
      </c>
      <c r="K271" s="33">
        <f>(100*(I271/H271))</f>
        <v/>
      </c>
      <c r="L271" s="29">
        <f>(100*(J271/H271))</f>
        <v/>
      </c>
      <c r="M271" s="25">
        <f>ABS(K271-L271)</f>
        <v/>
      </c>
      <c r="N271" s="26">
        <f>K271+L271</f>
        <v/>
      </c>
      <c r="O271" s="26">
        <f>(100*(M271/N271))</f>
        <v/>
      </c>
      <c r="P271" s="31">
        <f>((P270*13)+O271)/14</f>
        <v/>
      </c>
    </row>
    <row r="272">
      <c r="A272" s="24">
        <f>Sheet1!A272</f>
        <v/>
      </c>
      <c r="B272">
        <f>Sheet1!N272</f>
        <v/>
      </c>
      <c r="C272">
        <f>Sheet1!O272</f>
        <v/>
      </c>
      <c r="D272">
        <f>Sheet1!P272</f>
        <v/>
      </c>
      <c r="E272">
        <f>MAX(B272-C272,ABS(B272-D271),ABS(C272-D271))</f>
        <v/>
      </c>
      <c r="F272">
        <f>IF(B272-B271&gt;C271-C272,MAX(B272-B271,0),0)</f>
        <v/>
      </c>
      <c r="G272">
        <f>IF(C271-C272&gt;B272-B271,MAX(C271-C272,0),0)</f>
        <v/>
      </c>
      <c r="H272" s="25">
        <f>H271-(H271/14)+E272</f>
        <v/>
      </c>
      <c r="I272" s="25">
        <f>I271-(I271/14)+F272</f>
        <v/>
      </c>
      <c r="J272" s="25">
        <f>J271-(J271/14)+G272</f>
        <v/>
      </c>
      <c r="K272" s="33">
        <f>(100*(I272/H272))</f>
        <v/>
      </c>
      <c r="L272" s="29">
        <f>(100*(J272/H272))</f>
        <v/>
      </c>
      <c r="M272" s="25">
        <f>ABS(K272-L272)</f>
        <v/>
      </c>
      <c r="N272" s="26">
        <f>K272+L272</f>
        <v/>
      </c>
      <c r="O272" s="26">
        <f>(100*(M272/N272))</f>
        <v/>
      </c>
      <c r="P272" s="31">
        <f>((P271*13)+O272)/14</f>
        <v/>
      </c>
    </row>
    <row r="273">
      <c r="A273" s="24">
        <f>Sheet1!A273</f>
        <v/>
      </c>
      <c r="B273">
        <f>Sheet1!N273</f>
        <v/>
      </c>
      <c r="C273">
        <f>Sheet1!O273</f>
        <v/>
      </c>
      <c r="D273">
        <f>Sheet1!P273</f>
        <v/>
      </c>
      <c r="E273">
        <f>MAX(B273-C273,ABS(B273-D272),ABS(C273-D272))</f>
        <v/>
      </c>
      <c r="F273">
        <f>IF(B273-B272&gt;C272-C273,MAX(B273-B272,0),0)</f>
        <v/>
      </c>
      <c r="G273">
        <f>IF(C272-C273&gt;B273-B272,MAX(C272-C273,0),0)</f>
        <v/>
      </c>
      <c r="H273" s="25">
        <f>H272-(H272/14)+E273</f>
        <v/>
      </c>
      <c r="I273" s="25">
        <f>I272-(I272/14)+F273</f>
        <v/>
      </c>
      <c r="J273" s="25">
        <f>J272-(J272/14)+G273</f>
        <v/>
      </c>
      <c r="K273" s="33">
        <f>(100*(I273/H273))</f>
        <v/>
      </c>
      <c r="L273" s="29">
        <f>(100*(J273/H273))</f>
        <v/>
      </c>
      <c r="M273" s="25">
        <f>ABS(K273-L273)</f>
        <v/>
      </c>
      <c r="N273" s="26">
        <f>K273+L273</f>
        <v/>
      </c>
      <c r="O273" s="26">
        <f>(100*(M273/N273))</f>
        <v/>
      </c>
      <c r="P273" s="31">
        <f>((P272*13)+O273)/14</f>
        <v/>
      </c>
    </row>
    <row r="274">
      <c r="A274" s="24">
        <f>Sheet1!A274</f>
        <v/>
      </c>
      <c r="B274">
        <f>Sheet1!N274</f>
        <v/>
      </c>
      <c r="C274">
        <f>Sheet1!O274</f>
        <v/>
      </c>
      <c r="D274">
        <f>Sheet1!P274</f>
        <v/>
      </c>
      <c r="E274">
        <f>MAX(B274-C274,ABS(B274-D273),ABS(C274-D273))</f>
        <v/>
      </c>
      <c r="F274">
        <f>IF(B274-B273&gt;C273-C274,MAX(B274-B273,0),0)</f>
        <v/>
      </c>
      <c r="G274">
        <f>IF(C273-C274&gt;B274-B273,MAX(C273-C274,0),0)</f>
        <v/>
      </c>
      <c r="H274" s="25">
        <f>H273-(H273/14)+E274</f>
        <v/>
      </c>
      <c r="I274" s="25">
        <f>I273-(I273/14)+F274</f>
        <v/>
      </c>
      <c r="J274" s="25">
        <f>J273-(J273/14)+G274</f>
        <v/>
      </c>
      <c r="K274" s="33">
        <f>(100*(I274/H274))</f>
        <v/>
      </c>
      <c r="L274" s="29">
        <f>(100*(J274/H274))</f>
        <v/>
      </c>
      <c r="M274" s="25">
        <f>ABS(K274-L274)</f>
        <v/>
      </c>
      <c r="N274" s="26">
        <f>K274+L274</f>
        <v/>
      </c>
      <c r="O274" s="26">
        <f>(100*(M274/N274))</f>
        <v/>
      </c>
      <c r="P274" s="31">
        <f>((P273*13)+O274)/14</f>
        <v/>
      </c>
    </row>
    <row r="275">
      <c r="A275" s="24">
        <f>Sheet1!A275</f>
        <v/>
      </c>
      <c r="B275">
        <f>Sheet1!N275</f>
        <v/>
      </c>
      <c r="C275">
        <f>Sheet1!O275</f>
        <v/>
      </c>
      <c r="D275">
        <f>Sheet1!P275</f>
        <v/>
      </c>
      <c r="E275">
        <f>MAX(B275-C275,ABS(B275-D274),ABS(C275-D274))</f>
        <v/>
      </c>
      <c r="F275">
        <f>IF(B275-B274&gt;C274-C275,MAX(B275-B274,0),0)</f>
        <v/>
      </c>
      <c r="G275">
        <f>IF(C274-C275&gt;B275-B274,MAX(C274-C275,0),0)</f>
        <v/>
      </c>
      <c r="H275" s="25">
        <f>H274-(H274/14)+E275</f>
        <v/>
      </c>
      <c r="I275" s="25">
        <f>I274-(I274/14)+F275</f>
        <v/>
      </c>
      <c r="J275" s="25">
        <f>J274-(J274/14)+G275</f>
        <v/>
      </c>
      <c r="K275" s="33">
        <f>(100*(I275/H275))</f>
        <v/>
      </c>
      <c r="L275" s="29">
        <f>(100*(J275/H275))</f>
        <v/>
      </c>
      <c r="M275" s="25">
        <f>ABS(K275-L275)</f>
        <v/>
      </c>
      <c r="N275" s="26">
        <f>K275+L275</f>
        <v/>
      </c>
      <c r="O275" s="26">
        <f>(100*(M275/N275))</f>
        <v/>
      </c>
      <c r="P275" s="31">
        <f>((P274*13)+O275)/14</f>
        <v/>
      </c>
    </row>
    <row r="276">
      <c r="A276" s="24">
        <f>Sheet1!A276</f>
        <v/>
      </c>
      <c r="B276">
        <f>Sheet1!N276</f>
        <v/>
      </c>
      <c r="C276">
        <f>Sheet1!O276</f>
        <v/>
      </c>
      <c r="D276">
        <f>Sheet1!P276</f>
        <v/>
      </c>
      <c r="E276">
        <f>MAX(B276-C276,ABS(B276-D275),ABS(C276-D275))</f>
        <v/>
      </c>
      <c r="F276">
        <f>IF(B276-B275&gt;C275-C276,MAX(B276-B275,0),0)</f>
        <v/>
      </c>
      <c r="G276">
        <f>IF(C275-C276&gt;B276-B275,MAX(C275-C276,0),0)</f>
        <v/>
      </c>
      <c r="H276" s="25">
        <f>H275-(H275/14)+E276</f>
        <v/>
      </c>
      <c r="I276" s="25">
        <f>I275-(I275/14)+F276</f>
        <v/>
      </c>
      <c r="J276" s="25">
        <f>J275-(J275/14)+G276</f>
        <v/>
      </c>
      <c r="K276" s="33">
        <f>(100*(I276/H276))</f>
        <v/>
      </c>
      <c r="L276" s="29">
        <f>(100*(J276/H276))</f>
        <v/>
      </c>
      <c r="M276" s="25">
        <f>ABS(K276-L276)</f>
        <v/>
      </c>
      <c r="N276" s="26">
        <f>K276+L276</f>
        <v/>
      </c>
      <c r="O276" s="26">
        <f>(100*(M276/N276))</f>
        <v/>
      </c>
      <c r="P276" s="31">
        <f>((P275*13)+O276)/14</f>
        <v/>
      </c>
    </row>
    <row r="277">
      <c r="A277" s="24">
        <f>Sheet1!A277</f>
        <v/>
      </c>
      <c r="B277">
        <f>Sheet1!N277</f>
        <v/>
      </c>
      <c r="C277">
        <f>Sheet1!O277</f>
        <v/>
      </c>
      <c r="D277">
        <f>Sheet1!P277</f>
        <v/>
      </c>
      <c r="E277">
        <f>MAX(B277-C277,ABS(B277-D276),ABS(C277-D276))</f>
        <v/>
      </c>
      <c r="F277">
        <f>IF(B277-B276&gt;C276-C277,MAX(B277-B276,0),0)</f>
        <v/>
      </c>
      <c r="G277">
        <f>IF(C276-C277&gt;B277-B276,MAX(C276-C277,0),0)</f>
        <v/>
      </c>
      <c r="H277" s="25">
        <f>H276-(H276/14)+E277</f>
        <v/>
      </c>
      <c r="I277" s="25">
        <f>I276-(I276/14)+F277</f>
        <v/>
      </c>
      <c r="J277" s="25">
        <f>J276-(J276/14)+G277</f>
        <v/>
      </c>
      <c r="K277" s="33">
        <f>(100*(I277/H277))</f>
        <v/>
      </c>
      <c r="L277" s="29">
        <f>(100*(J277/H277))</f>
        <v/>
      </c>
      <c r="M277" s="25">
        <f>ABS(K277-L277)</f>
        <v/>
      </c>
      <c r="N277" s="26">
        <f>K277+L277</f>
        <v/>
      </c>
      <c r="O277" s="26">
        <f>(100*(M277/N277))</f>
        <v/>
      </c>
      <c r="P277" s="31">
        <f>((P276*13)+O277)/14</f>
        <v/>
      </c>
    </row>
    <row r="278">
      <c r="A278" s="24">
        <f>Sheet1!A278</f>
        <v/>
      </c>
      <c r="B278">
        <f>Sheet1!N278</f>
        <v/>
      </c>
      <c r="C278">
        <f>Sheet1!O278</f>
        <v/>
      </c>
      <c r="D278">
        <f>Sheet1!P278</f>
        <v/>
      </c>
      <c r="E278">
        <f>MAX(B278-C278,ABS(B278-D277),ABS(C278-D277))</f>
        <v/>
      </c>
      <c r="F278">
        <f>IF(B278-B277&gt;C277-C278,MAX(B278-B277,0),0)</f>
        <v/>
      </c>
      <c r="G278">
        <f>IF(C277-C278&gt;B278-B277,MAX(C277-C278,0),0)</f>
        <v/>
      </c>
      <c r="H278" s="25">
        <f>H277-(H277/14)+E278</f>
        <v/>
      </c>
      <c r="I278" s="25">
        <f>I277-(I277/14)+F278</f>
        <v/>
      </c>
      <c r="J278" s="25">
        <f>J277-(J277/14)+G278</f>
        <v/>
      </c>
      <c r="K278" s="33">
        <f>(100*(I278/H278))</f>
        <v/>
      </c>
      <c r="L278" s="29">
        <f>(100*(J278/H278))</f>
        <v/>
      </c>
      <c r="M278" s="25">
        <f>ABS(K278-L278)</f>
        <v/>
      </c>
      <c r="N278" s="26">
        <f>K278+L278</f>
        <v/>
      </c>
      <c r="O278" s="26">
        <f>(100*(M278/N278))</f>
        <v/>
      </c>
      <c r="P278" s="31">
        <f>((P277*13)+O278)/14</f>
        <v/>
      </c>
    </row>
    <row r="279">
      <c r="A279" s="24">
        <f>Sheet1!A279</f>
        <v/>
      </c>
      <c r="B279">
        <f>Sheet1!N279</f>
        <v/>
      </c>
      <c r="C279">
        <f>Sheet1!O279</f>
        <v/>
      </c>
      <c r="D279">
        <f>Sheet1!P279</f>
        <v/>
      </c>
      <c r="E279">
        <f>MAX(B279-C279,ABS(B279-D278),ABS(C279-D278))</f>
        <v/>
      </c>
      <c r="F279">
        <f>IF(B279-B278&gt;C278-C279,MAX(B279-B278,0),0)</f>
        <v/>
      </c>
      <c r="G279">
        <f>IF(C278-C279&gt;B279-B278,MAX(C278-C279,0),0)</f>
        <v/>
      </c>
      <c r="H279" s="25">
        <f>H278-(H278/14)+E279</f>
        <v/>
      </c>
      <c r="I279" s="25">
        <f>I278-(I278/14)+F279</f>
        <v/>
      </c>
      <c r="J279" s="25">
        <f>J278-(J278/14)+G279</f>
        <v/>
      </c>
      <c r="K279" s="33">
        <f>(100*(I279/H279))</f>
        <v/>
      </c>
      <c r="L279" s="29">
        <f>(100*(J279/H279))</f>
        <v/>
      </c>
      <c r="M279" s="25">
        <f>ABS(K279-L279)</f>
        <v/>
      </c>
      <c r="N279" s="26">
        <f>K279+L279</f>
        <v/>
      </c>
      <c r="O279" s="26">
        <f>(100*(M279/N279))</f>
        <v/>
      </c>
      <c r="P279" s="31">
        <f>((P278*13)+O279)/14</f>
        <v/>
      </c>
    </row>
    <row r="280">
      <c r="A280" s="24">
        <f>Sheet1!A280</f>
        <v/>
      </c>
      <c r="B280">
        <f>Sheet1!N280</f>
        <v/>
      </c>
      <c r="C280">
        <f>Sheet1!O280</f>
        <v/>
      </c>
      <c r="D280">
        <f>Sheet1!P280</f>
        <v/>
      </c>
      <c r="E280">
        <f>MAX(B280-C280,ABS(B280-D279),ABS(C280-D279))</f>
        <v/>
      </c>
      <c r="F280">
        <f>IF(B280-B279&gt;C279-C280,MAX(B280-B279,0),0)</f>
        <v/>
      </c>
      <c r="G280">
        <f>IF(C279-C280&gt;B280-B279,MAX(C279-C280,0),0)</f>
        <v/>
      </c>
      <c r="H280" s="25">
        <f>H279-(H279/14)+E280</f>
        <v/>
      </c>
      <c r="I280" s="25">
        <f>I279-(I279/14)+F280</f>
        <v/>
      </c>
      <c r="J280" s="25">
        <f>J279-(J279/14)+G280</f>
        <v/>
      </c>
      <c r="K280" s="33">
        <f>(100*(I280/H280))</f>
        <v/>
      </c>
      <c r="L280" s="29">
        <f>(100*(J280/H280))</f>
        <v/>
      </c>
      <c r="M280" s="25">
        <f>ABS(K280-L280)</f>
        <v/>
      </c>
      <c r="N280" s="26">
        <f>K280+L280</f>
        <v/>
      </c>
      <c r="O280" s="26">
        <f>(100*(M280/N280))</f>
        <v/>
      </c>
      <c r="P280" s="31">
        <f>((P279*13)+O280)/14</f>
        <v/>
      </c>
    </row>
    <row r="281">
      <c r="A281" s="24">
        <f>Sheet1!A281</f>
        <v/>
      </c>
      <c r="B281">
        <f>Sheet1!N281</f>
        <v/>
      </c>
      <c r="C281">
        <f>Sheet1!O281</f>
        <v/>
      </c>
      <c r="D281">
        <f>Sheet1!P281</f>
        <v/>
      </c>
      <c r="E281">
        <f>MAX(B281-C281,ABS(B281-D280),ABS(C281-D280))</f>
        <v/>
      </c>
      <c r="F281">
        <f>IF(B281-B280&gt;C280-C281,MAX(B281-B280,0),0)</f>
        <v/>
      </c>
      <c r="G281">
        <f>IF(C280-C281&gt;B281-B280,MAX(C280-C281,0),0)</f>
        <v/>
      </c>
      <c r="H281" s="25">
        <f>H280-(H280/14)+E281</f>
        <v/>
      </c>
      <c r="I281" s="25">
        <f>I280-(I280/14)+F281</f>
        <v/>
      </c>
      <c r="J281" s="25">
        <f>J280-(J280/14)+G281</f>
        <v/>
      </c>
      <c r="K281" s="33">
        <f>(100*(I281/H281))</f>
        <v/>
      </c>
      <c r="L281" s="29">
        <f>(100*(J281/H281))</f>
        <v/>
      </c>
      <c r="M281" s="25">
        <f>ABS(K281-L281)</f>
        <v/>
      </c>
      <c r="N281" s="26">
        <f>K281+L281</f>
        <v/>
      </c>
      <c r="O281" s="26">
        <f>(100*(M281/N281))</f>
        <v/>
      </c>
      <c r="P281" s="31">
        <f>((P280*13)+O281)/14</f>
        <v/>
      </c>
    </row>
    <row r="282">
      <c r="A282" s="24">
        <f>Sheet1!A282</f>
        <v/>
      </c>
      <c r="B282">
        <f>Sheet1!N282</f>
        <v/>
      </c>
      <c r="C282">
        <f>Sheet1!O282</f>
        <v/>
      </c>
      <c r="D282">
        <f>Sheet1!P282</f>
        <v/>
      </c>
      <c r="E282">
        <f>MAX(B282-C282,ABS(B282-D281),ABS(C282-D281))</f>
        <v/>
      </c>
      <c r="F282">
        <f>IF(B282-B281&gt;C281-C282,MAX(B282-B281,0),0)</f>
        <v/>
      </c>
      <c r="G282">
        <f>IF(C281-C282&gt;B282-B281,MAX(C281-C282,0),0)</f>
        <v/>
      </c>
      <c r="H282" s="25">
        <f>H281-(H281/14)+E282</f>
        <v/>
      </c>
      <c r="I282" s="25">
        <f>I281-(I281/14)+F282</f>
        <v/>
      </c>
      <c r="J282" s="25">
        <f>J281-(J281/14)+G282</f>
        <v/>
      </c>
      <c r="K282" s="33">
        <f>(100*(I282/H282))</f>
        <v/>
      </c>
      <c r="L282" s="29">
        <f>(100*(J282/H282))</f>
        <v/>
      </c>
      <c r="M282" s="25">
        <f>ABS(K282-L282)</f>
        <v/>
      </c>
      <c r="N282" s="26">
        <f>K282+L282</f>
        <v/>
      </c>
      <c r="O282" s="26">
        <f>(100*(M282/N282))</f>
        <v/>
      </c>
      <c r="P282" s="31">
        <f>((P281*13)+O282)/14</f>
        <v/>
      </c>
    </row>
    <row r="283">
      <c r="A283" s="24">
        <f>Sheet1!A283</f>
        <v/>
      </c>
      <c r="B283">
        <f>Sheet1!N283</f>
        <v/>
      </c>
      <c r="C283">
        <f>Sheet1!O283</f>
        <v/>
      </c>
      <c r="D283">
        <f>Sheet1!P283</f>
        <v/>
      </c>
      <c r="E283">
        <f>MAX(B283-C283,ABS(B283-D282),ABS(C283-D282))</f>
        <v/>
      </c>
      <c r="F283">
        <f>IF(B283-B282&gt;C282-C283,MAX(B283-B282,0),0)</f>
        <v/>
      </c>
      <c r="G283">
        <f>IF(C282-C283&gt;B283-B282,MAX(C282-C283,0),0)</f>
        <v/>
      </c>
      <c r="H283" s="25">
        <f>H282-(H282/14)+E283</f>
        <v/>
      </c>
      <c r="I283" s="25">
        <f>I282-(I282/14)+F283</f>
        <v/>
      </c>
      <c r="J283" s="25">
        <f>J282-(J282/14)+G283</f>
        <v/>
      </c>
      <c r="K283" s="33">
        <f>(100*(I283/H283))</f>
        <v/>
      </c>
      <c r="L283" s="29">
        <f>(100*(J283/H283))</f>
        <v/>
      </c>
      <c r="M283" s="25">
        <f>ABS(K283-L283)</f>
        <v/>
      </c>
      <c r="N283" s="26">
        <f>K283+L283</f>
        <v/>
      </c>
      <c r="O283" s="26">
        <f>(100*(M283/N283))</f>
        <v/>
      </c>
      <c r="P283" s="31">
        <f>((P282*13)+O283)/14</f>
        <v/>
      </c>
    </row>
    <row r="284">
      <c r="A284" s="24">
        <f>Sheet1!A284</f>
        <v/>
      </c>
      <c r="B284">
        <f>Sheet1!N284</f>
        <v/>
      </c>
      <c r="C284">
        <f>Sheet1!O284</f>
        <v/>
      </c>
      <c r="D284">
        <f>Sheet1!P284</f>
        <v/>
      </c>
      <c r="E284">
        <f>MAX(B284-C284,ABS(B284-D283),ABS(C284-D283))</f>
        <v/>
      </c>
      <c r="F284">
        <f>IF(B284-B283&gt;C283-C284,MAX(B284-B283,0),0)</f>
        <v/>
      </c>
      <c r="G284">
        <f>IF(C283-C284&gt;B284-B283,MAX(C283-C284,0),0)</f>
        <v/>
      </c>
      <c r="H284" s="25">
        <f>H283-(H283/14)+E284</f>
        <v/>
      </c>
      <c r="I284" s="25">
        <f>I283-(I283/14)+F284</f>
        <v/>
      </c>
      <c r="J284" s="25">
        <f>J283-(J283/14)+G284</f>
        <v/>
      </c>
      <c r="K284" s="33">
        <f>(100*(I284/H284))</f>
        <v/>
      </c>
      <c r="L284" s="29">
        <f>(100*(J284/H284))</f>
        <v/>
      </c>
      <c r="M284" s="25">
        <f>ABS(K284-L284)</f>
        <v/>
      </c>
      <c r="N284" s="26">
        <f>K284+L284</f>
        <v/>
      </c>
      <c r="O284" s="26">
        <f>(100*(M284/N284))</f>
        <v/>
      </c>
      <c r="P284" s="31">
        <f>((P283*13)+O284)/14</f>
        <v/>
      </c>
    </row>
    <row r="285">
      <c r="A285" s="24">
        <f>Sheet1!A285</f>
        <v/>
      </c>
      <c r="B285">
        <f>Sheet1!N285</f>
        <v/>
      </c>
      <c r="C285">
        <f>Sheet1!O285</f>
        <v/>
      </c>
      <c r="D285">
        <f>Sheet1!P285</f>
        <v/>
      </c>
      <c r="E285">
        <f>MAX(B285-C285,ABS(B285-D284),ABS(C285-D284))</f>
        <v/>
      </c>
      <c r="F285">
        <f>IF(B285-B284&gt;C284-C285,MAX(B285-B284,0),0)</f>
        <v/>
      </c>
      <c r="G285">
        <f>IF(C284-C285&gt;B285-B284,MAX(C284-C285,0),0)</f>
        <v/>
      </c>
      <c r="H285" s="25">
        <f>H284-(H284/14)+E285</f>
        <v/>
      </c>
      <c r="I285" s="25">
        <f>I284-(I284/14)+F285</f>
        <v/>
      </c>
      <c r="J285" s="25">
        <f>J284-(J284/14)+G285</f>
        <v/>
      </c>
      <c r="K285" s="33">
        <f>(100*(I285/H285))</f>
        <v/>
      </c>
      <c r="L285" s="29">
        <f>(100*(J285/H285))</f>
        <v/>
      </c>
      <c r="M285" s="25">
        <f>ABS(K285-L285)</f>
        <v/>
      </c>
      <c r="N285" s="26">
        <f>K285+L285</f>
        <v/>
      </c>
      <c r="O285" s="26">
        <f>(100*(M285/N285))</f>
        <v/>
      </c>
      <c r="P285" s="31">
        <f>((P284*13)+O285)/14</f>
        <v/>
      </c>
    </row>
    <row r="286">
      <c r="A286" s="24">
        <f>Sheet1!A286</f>
        <v/>
      </c>
      <c r="B286">
        <f>Sheet1!N286</f>
        <v/>
      </c>
      <c r="C286">
        <f>Sheet1!O286</f>
        <v/>
      </c>
      <c r="D286">
        <f>Sheet1!P286</f>
        <v/>
      </c>
      <c r="E286">
        <f>MAX(B286-C286,ABS(B286-D285),ABS(C286-D285))</f>
        <v/>
      </c>
      <c r="F286">
        <f>IF(B286-B285&gt;C285-C286,MAX(B286-B285,0),0)</f>
        <v/>
      </c>
      <c r="G286">
        <f>IF(C285-C286&gt;B286-B285,MAX(C285-C286,0),0)</f>
        <v/>
      </c>
      <c r="H286" s="25">
        <f>H285-(H285/14)+E286</f>
        <v/>
      </c>
      <c r="I286" s="25">
        <f>I285-(I285/14)+F286</f>
        <v/>
      </c>
      <c r="J286" s="25">
        <f>J285-(J285/14)+G286</f>
        <v/>
      </c>
      <c r="K286" s="33">
        <f>(100*(I286/H286))</f>
        <v/>
      </c>
      <c r="L286" s="29">
        <f>(100*(J286/H286))</f>
        <v/>
      </c>
      <c r="M286" s="25">
        <f>ABS(K286-L286)</f>
        <v/>
      </c>
      <c r="N286" s="26">
        <f>K286+L286</f>
        <v/>
      </c>
      <c r="O286" s="26">
        <f>(100*(M286/N286))</f>
        <v/>
      </c>
      <c r="P286" s="31">
        <f>((P285*13)+O286)/14</f>
        <v/>
      </c>
    </row>
    <row r="287">
      <c r="A287" s="24">
        <f>Sheet1!A287</f>
        <v/>
      </c>
      <c r="B287">
        <f>Sheet1!N287</f>
        <v/>
      </c>
      <c r="C287">
        <f>Sheet1!O287</f>
        <v/>
      </c>
      <c r="D287">
        <f>Sheet1!P287</f>
        <v/>
      </c>
      <c r="E287">
        <f>MAX(B287-C287,ABS(B287-D286),ABS(C287-D286))</f>
        <v/>
      </c>
      <c r="F287">
        <f>IF(B287-B286&gt;C286-C287,MAX(B287-B286,0),0)</f>
        <v/>
      </c>
      <c r="G287">
        <f>IF(C286-C287&gt;B287-B286,MAX(C286-C287,0),0)</f>
        <v/>
      </c>
      <c r="H287" s="25">
        <f>H286-(H286/14)+E287</f>
        <v/>
      </c>
      <c r="I287" s="25">
        <f>I286-(I286/14)+F287</f>
        <v/>
      </c>
      <c r="J287" s="25">
        <f>J286-(J286/14)+G287</f>
        <v/>
      </c>
      <c r="K287" s="33">
        <f>(100*(I287/H287))</f>
        <v/>
      </c>
      <c r="L287" s="29">
        <f>(100*(J287/H287))</f>
        <v/>
      </c>
      <c r="M287" s="25">
        <f>ABS(K287-L287)</f>
        <v/>
      </c>
      <c r="N287" s="26">
        <f>K287+L287</f>
        <v/>
      </c>
      <c r="O287" s="26">
        <f>(100*(M287/N287))</f>
        <v/>
      </c>
      <c r="P287" s="31">
        <f>((P286*13)+O287)/14</f>
        <v/>
      </c>
    </row>
    <row r="288">
      <c r="A288" s="24">
        <f>Sheet1!A288</f>
        <v/>
      </c>
      <c r="B288">
        <f>Sheet1!N288</f>
        <v/>
      </c>
      <c r="C288">
        <f>Sheet1!O288</f>
        <v/>
      </c>
      <c r="D288">
        <f>Sheet1!P288</f>
        <v/>
      </c>
      <c r="E288">
        <f>MAX(B288-C288,ABS(B288-D287),ABS(C288-D287))</f>
        <v/>
      </c>
      <c r="F288">
        <f>IF(B288-B287&gt;C287-C288,MAX(B288-B287,0),0)</f>
        <v/>
      </c>
      <c r="G288">
        <f>IF(C287-C288&gt;B288-B287,MAX(C287-C288,0),0)</f>
        <v/>
      </c>
      <c r="H288" s="25">
        <f>H287-(H287/14)+E288</f>
        <v/>
      </c>
      <c r="I288" s="25">
        <f>I287-(I287/14)+F288</f>
        <v/>
      </c>
      <c r="J288" s="25">
        <f>J287-(J287/14)+G288</f>
        <v/>
      </c>
      <c r="K288" s="33">
        <f>(100*(I288/H288))</f>
        <v/>
      </c>
      <c r="L288" s="29">
        <f>(100*(J288/H288))</f>
        <v/>
      </c>
      <c r="M288" s="25">
        <f>ABS(K288-L288)</f>
        <v/>
      </c>
      <c r="N288" s="26">
        <f>K288+L288</f>
        <v/>
      </c>
      <c r="O288" s="26">
        <f>(100*(M288/N288))</f>
        <v/>
      </c>
      <c r="P288" s="31">
        <f>((P287*13)+O288)/14</f>
        <v/>
      </c>
    </row>
    <row r="289">
      <c r="A289" s="24">
        <f>Sheet1!A289</f>
        <v/>
      </c>
      <c r="B289">
        <f>Sheet1!N289</f>
        <v/>
      </c>
      <c r="C289">
        <f>Sheet1!O289</f>
        <v/>
      </c>
      <c r="D289">
        <f>Sheet1!P289</f>
        <v/>
      </c>
      <c r="E289">
        <f>MAX(B289-C289,ABS(B289-D288),ABS(C289-D288))</f>
        <v/>
      </c>
      <c r="F289">
        <f>IF(B289-B288&gt;C288-C289,MAX(B289-B288,0),0)</f>
        <v/>
      </c>
      <c r="G289">
        <f>IF(C288-C289&gt;B289-B288,MAX(C288-C289,0),0)</f>
        <v/>
      </c>
      <c r="H289" s="25">
        <f>H288-(H288/14)+E289</f>
        <v/>
      </c>
      <c r="I289" s="25">
        <f>I288-(I288/14)+F289</f>
        <v/>
      </c>
      <c r="J289" s="25">
        <f>J288-(J288/14)+G289</f>
        <v/>
      </c>
      <c r="K289" s="33">
        <f>(100*(I289/H289))</f>
        <v/>
      </c>
      <c r="L289" s="29">
        <f>(100*(J289/H289))</f>
        <v/>
      </c>
      <c r="M289" s="25">
        <f>ABS(K289-L289)</f>
        <v/>
      </c>
      <c r="N289" s="26">
        <f>K289+L289</f>
        <v/>
      </c>
      <c r="O289" s="26">
        <f>(100*(M289/N289))</f>
        <v/>
      </c>
      <c r="P289" s="31">
        <f>((P288*13)+O289)/14</f>
        <v/>
      </c>
    </row>
    <row r="290">
      <c r="A290" s="24">
        <f>Sheet1!A290</f>
        <v/>
      </c>
      <c r="B290">
        <f>Sheet1!N290</f>
        <v/>
      </c>
      <c r="C290">
        <f>Sheet1!O290</f>
        <v/>
      </c>
      <c r="D290">
        <f>Sheet1!P290</f>
        <v/>
      </c>
      <c r="E290">
        <f>MAX(B290-C290,ABS(B290-D289),ABS(C290-D289))</f>
        <v/>
      </c>
      <c r="F290">
        <f>IF(B290-B289&gt;C289-C290,MAX(B290-B289,0),0)</f>
        <v/>
      </c>
      <c r="G290">
        <f>IF(C289-C290&gt;B290-B289,MAX(C289-C290,0),0)</f>
        <v/>
      </c>
      <c r="H290" s="25">
        <f>H289-(H289/14)+E290</f>
        <v/>
      </c>
      <c r="I290" s="25">
        <f>I289-(I289/14)+F290</f>
        <v/>
      </c>
      <c r="J290" s="25">
        <f>J289-(J289/14)+G290</f>
        <v/>
      </c>
      <c r="K290" s="33">
        <f>(100*(I290/H290))</f>
        <v/>
      </c>
      <c r="L290" s="29">
        <f>(100*(J290/H290))</f>
        <v/>
      </c>
      <c r="M290" s="25">
        <f>ABS(K290-L290)</f>
        <v/>
      </c>
      <c r="N290" s="26">
        <f>K290+L290</f>
        <v/>
      </c>
      <c r="O290" s="26">
        <f>(100*(M290/N290))</f>
        <v/>
      </c>
      <c r="P290" s="31">
        <f>((P289*13)+O290)/14</f>
        <v/>
      </c>
    </row>
    <row r="291">
      <c r="A291" s="24">
        <f>Sheet1!A291</f>
        <v/>
      </c>
      <c r="B291">
        <f>Sheet1!N291</f>
        <v/>
      </c>
      <c r="C291">
        <f>Sheet1!O291</f>
        <v/>
      </c>
      <c r="D291">
        <f>Sheet1!P291</f>
        <v/>
      </c>
      <c r="E291">
        <f>MAX(B291-C291,ABS(B291-D290),ABS(C291-D290))</f>
        <v/>
      </c>
      <c r="F291">
        <f>IF(B291-B290&gt;C290-C291,MAX(B291-B290,0),0)</f>
        <v/>
      </c>
      <c r="G291">
        <f>IF(C290-C291&gt;B291-B290,MAX(C290-C291,0),0)</f>
        <v/>
      </c>
      <c r="H291" s="25">
        <f>H290-(H290/14)+E291</f>
        <v/>
      </c>
      <c r="I291" s="25">
        <f>I290-(I290/14)+F291</f>
        <v/>
      </c>
      <c r="J291" s="25">
        <f>J290-(J290/14)+G291</f>
        <v/>
      </c>
      <c r="K291" s="33">
        <f>(100*(I291/H291))</f>
        <v/>
      </c>
      <c r="L291" s="29">
        <f>(100*(J291/H291))</f>
        <v/>
      </c>
      <c r="M291" s="25">
        <f>ABS(K291-L291)</f>
        <v/>
      </c>
      <c r="N291" s="26">
        <f>K291+L291</f>
        <v/>
      </c>
      <c r="O291" s="26">
        <f>(100*(M291/N291))</f>
        <v/>
      </c>
      <c r="P291" s="31">
        <f>((P290*13)+O291)/14</f>
        <v/>
      </c>
    </row>
    <row r="292">
      <c r="A292" s="24">
        <f>Sheet1!A292</f>
        <v/>
      </c>
      <c r="B292">
        <f>Sheet1!N292</f>
        <v/>
      </c>
      <c r="C292">
        <f>Sheet1!O292</f>
        <v/>
      </c>
      <c r="D292">
        <f>Sheet1!P292</f>
        <v/>
      </c>
      <c r="E292">
        <f>MAX(B292-C292,ABS(B292-D291),ABS(C292-D291))</f>
        <v/>
      </c>
      <c r="F292">
        <f>IF(B292-B291&gt;C291-C292,MAX(B292-B291,0),0)</f>
        <v/>
      </c>
      <c r="G292">
        <f>IF(C291-C292&gt;B292-B291,MAX(C291-C292,0),0)</f>
        <v/>
      </c>
      <c r="H292" s="25">
        <f>H291-(H291/14)+E292</f>
        <v/>
      </c>
      <c r="I292" s="25">
        <f>I291-(I291/14)+F292</f>
        <v/>
      </c>
      <c r="J292" s="25">
        <f>J291-(J291/14)+G292</f>
        <v/>
      </c>
      <c r="K292" s="33">
        <f>(100*(I292/H292))</f>
        <v/>
      </c>
      <c r="L292" s="29">
        <f>(100*(J292/H292))</f>
        <v/>
      </c>
      <c r="M292" s="25">
        <f>ABS(K292-L292)</f>
        <v/>
      </c>
      <c r="N292" s="26">
        <f>K292+L292</f>
        <v/>
      </c>
      <c r="O292" s="26">
        <f>(100*(M292/N292))</f>
        <v/>
      </c>
      <c r="P292" s="31">
        <f>((P291*13)+O292)/14</f>
        <v/>
      </c>
    </row>
    <row r="293">
      <c r="A293" s="24">
        <f>Sheet1!A293</f>
        <v/>
      </c>
      <c r="B293">
        <f>Sheet1!N293</f>
        <v/>
      </c>
      <c r="C293">
        <f>Sheet1!O293</f>
        <v/>
      </c>
      <c r="D293">
        <f>Sheet1!P293</f>
        <v/>
      </c>
      <c r="E293">
        <f>MAX(B293-C293,ABS(B293-D292),ABS(C293-D292))</f>
        <v/>
      </c>
      <c r="F293">
        <f>IF(B293-B292&gt;C292-C293,MAX(B293-B292,0),0)</f>
        <v/>
      </c>
      <c r="G293">
        <f>IF(C292-C293&gt;B293-B292,MAX(C292-C293,0),0)</f>
        <v/>
      </c>
      <c r="H293" s="25">
        <f>H292-(H292/14)+E293</f>
        <v/>
      </c>
      <c r="I293" s="25">
        <f>I292-(I292/14)+F293</f>
        <v/>
      </c>
      <c r="J293" s="25">
        <f>J292-(J292/14)+G293</f>
        <v/>
      </c>
      <c r="K293" s="33">
        <f>(100*(I293/H293))</f>
        <v/>
      </c>
      <c r="L293" s="29">
        <f>(100*(J293/H293))</f>
        <v/>
      </c>
      <c r="M293" s="25">
        <f>ABS(K293-L293)</f>
        <v/>
      </c>
      <c r="N293" s="26">
        <f>K293+L293</f>
        <v/>
      </c>
      <c r="O293" s="26">
        <f>(100*(M293/N293))</f>
        <v/>
      </c>
      <c r="P293" s="31">
        <f>((P292*13)+O293)/14</f>
        <v/>
      </c>
    </row>
    <row r="294">
      <c r="A294" s="24">
        <f>Sheet1!A294</f>
        <v/>
      </c>
      <c r="B294">
        <f>Sheet1!N294</f>
        <v/>
      </c>
      <c r="C294">
        <f>Sheet1!O294</f>
        <v/>
      </c>
      <c r="D294">
        <f>Sheet1!P294</f>
        <v/>
      </c>
      <c r="E294">
        <f>MAX(B294-C294,ABS(B294-D293),ABS(C294-D293))</f>
        <v/>
      </c>
      <c r="F294">
        <f>IF(B294-B293&gt;C293-C294,MAX(B294-B293,0),0)</f>
        <v/>
      </c>
      <c r="G294">
        <f>IF(C293-C294&gt;B294-B293,MAX(C293-C294,0),0)</f>
        <v/>
      </c>
      <c r="H294" s="25">
        <f>H293-(H293/14)+E294</f>
        <v/>
      </c>
      <c r="I294" s="25">
        <f>I293-(I293/14)+F294</f>
        <v/>
      </c>
      <c r="J294" s="25">
        <f>J293-(J293/14)+G294</f>
        <v/>
      </c>
      <c r="K294" s="33">
        <f>(100*(I294/H294))</f>
        <v/>
      </c>
      <c r="L294" s="29">
        <f>(100*(J294/H294))</f>
        <v/>
      </c>
      <c r="M294" s="25">
        <f>ABS(K294-L294)</f>
        <v/>
      </c>
      <c r="N294" s="26">
        <f>K294+L294</f>
        <v/>
      </c>
      <c r="O294" s="26">
        <f>(100*(M294/N294))</f>
        <v/>
      </c>
      <c r="P294" s="31">
        <f>((P293*13)+O294)/14</f>
        <v/>
      </c>
    </row>
    <row r="295">
      <c r="A295" s="24">
        <f>Sheet1!A295</f>
        <v/>
      </c>
      <c r="B295">
        <f>Sheet1!N295</f>
        <v/>
      </c>
      <c r="C295">
        <f>Sheet1!O295</f>
        <v/>
      </c>
      <c r="D295">
        <f>Sheet1!P295</f>
        <v/>
      </c>
      <c r="E295">
        <f>MAX(B295-C295,ABS(B295-D294),ABS(C295-D294))</f>
        <v/>
      </c>
      <c r="F295">
        <f>IF(B295-B294&gt;C294-C295,MAX(B295-B294,0),0)</f>
        <v/>
      </c>
      <c r="G295">
        <f>IF(C294-C295&gt;B295-B294,MAX(C294-C295,0),0)</f>
        <v/>
      </c>
      <c r="H295" s="25">
        <f>H294-(H294/14)+E295</f>
        <v/>
      </c>
      <c r="I295" s="25">
        <f>I294-(I294/14)+F295</f>
        <v/>
      </c>
      <c r="J295" s="25">
        <f>J294-(J294/14)+G295</f>
        <v/>
      </c>
      <c r="K295" s="33">
        <f>(100*(I295/H295))</f>
        <v/>
      </c>
      <c r="L295" s="29">
        <f>(100*(J295/H295))</f>
        <v/>
      </c>
      <c r="M295" s="25">
        <f>ABS(K295-L295)</f>
        <v/>
      </c>
      <c r="N295" s="26">
        <f>K295+L295</f>
        <v/>
      </c>
      <c r="O295" s="26">
        <f>(100*(M295/N295))</f>
        <v/>
      </c>
      <c r="P295" s="31">
        <f>((P294*13)+O295)/14</f>
        <v/>
      </c>
    </row>
    <row r="296">
      <c r="A296" s="24">
        <f>Sheet1!A296</f>
        <v/>
      </c>
      <c r="B296">
        <f>Sheet1!N296</f>
        <v/>
      </c>
      <c r="C296">
        <f>Sheet1!O296</f>
        <v/>
      </c>
      <c r="D296">
        <f>Sheet1!P296</f>
        <v/>
      </c>
      <c r="E296">
        <f>MAX(B296-C296,ABS(B296-D295),ABS(C296-D295))</f>
        <v/>
      </c>
      <c r="F296">
        <f>IF(B296-B295&gt;C295-C296,MAX(B296-B295,0),0)</f>
        <v/>
      </c>
      <c r="G296">
        <f>IF(C295-C296&gt;B296-B295,MAX(C295-C296,0),0)</f>
        <v/>
      </c>
      <c r="H296" s="25">
        <f>H295-(H295/14)+E296</f>
        <v/>
      </c>
      <c r="I296" s="25">
        <f>I295-(I295/14)+F296</f>
        <v/>
      </c>
      <c r="J296" s="25">
        <f>J295-(J295/14)+G296</f>
        <v/>
      </c>
      <c r="K296" s="33">
        <f>(100*(I296/H296))</f>
        <v/>
      </c>
      <c r="L296" s="29">
        <f>(100*(J296/H296))</f>
        <v/>
      </c>
      <c r="M296" s="25">
        <f>ABS(K296-L296)</f>
        <v/>
      </c>
      <c r="N296" s="26">
        <f>K296+L296</f>
        <v/>
      </c>
      <c r="O296" s="26">
        <f>(100*(M296/N296))</f>
        <v/>
      </c>
      <c r="P296" s="31">
        <f>((P295*13)+O296)/14</f>
        <v/>
      </c>
    </row>
    <row r="297">
      <c r="A297" s="24">
        <f>Sheet1!A297</f>
        <v/>
      </c>
      <c r="B297">
        <f>Sheet1!N297</f>
        <v/>
      </c>
      <c r="C297">
        <f>Sheet1!O297</f>
        <v/>
      </c>
      <c r="D297">
        <f>Sheet1!P297</f>
        <v/>
      </c>
      <c r="E297">
        <f>MAX(B297-C297,ABS(B297-D296),ABS(C297-D296))</f>
        <v/>
      </c>
      <c r="F297">
        <f>IF(B297-B296&gt;C296-C297,MAX(B297-B296,0),0)</f>
        <v/>
      </c>
      <c r="G297">
        <f>IF(C296-C297&gt;B297-B296,MAX(C296-C297,0),0)</f>
        <v/>
      </c>
      <c r="H297" s="25">
        <f>H296-(H296/14)+E297</f>
        <v/>
      </c>
      <c r="I297" s="25">
        <f>I296-(I296/14)+F297</f>
        <v/>
      </c>
      <c r="J297" s="25">
        <f>J296-(J296/14)+G297</f>
        <v/>
      </c>
      <c r="K297" s="33">
        <f>(100*(I297/H297))</f>
        <v/>
      </c>
      <c r="L297" s="29">
        <f>(100*(J297/H297))</f>
        <v/>
      </c>
      <c r="M297" s="25">
        <f>ABS(K297-L297)</f>
        <v/>
      </c>
      <c r="N297" s="26">
        <f>K297+L297</f>
        <v/>
      </c>
      <c r="O297" s="26">
        <f>(100*(M297/N297))</f>
        <v/>
      </c>
      <c r="P297" s="31">
        <f>((P296*13)+O297)/14</f>
        <v/>
      </c>
    </row>
    <row r="298">
      <c r="A298" s="24">
        <f>Sheet1!A298</f>
        <v/>
      </c>
      <c r="B298">
        <f>Sheet1!N298</f>
        <v/>
      </c>
      <c r="C298">
        <f>Sheet1!O298</f>
        <v/>
      </c>
      <c r="D298">
        <f>Sheet1!P298</f>
        <v/>
      </c>
      <c r="E298">
        <f>MAX(B298-C298,ABS(B298-D297),ABS(C298-D297))</f>
        <v/>
      </c>
      <c r="F298">
        <f>IF(B298-B297&gt;C297-C298,MAX(B298-B297,0),0)</f>
        <v/>
      </c>
      <c r="G298">
        <f>IF(C297-C298&gt;B298-B297,MAX(C297-C298,0),0)</f>
        <v/>
      </c>
      <c r="H298" s="25">
        <f>H297-(H297/14)+E298</f>
        <v/>
      </c>
      <c r="I298" s="25">
        <f>I297-(I297/14)+F298</f>
        <v/>
      </c>
      <c r="J298" s="25">
        <f>J297-(J297/14)+G298</f>
        <v/>
      </c>
      <c r="K298" s="33">
        <f>(100*(I298/H298))</f>
        <v/>
      </c>
      <c r="L298" s="29">
        <f>(100*(J298/H298))</f>
        <v/>
      </c>
      <c r="M298" s="25">
        <f>ABS(K298-L298)</f>
        <v/>
      </c>
      <c r="N298" s="26">
        <f>K298+L298</f>
        <v/>
      </c>
      <c r="O298" s="26">
        <f>(100*(M298/N298))</f>
        <v/>
      </c>
      <c r="P298" s="31">
        <f>((P297*13)+O298)/14</f>
        <v/>
      </c>
    </row>
    <row r="299">
      <c r="A299" s="24">
        <f>Sheet1!A299</f>
        <v/>
      </c>
      <c r="B299">
        <f>Sheet1!N299</f>
        <v/>
      </c>
      <c r="C299">
        <f>Sheet1!O299</f>
        <v/>
      </c>
      <c r="D299">
        <f>Sheet1!P299</f>
        <v/>
      </c>
      <c r="E299">
        <f>MAX(B299-C299,ABS(B299-D298),ABS(C299-D298))</f>
        <v/>
      </c>
      <c r="F299">
        <f>IF(B299-B298&gt;C298-C299,MAX(B299-B298,0),0)</f>
        <v/>
      </c>
      <c r="G299">
        <f>IF(C298-C299&gt;B299-B298,MAX(C298-C299,0),0)</f>
        <v/>
      </c>
      <c r="H299" s="25">
        <f>H298-(H298/14)+E299</f>
        <v/>
      </c>
      <c r="I299" s="25">
        <f>I298-(I298/14)+F299</f>
        <v/>
      </c>
      <c r="J299" s="25">
        <f>J298-(J298/14)+G299</f>
        <v/>
      </c>
      <c r="K299" s="33">
        <f>(100*(I299/H299))</f>
        <v/>
      </c>
      <c r="L299" s="29">
        <f>(100*(J299/H299))</f>
        <v/>
      </c>
      <c r="M299" s="25">
        <f>ABS(K299-L299)</f>
        <v/>
      </c>
      <c r="N299" s="26">
        <f>K299+L299</f>
        <v/>
      </c>
      <c r="O299" s="26">
        <f>(100*(M299/N299))</f>
        <v/>
      </c>
      <c r="P299" s="31">
        <f>((P298*13)+O299)/14</f>
        <v/>
      </c>
    </row>
    <row r="300">
      <c r="A300" s="24">
        <f>Sheet1!A300</f>
        <v/>
      </c>
      <c r="B300">
        <f>Sheet1!N300</f>
        <v/>
      </c>
      <c r="C300">
        <f>Sheet1!O300</f>
        <v/>
      </c>
      <c r="D300">
        <f>Sheet1!P300</f>
        <v/>
      </c>
      <c r="E300">
        <f>MAX(B300-C300,ABS(B300-D299),ABS(C300-D299))</f>
        <v/>
      </c>
      <c r="F300">
        <f>IF(B300-B299&gt;C299-C300,MAX(B300-B299,0),0)</f>
        <v/>
      </c>
      <c r="G300">
        <f>IF(C299-C300&gt;B300-B299,MAX(C299-C300,0),0)</f>
        <v/>
      </c>
      <c r="H300" s="25">
        <f>H299-(H299/14)+E300</f>
        <v/>
      </c>
      <c r="I300" s="25">
        <f>I299-(I299/14)+F300</f>
        <v/>
      </c>
      <c r="J300" s="25">
        <f>J299-(J299/14)+G300</f>
        <v/>
      </c>
      <c r="K300" s="33">
        <f>(100*(I300/H300))</f>
        <v/>
      </c>
      <c r="L300" s="29">
        <f>(100*(J300/H300))</f>
        <v/>
      </c>
      <c r="M300" s="25">
        <f>ABS(K300-L300)</f>
        <v/>
      </c>
      <c r="N300" s="26">
        <f>K300+L300</f>
        <v/>
      </c>
      <c r="O300" s="26">
        <f>(100*(M300/N300))</f>
        <v/>
      </c>
      <c r="P300" s="31">
        <f>((P299*13)+O300)/14</f>
        <v/>
      </c>
    </row>
    <row r="301">
      <c r="A301" s="24">
        <f>Sheet1!A301</f>
        <v/>
      </c>
      <c r="B301">
        <f>Sheet1!N301</f>
        <v/>
      </c>
      <c r="C301">
        <f>Sheet1!O301</f>
        <v/>
      </c>
      <c r="D301">
        <f>Sheet1!P301</f>
        <v/>
      </c>
      <c r="E301">
        <f>MAX(B301-C301,ABS(B301-D300),ABS(C301-D300))</f>
        <v/>
      </c>
      <c r="F301">
        <f>IF(B301-B300&gt;C300-C301,MAX(B301-B300,0),0)</f>
        <v/>
      </c>
      <c r="G301">
        <f>IF(C300-C301&gt;B301-B300,MAX(C300-C301,0),0)</f>
        <v/>
      </c>
      <c r="H301" s="25">
        <f>H300-(H300/14)+E301</f>
        <v/>
      </c>
      <c r="I301" s="25">
        <f>I300-(I300/14)+F301</f>
        <v/>
      </c>
      <c r="J301" s="25">
        <f>J300-(J300/14)+G301</f>
        <v/>
      </c>
      <c r="K301" s="33">
        <f>(100*(I301/H301))</f>
        <v/>
      </c>
      <c r="L301" s="29">
        <f>(100*(J301/H301))</f>
        <v/>
      </c>
      <c r="M301" s="25">
        <f>ABS(K301-L301)</f>
        <v/>
      </c>
      <c r="N301" s="26">
        <f>K301+L301</f>
        <v/>
      </c>
      <c r="O301" s="26">
        <f>(100*(M301/N301))</f>
        <v/>
      </c>
      <c r="P301" s="31">
        <f>((P300*13)+O301)/14</f>
        <v/>
      </c>
    </row>
    <row r="302">
      <c r="A302" s="24">
        <f>Sheet1!A302</f>
        <v/>
      </c>
      <c r="B302">
        <f>Sheet1!N302</f>
        <v/>
      </c>
      <c r="C302">
        <f>Sheet1!O302</f>
        <v/>
      </c>
      <c r="D302">
        <f>Sheet1!P302</f>
        <v/>
      </c>
      <c r="E302">
        <f>MAX(B302-C302,ABS(B302-D301),ABS(C302-D301))</f>
        <v/>
      </c>
      <c r="F302">
        <f>IF(B302-B301&gt;C301-C302,MAX(B302-B301,0),0)</f>
        <v/>
      </c>
      <c r="G302">
        <f>IF(C301-C302&gt;B302-B301,MAX(C301-C302,0),0)</f>
        <v/>
      </c>
      <c r="H302" s="25">
        <f>H301-(H301/14)+E302</f>
        <v/>
      </c>
      <c r="I302" s="25">
        <f>I301-(I301/14)+F302</f>
        <v/>
      </c>
      <c r="J302" s="25">
        <f>J301-(J301/14)+G302</f>
        <v/>
      </c>
      <c r="K302" s="33">
        <f>(100*(I302/H302))</f>
        <v/>
      </c>
      <c r="L302" s="29">
        <f>(100*(J302/H302))</f>
        <v/>
      </c>
      <c r="M302" s="25">
        <f>ABS(K302-L302)</f>
        <v/>
      </c>
      <c r="N302" s="26">
        <f>K302+L302</f>
        <v/>
      </c>
      <c r="O302" s="26">
        <f>(100*(M302/N302))</f>
        <v/>
      </c>
      <c r="P302" s="31">
        <f>((P301*13)+O302)/14</f>
        <v/>
      </c>
    </row>
    <row r="303">
      <c r="A303" s="24">
        <f>Sheet1!A303</f>
        <v/>
      </c>
      <c r="B303">
        <f>Sheet1!N303</f>
        <v/>
      </c>
      <c r="C303">
        <f>Sheet1!O303</f>
        <v/>
      </c>
      <c r="D303">
        <f>Sheet1!P303</f>
        <v/>
      </c>
      <c r="E303">
        <f>MAX(B303-C303,ABS(B303-D302),ABS(C303-D302))</f>
        <v/>
      </c>
      <c r="F303">
        <f>IF(B303-B302&gt;C302-C303,MAX(B303-B302,0),0)</f>
        <v/>
      </c>
      <c r="G303">
        <f>IF(C302-C303&gt;B303-B302,MAX(C302-C303,0),0)</f>
        <v/>
      </c>
      <c r="H303" s="25">
        <f>H302-(H302/14)+E303</f>
        <v/>
      </c>
      <c r="I303" s="25">
        <f>I302-(I302/14)+F303</f>
        <v/>
      </c>
      <c r="J303" s="25">
        <f>J302-(J302/14)+G303</f>
        <v/>
      </c>
      <c r="K303" s="33">
        <f>(100*(I303/H303))</f>
        <v/>
      </c>
      <c r="L303" s="29">
        <f>(100*(J303/H303))</f>
        <v/>
      </c>
      <c r="M303" s="25">
        <f>ABS(K303-L303)</f>
        <v/>
      </c>
      <c r="N303" s="26">
        <f>K303+L303</f>
        <v/>
      </c>
      <c r="O303" s="26">
        <f>(100*(M303/N303))</f>
        <v/>
      </c>
      <c r="P303" s="31">
        <f>((P302*13)+O303)/14</f>
        <v/>
      </c>
    </row>
    <row r="304">
      <c r="A304" s="24">
        <f>Sheet1!A304</f>
        <v/>
      </c>
      <c r="B304">
        <f>Sheet1!N304</f>
        <v/>
      </c>
      <c r="C304">
        <f>Sheet1!O304</f>
        <v/>
      </c>
      <c r="D304">
        <f>Sheet1!P304</f>
        <v/>
      </c>
      <c r="E304">
        <f>MAX(B304-C304,ABS(B304-D303),ABS(C304-D303))</f>
        <v/>
      </c>
      <c r="F304">
        <f>IF(B304-B303&gt;C303-C304,MAX(B304-B303,0),0)</f>
        <v/>
      </c>
      <c r="G304">
        <f>IF(C303-C304&gt;B304-B303,MAX(C303-C304,0),0)</f>
        <v/>
      </c>
      <c r="H304" s="25">
        <f>H303-(H303/14)+E304</f>
        <v/>
      </c>
      <c r="I304" s="25">
        <f>I303-(I303/14)+F304</f>
        <v/>
      </c>
      <c r="J304" s="25">
        <f>J303-(J303/14)+G304</f>
        <v/>
      </c>
      <c r="K304" s="33">
        <f>(100*(I304/H304))</f>
        <v/>
      </c>
      <c r="L304" s="29">
        <f>(100*(J304/H304))</f>
        <v/>
      </c>
      <c r="M304" s="25">
        <f>ABS(K304-L304)</f>
        <v/>
      </c>
      <c r="N304" s="26">
        <f>K304+L304</f>
        <v/>
      </c>
      <c r="O304" s="26">
        <f>(100*(M304/N304))</f>
        <v/>
      </c>
      <c r="P304" s="31">
        <f>((P303*13)+O304)/14</f>
        <v/>
      </c>
    </row>
    <row r="305">
      <c r="A305" s="24">
        <f>Sheet1!A305</f>
        <v/>
      </c>
      <c r="B305">
        <f>Sheet1!N305</f>
        <v/>
      </c>
      <c r="C305">
        <f>Sheet1!O305</f>
        <v/>
      </c>
      <c r="D305">
        <f>Sheet1!P305</f>
        <v/>
      </c>
      <c r="E305">
        <f>MAX(B305-C305,ABS(B305-D304),ABS(C305-D304))</f>
        <v/>
      </c>
      <c r="F305">
        <f>IF(B305-B304&gt;C304-C305,MAX(B305-B304,0),0)</f>
        <v/>
      </c>
      <c r="G305">
        <f>IF(C304-C305&gt;B305-B304,MAX(C304-C305,0),0)</f>
        <v/>
      </c>
      <c r="H305" s="25">
        <f>H304-(H304/14)+E305</f>
        <v/>
      </c>
      <c r="I305" s="25">
        <f>I304-(I304/14)+F305</f>
        <v/>
      </c>
      <c r="J305" s="25">
        <f>J304-(J304/14)+G305</f>
        <v/>
      </c>
      <c r="K305" s="33">
        <f>(100*(I305/H305))</f>
        <v/>
      </c>
      <c r="L305" s="29">
        <f>(100*(J305/H305))</f>
        <v/>
      </c>
      <c r="M305" s="25">
        <f>ABS(K305-L305)</f>
        <v/>
      </c>
      <c r="N305" s="26">
        <f>K305+L305</f>
        <v/>
      </c>
      <c r="O305" s="26">
        <f>(100*(M305/N305))</f>
        <v/>
      </c>
      <c r="P305" s="31">
        <f>((P304*13)+O305)/14</f>
        <v/>
      </c>
    </row>
    <row r="306">
      <c r="A306" s="24">
        <f>Sheet1!A306</f>
        <v/>
      </c>
      <c r="B306">
        <f>Sheet1!N306</f>
        <v/>
      </c>
      <c r="C306">
        <f>Sheet1!O306</f>
        <v/>
      </c>
      <c r="D306">
        <f>Sheet1!P306</f>
        <v/>
      </c>
      <c r="E306">
        <f>MAX(B306-C306,ABS(B306-D305),ABS(C306-D305))</f>
        <v/>
      </c>
      <c r="F306">
        <f>IF(B306-B305&gt;C305-C306,MAX(B306-B305,0),0)</f>
        <v/>
      </c>
      <c r="G306">
        <f>IF(C305-C306&gt;B306-B305,MAX(C305-C306,0),0)</f>
        <v/>
      </c>
      <c r="H306" s="25">
        <f>H305-(H305/14)+E306</f>
        <v/>
      </c>
      <c r="I306" s="25">
        <f>I305-(I305/14)+F306</f>
        <v/>
      </c>
      <c r="J306" s="25">
        <f>J305-(J305/14)+G306</f>
        <v/>
      </c>
      <c r="K306" s="33">
        <f>(100*(I306/H306))</f>
        <v/>
      </c>
      <c r="L306" s="29">
        <f>(100*(J306/H306))</f>
        <v/>
      </c>
      <c r="M306" s="25">
        <f>ABS(K306-L306)</f>
        <v/>
      </c>
      <c r="N306" s="26">
        <f>K306+L306</f>
        <v/>
      </c>
      <c r="O306" s="26">
        <f>(100*(M306/N306))</f>
        <v/>
      </c>
      <c r="P306" s="31">
        <f>((P305*13)+O306)/14</f>
        <v/>
      </c>
    </row>
    <row r="307">
      <c r="A307" s="24">
        <f>Sheet1!A307</f>
        <v/>
      </c>
      <c r="B307">
        <f>Sheet1!N307</f>
        <v/>
      </c>
      <c r="C307">
        <f>Sheet1!O307</f>
        <v/>
      </c>
      <c r="D307">
        <f>Sheet1!P307</f>
        <v/>
      </c>
      <c r="E307">
        <f>MAX(B307-C307,ABS(B307-D306),ABS(C307-D306))</f>
        <v/>
      </c>
      <c r="F307">
        <f>IF(B307-B306&gt;C306-C307,MAX(B307-B306,0),0)</f>
        <v/>
      </c>
      <c r="G307">
        <f>IF(C306-C307&gt;B307-B306,MAX(C306-C307,0),0)</f>
        <v/>
      </c>
      <c r="H307" s="25">
        <f>H306-(H306/14)+E307</f>
        <v/>
      </c>
      <c r="I307" s="25">
        <f>I306-(I306/14)+F307</f>
        <v/>
      </c>
      <c r="J307" s="25">
        <f>J306-(J306/14)+G307</f>
        <v/>
      </c>
      <c r="K307" s="33">
        <f>(100*(I307/H307))</f>
        <v/>
      </c>
      <c r="L307" s="29">
        <f>(100*(J307/H307))</f>
        <v/>
      </c>
      <c r="M307" s="25">
        <f>ABS(K307-L307)</f>
        <v/>
      </c>
      <c r="N307" s="26">
        <f>K307+L307</f>
        <v/>
      </c>
      <c r="O307" s="26">
        <f>(100*(M307/N307))</f>
        <v/>
      </c>
      <c r="P307" s="31">
        <f>((P306*13)+O307)/14</f>
        <v/>
      </c>
    </row>
    <row r="308">
      <c r="A308" s="24">
        <f>Sheet1!A308</f>
        <v/>
      </c>
      <c r="B308">
        <f>Sheet1!N308</f>
        <v/>
      </c>
      <c r="C308">
        <f>Sheet1!O308</f>
        <v/>
      </c>
      <c r="D308">
        <f>Sheet1!P308</f>
        <v/>
      </c>
      <c r="E308">
        <f>MAX(B308-C308,ABS(B308-D307),ABS(C308-D307))</f>
        <v/>
      </c>
      <c r="F308">
        <f>IF(B308-B307&gt;C307-C308,MAX(B308-B307,0),0)</f>
        <v/>
      </c>
      <c r="G308">
        <f>IF(C307-C308&gt;B308-B307,MAX(C307-C308,0),0)</f>
        <v/>
      </c>
      <c r="H308" s="25">
        <f>H307-(H307/14)+E308</f>
        <v/>
      </c>
      <c r="I308" s="25">
        <f>I307-(I307/14)+F308</f>
        <v/>
      </c>
      <c r="J308" s="25">
        <f>J307-(J307/14)+G308</f>
        <v/>
      </c>
      <c r="K308" s="33">
        <f>(100*(I308/H308))</f>
        <v/>
      </c>
      <c r="L308" s="29">
        <f>(100*(J308/H308))</f>
        <v/>
      </c>
      <c r="M308" s="25">
        <f>ABS(K308-L308)</f>
        <v/>
      </c>
      <c r="N308" s="26">
        <f>K308+L308</f>
        <v/>
      </c>
      <c r="O308" s="26">
        <f>(100*(M308/N308))</f>
        <v/>
      </c>
      <c r="P308" s="31">
        <f>((P307*13)+O308)/14</f>
        <v/>
      </c>
    </row>
    <row r="309">
      <c r="A309" s="24">
        <f>Sheet1!A309</f>
        <v/>
      </c>
      <c r="B309">
        <f>Sheet1!N309</f>
        <v/>
      </c>
      <c r="C309">
        <f>Sheet1!O309</f>
        <v/>
      </c>
      <c r="D309">
        <f>Sheet1!P309</f>
        <v/>
      </c>
      <c r="E309">
        <f>MAX(B309-C309,ABS(B309-D308),ABS(C309-D308))</f>
        <v/>
      </c>
      <c r="F309">
        <f>IF(B309-B308&gt;C308-C309,MAX(B309-B308,0),0)</f>
        <v/>
      </c>
      <c r="G309">
        <f>IF(C308-C309&gt;B309-B308,MAX(C308-C309,0),0)</f>
        <v/>
      </c>
      <c r="H309" s="25">
        <f>H308-(H308/14)+E309</f>
        <v/>
      </c>
      <c r="I309" s="25">
        <f>I308-(I308/14)+F309</f>
        <v/>
      </c>
      <c r="J309" s="25">
        <f>J308-(J308/14)+G309</f>
        <v/>
      </c>
      <c r="K309" s="33">
        <f>(100*(I309/H309))</f>
        <v/>
      </c>
      <c r="L309" s="29">
        <f>(100*(J309/H309))</f>
        <v/>
      </c>
      <c r="M309" s="25">
        <f>ABS(K309-L309)</f>
        <v/>
      </c>
      <c r="N309" s="26">
        <f>K309+L309</f>
        <v/>
      </c>
      <c r="O309" s="26">
        <f>(100*(M309/N309))</f>
        <v/>
      </c>
      <c r="P309" s="31">
        <f>((P308*13)+O309)/14</f>
        <v/>
      </c>
    </row>
    <row r="310">
      <c r="A310" s="24">
        <f>Sheet1!A310</f>
        <v/>
      </c>
      <c r="B310">
        <f>Sheet1!N310</f>
        <v/>
      </c>
      <c r="C310">
        <f>Sheet1!O310</f>
        <v/>
      </c>
      <c r="D310">
        <f>Sheet1!P310</f>
        <v/>
      </c>
      <c r="E310">
        <f>MAX(B310-C310,ABS(B310-D309),ABS(C310-D309))</f>
        <v/>
      </c>
      <c r="F310">
        <f>IF(B310-B309&gt;C309-C310,MAX(B310-B309,0),0)</f>
        <v/>
      </c>
      <c r="G310">
        <f>IF(C309-C310&gt;B310-B309,MAX(C309-C310,0),0)</f>
        <v/>
      </c>
      <c r="H310" s="25">
        <f>H309-(H309/14)+E310</f>
        <v/>
      </c>
      <c r="I310" s="25">
        <f>I309-(I309/14)+F310</f>
        <v/>
      </c>
      <c r="J310" s="25">
        <f>J309-(J309/14)+G310</f>
        <v/>
      </c>
      <c r="K310" s="33">
        <f>(100*(I310/H310))</f>
        <v/>
      </c>
      <c r="L310" s="29">
        <f>(100*(J310/H310))</f>
        <v/>
      </c>
      <c r="M310" s="25">
        <f>ABS(K310-L310)</f>
        <v/>
      </c>
      <c r="N310" s="26">
        <f>K310+L310</f>
        <v/>
      </c>
      <c r="O310" s="26">
        <f>(100*(M310/N310))</f>
        <v/>
      </c>
      <c r="P310" s="31">
        <f>((P309*13)+O310)/14</f>
        <v/>
      </c>
    </row>
    <row r="311">
      <c r="A311" s="24">
        <f>Sheet1!A311</f>
        <v/>
      </c>
      <c r="B311">
        <f>Sheet1!N311</f>
        <v/>
      </c>
      <c r="C311">
        <f>Sheet1!O311</f>
        <v/>
      </c>
      <c r="D311">
        <f>Sheet1!P311</f>
        <v/>
      </c>
      <c r="E311">
        <f>MAX(B311-C311,ABS(B311-D310),ABS(C311-D310))</f>
        <v/>
      </c>
      <c r="F311">
        <f>IF(B311-B310&gt;C310-C311,MAX(B311-B310,0),0)</f>
        <v/>
      </c>
      <c r="G311">
        <f>IF(C310-C311&gt;B311-B310,MAX(C310-C311,0),0)</f>
        <v/>
      </c>
      <c r="H311" s="25">
        <f>H310-(H310/14)+E311</f>
        <v/>
      </c>
      <c r="I311" s="25">
        <f>I310-(I310/14)+F311</f>
        <v/>
      </c>
      <c r="J311" s="25">
        <f>J310-(J310/14)+G311</f>
        <v/>
      </c>
      <c r="K311" s="33">
        <f>(100*(I311/H311))</f>
        <v/>
      </c>
      <c r="L311" s="29">
        <f>(100*(J311/H311))</f>
        <v/>
      </c>
      <c r="M311" s="25">
        <f>ABS(K311-L311)</f>
        <v/>
      </c>
      <c r="N311" s="26">
        <f>K311+L311</f>
        <v/>
      </c>
      <c r="O311" s="26">
        <f>(100*(M311/N311))</f>
        <v/>
      </c>
      <c r="P311" s="31">
        <f>((P310*13)+O311)/14</f>
        <v/>
      </c>
    </row>
    <row r="312">
      <c r="A312" s="24">
        <f>Sheet1!A312</f>
        <v/>
      </c>
      <c r="B312">
        <f>Sheet1!N312</f>
        <v/>
      </c>
      <c r="C312">
        <f>Sheet1!O312</f>
        <v/>
      </c>
      <c r="D312">
        <f>Sheet1!P312</f>
        <v/>
      </c>
      <c r="E312">
        <f>MAX(B312-C312,ABS(B312-D311),ABS(C312-D311))</f>
        <v/>
      </c>
      <c r="F312">
        <f>IF(B312-B311&gt;C311-C312,MAX(B312-B311,0),0)</f>
        <v/>
      </c>
      <c r="G312">
        <f>IF(C311-C312&gt;B312-B311,MAX(C311-C312,0),0)</f>
        <v/>
      </c>
      <c r="H312" s="25">
        <f>H311-(H311/14)+E312</f>
        <v/>
      </c>
      <c r="I312" s="25">
        <f>I311-(I311/14)+F312</f>
        <v/>
      </c>
      <c r="J312" s="25">
        <f>J311-(J311/14)+G312</f>
        <v/>
      </c>
      <c r="K312" s="33">
        <f>(100*(I312/H312))</f>
        <v/>
      </c>
      <c r="L312" s="29">
        <f>(100*(J312/H312))</f>
        <v/>
      </c>
      <c r="M312" s="25">
        <f>ABS(K312-L312)</f>
        <v/>
      </c>
      <c r="N312" s="26">
        <f>K312+L312</f>
        <v/>
      </c>
      <c r="O312" s="26">
        <f>(100*(M312/N312))</f>
        <v/>
      </c>
      <c r="P312" s="31">
        <f>((P311*13)+O312)/14</f>
        <v/>
      </c>
    </row>
    <row r="313">
      <c r="A313" s="24">
        <f>Sheet1!A313</f>
        <v/>
      </c>
      <c r="B313">
        <f>Sheet1!N313</f>
        <v/>
      </c>
      <c r="C313">
        <f>Sheet1!O313</f>
        <v/>
      </c>
      <c r="D313">
        <f>Sheet1!P313</f>
        <v/>
      </c>
      <c r="E313">
        <f>MAX(B313-C313,ABS(B313-D312),ABS(C313-D312))</f>
        <v/>
      </c>
      <c r="F313">
        <f>IF(B313-B312&gt;C312-C313,MAX(B313-B312,0),0)</f>
        <v/>
      </c>
      <c r="G313">
        <f>IF(C312-C313&gt;B313-B312,MAX(C312-C313,0),0)</f>
        <v/>
      </c>
      <c r="H313" s="25">
        <f>H312-(H312/14)+E313</f>
        <v/>
      </c>
      <c r="I313" s="25">
        <f>I312-(I312/14)+F313</f>
        <v/>
      </c>
      <c r="J313" s="25">
        <f>J312-(J312/14)+G313</f>
        <v/>
      </c>
      <c r="K313" s="33">
        <f>(100*(I313/H313))</f>
        <v/>
      </c>
      <c r="L313" s="29">
        <f>(100*(J313/H313))</f>
        <v/>
      </c>
      <c r="M313" s="25">
        <f>ABS(K313-L313)</f>
        <v/>
      </c>
      <c r="N313" s="26">
        <f>K313+L313</f>
        <v/>
      </c>
      <c r="O313" s="26">
        <f>(100*(M313/N313))</f>
        <v/>
      </c>
      <c r="P313" s="31">
        <f>((P312*13)+O313)/14</f>
        <v/>
      </c>
    </row>
    <row r="314">
      <c r="A314" s="24">
        <f>Sheet1!A314</f>
        <v/>
      </c>
      <c r="B314">
        <f>Sheet1!N314</f>
        <v/>
      </c>
      <c r="C314">
        <f>Sheet1!O314</f>
        <v/>
      </c>
      <c r="D314">
        <f>Sheet1!P314</f>
        <v/>
      </c>
      <c r="E314">
        <f>MAX(B314-C314,ABS(B314-D313),ABS(C314-D313))</f>
        <v/>
      </c>
      <c r="F314">
        <f>IF(B314-B313&gt;C313-C314,MAX(B314-B313,0),0)</f>
        <v/>
      </c>
      <c r="G314">
        <f>IF(C313-C314&gt;B314-B313,MAX(C313-C314,0),0)</f>
        <v/>
      </c>
      <c r="H314" s="25">
        <f>H313-(H313/14)+E314</f>
        <v/>
      </c>
      <c r="I314" s="25">
        <f>I313-(I313/14)+F314</f>
        <v/>
      </c>
      <c r="J314" s="25">
        <f>J313-(J313/14)+G314</f>
        <v/>
      </c>
      <c r="K314" s="33">
        <f>(100*(I314/H314))</f>
        <v/>
      </c>
      <c r="L314" s="29">
        <f>(100*(J314/H314))</f>
        <v/>
      </c>
      <c r="M314" s="25">
        <f>ABS(K314-L314)</f>
        <v/>
      </c>
      <c r="N314" s="26">
        <f>K314+L314</f>
        <v/>
      </c>
      <c r="O314" s="26">
        <f>(100*(M314/N314))</f>
        <v/>
      </c>
      <c r="P314" s="31">
        <f>((P313*13)+O314)/14</f>
        <v/>
      </c>
    </row>
    <row r="315">
      <c r="A315" s="24">
        <f>Sheet1!A315</f>
        <v/>
      </c>
      <c r="B315">
        <f>Sheet1!N315</f>
        <v/>
      </c>
      <c r="C315">
        <f>Sheet1!O315</f>
        <v/>
      </c>
      <c r="D315">
        <f>Sheet1!P315</f>
        <v/>
      </c>
      <c r="E315">
        <f>MAX(B315-C315,ABS(B315-D314),ABS(C315-D314))</f>
        <v/>
      </c>
      <c r="F315">
        <f>IF(B315-B314&gt;C314-C315,MAX(B315-B314,0),0)</f>
        <v/>
      </c>
      <c r="G315">
        <f>IF(C314-C315&gt;B315-B314,MAX(C314-C315,0),0)</f>
        <v/>
      </c>
      <c r="H315" s="25">
        <f>H314-(H314/14)+E315</f>
        <v/>
      </c>
      <c r="I315" s="25">
        <f>I314-(I314/14)+F315</f>
        <v/>
      </c>
      <c r="J315" s="25">
        <f>J314-(J314/14)+G315</f>
        <v/>
      </c>
      <c r="K315" s="33">
        <f>(100*(I315/H315))</f>
        <v/>
      </c>
      <c r="L315" s="29">
        <f>(100*(J315/H315))</f>
        <v/>
      </c>
      <c r="M315" s="25">
        <f>ABS(K315-L315)</f>
        <v/>
      </c>
      <c r="N315" s="26">
        <f>K315+L315</f>
        <v/>
      </c>
      <c r="O315" s="26">
        <f>(100*(M315/N315))</f>
        <v/>
      </c>
      <c r="P315" s="31">
        <f>((P314*13)+O315)/14</f>
        <v/>
      </c>
    </row>
    <row r="316">
      <c r="A316" s="24">
        <f>Sheet1!A316</f>
        <v/>
      </c>
      <c r="B316">
        <f>Sheet1!N316</f>
        <v/>
      </c>
      <c r="C316">
        <f>Sheet1!O316</f>
        <v/>
      </c>
      <c r="D316">
        <f>Sheet1!P316</f>
        <v/>
      </c>
      <c r="E316">
        <f>MAX(B316-C316,ABS(B316-D315),ABS(C316-D315))</f>
        <v/>
      </c>
      <c r="F316">
        <f>IF(B316-B315&gt;C315-C316,MAX(B316-B315,0),0)</f>
        <v/>
      </c>
      <c r="G316">
        <f>IF(C315-C316&gt;B316-B315,MAX(C315-C316,0),0)</f>
        <v/>
      </c>
      <c r="H316" s="25">
        <f>H315-(H315/14)+E316</f>
        <v/>
      </c>
      <c r="I316" s="25">
        <f>I315-(I315/14)+F316</f>
        <v/>
      </c>
      <c r="J316" s="25">
        <f>J315-(J315/14)+G316</f>
        <v/>
      </c>
      <c r="K316" s="33">
        <f>(100*(I316/H316))</f>
        <v/>
      </c>
      <c r="L316" s="29">
        <f>(100*(J316/H316))</f>
        <v/>
      </c>
      <c r="M316" s="25">
        <f>ABS(K316-L316)</f>
        <v/>
      </c>
      <c r="N316" s="26">
        <f>K316+L316</f>
        <v/>
      </c>
      <c r="O316" s="26">
        <f>(100*(M316/N316))</f>
        <v/>
      </c>
      <c r="P316" s="31">
        <f>((P315*13)+O316)/14</f>
        <v/>
      </c>
    </row>
    <row r="317">
      <c r="A317" s="24">
        <f>Sheet1!A317</f>
        <v/>
      </c>
      <c r="B317">
        <f>Sheet1!N317</f>
        <v/>
      </c>
      <c r="C317">
        <f>Sheet1!O317</f>
        <v/>
      </c>
      <c r="D317">
        <f>Sheet1!P317</f>
        <v/>
      </c>
      <c r="E317">
        <f>MAX(B317-C317,ABS(B317-D316),ABS(C317-D316))</f>
        <v/>
      </c>
      <c r="F317">
        <f>IF(B317-B316&gt;C316-C317,MAX(B317-B316,0),0)</f>
        <v/>
      </c>
      <c r="G317">
        <f>IF(C316-C317&gt;B317-B316,MAX(C316-C317,0),0)</f>
        <v/>
      </c>
      <c r="H317" s="25">
        <f>H316-(H316/14)+E317</f>
        <v/>
      </c>
      <c r="I317" s="25">
        <f>I316-(I316/14)+F317</f>
        <v/>
      </c>
      <c r="J317" s="25">
        <f>J316-(J316/14)+G317</f>
        <v/>
      </c>
      <c r="K317" s="33">
        <f>(100*(I317/H317))</f>
        <v/>
      </c>
      <c r="L317" s="29">
        <f>(100*(J317/H317))</f>
        <v/>
      </c>
      <c r="M317" s="25">
        <f>ABS(K317-L317)</f>
        <v/>
      </c>
      <c r="N317" s="26">
        <f>K317+L317</f>
        <v/>
      </c>
      <c r="O317" s="26">
        <f>(100*(M317/N317))</f>
        <v/>
      </c>
      <c r="P317" s="31">
        <f>((P316*13)+O317)/14</f>
        <v/>
      </c>
    </row>
    <row r="318">
      <c r="A318" s="24">
        <f>Sheet1!A318</f>
        <v/>
      </c>
      <c r="B318">
        <f>Sheet1!N318</f>
        <v/>
      </c>
      <c r="C318">
        <f>Sheet1!O318</f>
        <v/>
      </c>
      <c r="D318">
        <f>Sheet1!P318</f>
        <v/>
      </c>
      <c r="E318">
        <f>MAX(B318-C318,ABS(B318-D317),ABS(C318-D317))</f>
        <v/>
      </c>
      <c r="F318">
        <f>IF(B318-B317&gt;C317-C318,MAX(B318-B317,0),0)</f>
        <v/>
      </c>
      <c r="G318">
        <f>IF(C317-C318&gt;B318-B317,MAX(C317-C318,0),0)</f>
        <v/>
      </c>
      <c r="H318" s="25">
        <f>H317-(H317/14)+E318</f>
        <v/>
      </c>
      <c r="I318" s="25">
        <f>I317-(I317/14)+F318</f>
        <v/>
      </c>
      <c r="J318" s="25">
        <f>J317-(J317/14)+G318</f>
        <v/>
      </c>
      <c r="K318" s="33">
        <f>(100*(I318/H318))</f>
        <v/>
      </c>
      <c r="L318" s="29">
        <f>(100*(J318/H318))</f>
        <v/>
      </c>
      <c r="M318" s="25">
        <f>ABS(K318-L318)</f>
        <v/>
      </c>
      <c r="N318" s="26">
        <f>K318+L318</f>
        <v/>
      </c>
      <c r="O318" s="26">
        <f>(100*(M318/N318))</f>
        <v/>
      </c>
      <c r="P318" s="31">
        <f>((P317*13)+O318)/14</f>
        <v/>
      </c>
    </row>
    <row r="319">
      <c r="A319" s="24">
        <f>Sheet1!A319</f>
        <v/>
      </c>
      <c r="B319">
        <f>Sheet1!N319</f>
        <v/>
      </c>
      <c r="C319">
        <f>Sheet1!O319</f>
        <v/>
      </c>
      <c r="D319">
        <f>Sheet1!P319</f>
        <v/>
      </c>
      <c r="E319">
        <f>MAX(B319-C319,ABS(B319-D318),ABS(C319-D318))</f>
        <v/>
      </c>
      <c r="F319">
        <f>IF(B319-B318&gt;C318-C319,MAX(B319-B318,0),0)</f>
        <v/>
      </c>
      <c r="G319">
        <f>IF(C318-C319&gt;B319-B318,MAX(C318-C319,0),0)</f>
        <v/>
      </c>
      <c r="H319" s="25">
        <f>H318-(H318/14)+E319</f>
        <v/>
      </c>
      <c r="I319" s="25">
        <f>I318-(I318/14)+F319</f>
        <v/>
      </c>
      <c r="J319" s="25">
        <f>J318-(J318/14)+G319</f>
        <v/>
      </c>
      <c r="K319" s="33">
        <f>(100*(I319/H319))</f>
        <v/>
      </c>
      <c r="L319" s="29">
        <f>(100*(J319/H319))</f>
        <v/>
      </c>
      <c r="M319" s="25">
        <f>ABS(K319-L319)</f>
        <v/>
      </c>
      <c r="N319" s="26">
        <f>K319+L319</f>
        <v/>
      </c>
      <c r="O319" s="26">
        <f>(100*(M319/N319))</f>
        <v/>
      </c>
      <c r="P319" s="31">
        <f>((P318*13)+O319)/14</f>
        <v/>
      </c>
    </row>
    <row r="320">
      <c r="A320" s="24">
        <f>Sheet1!A320</f>
        <v/>
      </c>
      <c r="B320">
        <f>Sheet1!N320</f>
        <v/>
      </c>
      <c r="C320">
        <f>Sheet1!O320</f>
        <v/>
      </c>
      <c r="D320">
        <f>Sheet1!P320</f>
        <v/>
      </c>
      <c r="E320">
        <f>MAX(B320-C320,ABS(B320-D319),ABS(C320-D319))</f>
        <v/>
      </c>
      <c r="F320">
        <f>IF(B320-B319&gt;C319-C320,MAX(B320-B319,0),0)</f>
        <v/>
      </c>
      <c r="G320">
        <f>IF(C319-C320&gt;B320-B319,MAX(C319-C320,0),0)</f>
        <v/>
      </c>
      <c r="H320" s="25">
        <f>H319-(H319/14)+E320</f>
        <v/>
      </c>
      <c r="I320" s="25">
        <f>I319-(I319/14)+F320</f>
        <v/>
      </c>
      <c r="J320" s="25">
        <f>J319-(J319/14)+G320</f>
        <v/>
      </c>
      <c r="K320" s="33">
        <f>(100*(I320/H320))</f>
        <v/>
      </c>
      <c r="L320" s="29">
        <f>(100*(J320/H320))</f>
        <v/>
      </c>
      <c r="M320" s="25">
        <f>ABS(K320-L320)</f>
        <v/>
      </c>
      <c r="N320" s="26">
        <f>K320+L320</f>
        <v/>
      </c>
      <c r="O320" s="26">
        <f>(100*(M320/N320))</f>
        <v/>
      </c>
      <c r="P320" s="31">
        <f>((P319*13)+O320)/14</f>
        <v/>
      </c>
    </row>
    <row r="321">
      <c r="A321" s="24">
        <f>Sheet1!A321</f>
        <v/>
      </c>
      <c r="B321">
        <f>Sheet1!N321</f>
        <v/>
      </c>
      <c r="C321">
        <f>Sheet1!O321</f>
        <v/>
      </c>
      <c r="D321">
        <f>Sheet1!P321</f>
        <v/>
      </c>
      <c r="E321">
        <f>MAX(B321-C321,ABS(B321-D320),ABS(C321-D320))</f>
        <v/>
      </c>
      <c r="F321">
        <f>IF(B321-B320&gt;C320-C321,MAX(B321-B320,0),0)</f>
        <v/>
      </c>
      <c r="G321">
        <f>IF(C320-C321&gt;B321-B320,MAX(C320-C321,0),0)</f>
        <v/>
      </c>
      <c r="H321" s="25">
        <f>H320-(H320/14)+E321</f>
        <v/>
      </c>
      <c r="I321" s="25">
        <f>I320-(I320/14)+F321</f>
        <v/>
      </c>
      <c r="J321" s="25">
        <f>J320-(J320/14)+G321</f>
        <v/>
      </c>
      <c r="K321" s="33">
        <f>(100*(I321/H321))</f>
        <v/>
      </c>
      <c r="L321" s="29">
        <f>(100*(J321/H321))</f>
        <v/>
      </c>
      <c r="M321" s="25">
        <f>ABS(K321-L321)</f>
        <v/>
      </c>
      <c r="N321" s="26">
        <f>K321+L321</f>
        <v/>
      </c>
      <c r="O321" s="26">
        <f>(100*(M321/N321))</f>
        <v/>
      </c>
      <c r="P321" s="31">
        <f>((P320*13)+O321)/14</f>
        <v/>
      </c>
    </row>
    <row r="322">
      <c r="A322" s="24">
        <f>Sheet1!A322</f>
        <v/>
      </c>
      <c r="B322">
        <f>Sheet1!N322</f>
        <v/>
      </c>
      <c r="C322">
        <f>Sheet1!O322</f>
        <v/>
      </c>
      <c r="D322">
        <f>Sheet1!P322</f>
        <v/>
      </c>
      <c r="E322">
        <f>MAX(B322-C322,ABS(B322-D321),ABS(C322-D321))</f>
        <v/>
      </c>
      <c r="F322">
        <f>IF(B322-B321&gt;C321-C322,MAX(B322-B321,0),0)</f>
        <v/>
      </c>
      <c r="G322">
        <f>IF(C321-C322&gt;B322-B321,MAX(C321-C322,0),0)</f>
        <v/>
      </c>
      <c r="H322" s="25">
        <f>H321-(H321/14)+E322</f>
        <v/>
      </c>
      <c r="I322" s="25">
        <f>I321-(I321/14)+F322</f>
        <v/>
      </c>
      <c r="J322" s="25">
        <f>J321-(J321/14)+G322</f>
        <v/>
      </c>
      <c r="K322" s="33">
        <f>(100*(I322/H322))</f>
        <v/>
      </c>
      <c r="L322" s="29">
        <f>(100*(J322/H322))</f>
        <v/>
      </c>
      <c r="M322" s="25">
        <f>ABS(K322-L322)</f>
        <v/>
      </c>
      <c r="N322" s="26">
        <f>K322+L322</f>
        <v/>
      </c>
      <c r="O322" s="26">
        <f>(100*(M322/N322))</f>
        <v/>
      </c>
      <c r="P322" s="31">
        <f>((P321*13)+O322)/14</f>
        <v/>
      </c>
    </row>
    <row r="323">
      <c r="A323" s="24">
        <f>Sheet1!A323</f>
        <v/>
      </c>
      <c r="B323">
        <f>Sheet1!N323</f>
        <v/>
      </c>
      <c r="C323">
        <f>Sheet1!O323</f>
        <v/>
      </c>
      <c r="D323">
        <f>Sheet1!P323</f>
        <v/>
      </c>
      <c r="E323">
        <f>MAX(B323-C323,ABS(B323-D322),ABS(C323-D322))</f>
        <v/>
      </c>
      <c r="F323">
        <f>IF(B323-B322&gt;C322-C323,MAX(B323-B322,0),0)</f>
        <v/>
      </c>
      <c r="G323">
        <f>IF(C322-C323&gt;B323-B322,MAX(C322-C323,0),0)</f>
        <v/>
      </c>
      <c r="H323" s="25">
        <f>H322-(H322/14)+E323</f>
        <v/>
      </c>
      <c r="I323" s="25">
        <f>I322-(I322/14)+F323</f>
        <v/>
      </c>
      <c r="J323" s="25">
        <f>J322-(J322/14)+G323</f>
        <v/>
      </c>
      <c r="K323" s="33">
        <f>(100*(I323/H323))</f>
        <v/>
      </c>
      <c r="L323" s="29">
        <f>(100*(J323/H323))</f>
        <v/>
      </c>
      <c r="M323" s="25">
        <f>ABS(K323-L323)</f>
        <v/>
      </c>
      <c r="N323" s="26">
        <f>K323+L323</f>
        <v/>
      </c>
      <c r="O323" s="26">
        <f>(100*(M323/N323))</f>
        <v/>
      </c>
      <c r="P323" s="31">
        <f>((P322*13)+O323)/14</f>
        <v/>
      </c>
    </row>
    <row r="324">
      <c r="A324" s="24">
        <f>Sheet1!A324</f>
        <v/>
      </c>
      <c r="B324">
        <f>Sheet1!N324</f>
        <v/>
      </c>
      <c r="C324">
        <f>Sheet1!O324</f>
        <v/>
      </c>
      <c r="D324">
        <f>Sheet1!P324</f>
        <v/>
      </c>
      <c r="E324">
        <f>MAX(B324-C324,ABS(B324-D323),ABS(C324-D323))</f>
        <v/>
      </c>
      <c r="F324">
        <f>IF(B324-B323&gt;C323-C324,MAX(B324-B323,0),0)</f>
        <v/>
      </c>
      <c r="G324">
        <f>IF(C323-C324&gt;B324-B323,MAX(C323-C324,0),0)</f>
        <v/>
      </c>
      <c r="H324" s="25">
        <f>H323-(H323/14)+E324</f>
        <v/>
      </c>
      <c r="I324" s="25">
        <f>I323-(I323/14)+F324</f>
        <v/>
      </c>
      <c r="J324" s="25">
        <f>J323-(J323/14)+G324</f>
        <v/>
      </c>
      <c r="K324" s="33">
        <f>(100*(I324/H324))</f>
        <v/>
      </c>
      <c r="L324" s="29">
        <f>(100*(J324/H324))</f>
        <v/>
      </c>
      <c r="M324" s="25">
        <f>ABS(K324-L324)</f>
        <v/>
      </c>
      <c r="N324" s="26">
        <f>K324+L324</f>
        <v/>
      </c>
      <c r="O324" s="26">
        <f>(100*(M324/N324))</f>
        <v/>
      </c>
      <c r="P324" s="31">
        <f>((P323*13)+O324)/14</f>
        <v/>
      </c>
    </row>
    <row r="325">
      <c r="A325" s="24">
        <f>Sheet1!A325</f>
        <v/>
      </c>
      <c r="B325">
        <f>Sheet1!N325</f>
        <v/>
      </c>
      <c r="C325">
        <f>Sheet1!O325</f>
        <v/>
      </c>
      <c r="D325">
        <f>Sheet1!P325</f>
        <v/>
      </c>
      <c r="E325">
        <f>MAX(B325-C325,ABS(B325-D324),ABS(C325-D324))</f>
        <v/>
      </c>
      <c r="F325">
        <f>IF(B325-B324&gt;C324-C325,MAX(B325-B324,0),0)</f>
        <v/>
      </c>
      <c r="G325">
        <f>IF(C324-C325&gt;B325-B324,MAX(C324-C325,0),0)</f>
        <v/>
      </c>
      <c r="H325" s="25">
        <f>H324-(H324/14)+E325</f>
        <v/>
      </c>
      <c r="I325" s="25">
        <f>I324-(I324/14)+F325</f>
        <v/>
      </c>
      <c r="J325" s="25">
        <f>J324-(J324/14)+G325</f>
        <v/>
      </c>
      <c r="K325" s="33">
        <f>(100*(I325/H325))</f>
        <v/>
      </c>
      <c r="L325" s="29">
        <f>(100*(J325/H325))</f>
        <v/>
      </c>
      <c r="M325" s="25">
        <f>ABS(K325-L325)</f>
        <v/>
      </c>
      <c r="N325" s="26">
        <f>K325+L325</f>
        <v/>
      </c>
      <c r="O325" s="26">
        <f>(100*(M325/N325))</f>
        <v/>
      </c>
      <c r="P325" s="31">
        <f>((P324*13)+O325)/14</f>
        <v/>
      </c>
    </row>
    <row r="326">
      <c r="A326" s="24">
        <f>Sheet1!A326</f>
        <v/>
      </c>
      <c r="B326">
        <f>Sheet1!N326</f>
        <v/>
      </c>
      <c r="C326">
        <f>Sheet1!O326</f>
        <v/>
      </c>
      <c r="D326">
        <f>Sheet1!P326</f>
        <v/>
      </c>
      <c r="E326">
        <f>MAX(B326-C326,ABS(B326-D325),ABS(C326-D325))</f>
        <v/>
      </c>
      <c r="F326">
        <f>IF(B326-B325&gt;C325-C326,MAX(B326-B325,0),0)</f>
        <v/>
      </c>
      <c r="G326">
        <f>IF(C325-C326&gt;B326-B325,MAX(C325-C326,0),0)</f>
        <v/>
      </c>
      <c r="H326" s="25">
        <f>H325-(H325/14)+E326</f>
        <v/>
      </c>
      <c r="I326" s="25">
        <f>I325-(I325/14)+F326</f>
        <v/>
      </c>
      <c r="J326" s="25">
        <f>J325-(J325/14)+G326</f>
        <v/>
      </c>
      <c r="K326" s="33">
        <f>(100*(I326/H326))</f>
        <v/>
      </c>
      <c r="L326" s="29">
        <f>(100*(J326/H326))</f>
        <v/>
      </c>
      <c r="M326" s="25">
        <f>ABS(K326-L326)</f>
        <v/>
      </c>
      <c r="N326" s="26">
        <f>K326+L326</f>
        <v/>
      </c>
      <c r="O326" s="26">
        <f>(100*(M326/N326))</f>
        <v/>
      </c>
      <c r="P326" s="31">
        <f>((P325*13)+O326)/14</f>
        <v/>
      </c>
    </row>
    <row r="327">
      <c r="A327" s="24">
        <f>Sheet1!A327</f>
        <v/>
      </c>
      <c r="B327">
        <f>Sheet1!N327</f>
        <v/>
      </c>
      <c r="C327">
        <f>Sheet1!O327</f>
        <v/>
      </c>
      <c r="D327">
        <f>Sheet1!P327</f>
        <v/>
      </c>
      <c r="E327">
        <f>MAX(B327-C327,ABS(B327-D326),ABS(C327-D326))</f>
        <v/>
      </c>
      <c r="F327">
        <f>IF(B327-B326&gt;C326-C327,MAX(B327-B326,0),0)</f>
        <v/>
      </c>
      <c r="G327">
        <f>IF(C326-C327&gt;B327-B326,MAX(C326-C327,0),0)</f>
        <v/>
      </c>
      <c r="H327" s="25">
        <f>H326-(H326/14)+E327</f>
        <v/>
      </c>
      <c r="I327" s="25">
        <f>I326-(I326/14)+F327</f>
        <v/>
      </c>
      <c r="J327" s="25">
        <f>J326-(J326/14)+G327</f>
        <v/>
      </c>
      <c r="K327" s="33">
        <f>(100*(I327/H327))</f>
        <v/>
      </c>
      <c r="L327" s="29">
        <f>(100*(J327/H327))</f>
        <v/>
      </c>
      <c r="M327" s="25">
        <f>ABS(K327-L327)</f>
        <v/>
      </c>
      <c r="N327" s="26">
        <f>K327+L327</f>
        <v/>
      </c>
      <c r="O327" s="26">
        <f>(100*(M327/N327))</f>
        <v/>
      </c>
      <c r="P327" s="31">
        <f>((P326*13)+O327)/14</f>
        <v/>
      </c>
    </row>
    <row r="328">
      <c r="A328" s="24">
        <f>Sheet1!A328</f>
        <v/>
      </c>
      <c r="B328">
        <f>Sheet1!N328</f>
        <v/>
      </c>
      <c r="C328">
        <f>Sheet1!O328</f>
        <v/>
      </c>
      <c r="D328">
        <f>Sheet1!P328</f>
        <v/>
      </c>
      <c r="E328">
        <f>MAX(B328-C328,ABS(B328-D327),ABS(C328-D327))</f>
        <v/>
      </c>
      <c r="F328">
        <f>IF(B328-B327&gt;C327-C328,MAX(B328-B327,0),0)</f>
        <v/>
      </c>
      <c r="G328">
        <f>IF(C327-C328&gt;B328-B327,MAX(C327-C328,0),0)</f>
        <v/>
      </c>
      <c r="H328" s="25">
        <f>H327-(H327/14)+E328</f>
        <v/>
      </c>
      <c r="I328" s="25">
        <f>I327-(I327/14)+F328</f>
        <v/>
      </c>
      <c r="J328" s="25">
        <f>J327-(J327/14)+G328</f>
        <v/>
      </c>
      <c r="K328" s="33">
        <f>(100*(I328/H328))</f>
        <v/>
      </c>
      <c r="L328" s="29">
        <f>(100*(J328/H328))</f>
        <v/>
      </c>
      <c r="M328" s="25">
        <f>ABS(K328-L328)</f>
        <v/>
      </c>
      <c r="N328" s="26">
        <f>K328+L328</f>
        <v/>
      </c>
      <c r="O328" s="26">
        <f>(100*(M328/N328))</f>
        <v/>
      </c>
      <c r="P328" s="31">
        <f>((P327*13)+O328)/14</f>
        <v/>
      </c>
    </row>
    <row r="329">
      <c r="A329" s="24">
        <f>Sheet1!A329</f>
        <v/>
      </c>
      <c r="B329">
        <f>Sheet1!N329</f>
        <v/>
      </c>
      <c r="C329">
        <f>Sheet1!O329</f>
        <v/>
      </c>
      <c r="D329">
        <f>Sheet1!P329</f>
        <v/>
      </c>
      <c r="E329">
        <f>MAX(B329-C329,ABS(B329-D328),ABS(C329-D328))</f>
        <v/>
      </c>
      <c r="F329">
        <f>IF(B329-B328&gt;C328-C329,MAX(B329-B328,0),0)</f>
        <v/>
      </c>
      <c r="G329">
        <f>IF(C328-C329&gt;B329-B328,MAX(C328-C329,0),0)</f>
        <v/>
      </c>
      <c r="H329" s="25">
        <f>H328-(H328/14)+E329</f>
        <v/>
      </c>
      <c r="I329" s="25">
        <f>I328-(I328/14)+F329</f>
        <v/>
      </c>
      <c r="J329" s="25">
        <f>J328-(J328/14)+G329</f>
        <v/>
      </c>
      <c r="K329" s="33">
        <f>(100*(I329/H329))</f>
        <v/>
      </c>
      <c r="L329" s="29">
        <f>(100*(J329/H329))</f>
        <v/>
      </c>
      <c r="M329" s="25">
        <f>ABS(K329-L329)</f>
        <v/>
      </c>
      <c r="N329" s="26">
        <f>K329+L329</f>
        <v/>
      </c>
      <c r="O329" s="26">
        <f>(100*(M329/N329))</f>
        <v/>
      </c>
      <c r="P329" s="31">
        <f>((P328*13)+O329)/14</f>
        <v/>
      </c>
    </row>
    <row r="330">
      <c r="A330" s="24">
        <f>Sheet1!A330</f>
        <v/>
      </c>
      <c r="B330">
        <f>Sheet1!N330</f>
        <v/>
      </c>
      <c r="C330">
        <f>Sheet1!O330</f>
        <v/>
      </c>
      <c r="D330">
        <f>Sheet1!P330</f>
        <v/>
      </c>
      <c r="E330">
        <f>MAX(B330-C330,ABS(B330-D329),ABS(C330-D329))</f>
        <v/>
      </c>
      <c r="F330">
        <f>IF(B330-B329&gt;C329-C330,MAX(B330-B329,0),0)</f>
        <v/>
      </c>
      <c r="G330">
        <f>IF(C329-C330&gt;B330-B329,MAX(C329-C330,0),0)</f>
        <v/>
      </c>
      <c r="H330" s="25">
        <f>H329-(H329/14)+E330</f>
        <v/>
      </c>
      <c r="I330" s="25">
        <f>I329-(I329/14)+F330</f>
        <v/>
      </c>
      <c r="J330" s="25">
        <f>J329-(J329/14)+G330</f>
        <v/>
      </c>
      <c r="K330" s="33">
        <f>(100*(I330/H330))</f>
        <v/>
      </c>
      <c r="L330" s="29">
        <f>(100*(J330/H330))</f>
        <v/>
      </c>
      <c r="M330" s="25">
        <f>ABS(K330-L330)</f>
        <v/>
      </c>
      <c r="N330" s="26">
        <f>K330+L330</f>
        <v/>
      </c>
      <c r="O330" s="26">
        <f>(100*(M330/N330))</f>
        <v/>
      </c>
      <c r="P330" s="31">
        <f>((P329*13)+O330)/14</f>
        <v/>
      </c>
    </row>
    <row r="331">
      <c r="A331" s="24">
        <f>Sheet1!A331</f>
        <v/>
      </c>
      <c r="B331">
        <f>Sheet1!N331</f>
        <v/>
      </c>
      <c r="C331">
        <f>Sheet1!O331</f>
        <v/>
      </c>
      <c r="D331">
        <f>Sheet1!P331</f>
        <v/>
      </c>
      <c r="E331">
        <f>MAX(B331-C331,ABS(B331-D330),ABS(C331-D330))</f>
        <v/>
      </c>
      <c r="F331">
        <f>IF(B331-B330&gt;C330-C331,MAX(B331-B330,0),0)</f>
        <v/>
      </c>
      <c r="G331">
        <f>IF(C330-C331&gt;B331-B330,MAX(C330-C331,0),0)</f>
        <v/>
      </c>
      <c r="H331" s="25">
        <f>H330-(H330/14)+E331</f>
        <v/>
      </c>
      <c r="I331" s="25">
        <f>I330-(I330/14)+F331</f>
        <v/>
      </c>
      <c r="J331" s="25">
        <f>J330-(J330/14)+G331</f>
        <v/>
      </c>
      <c r="K331" s="33">
        <f>(100*(I331/H331))</f>
        <v/>
      </c>
      <c r="L331" s="29">
        <f>(100*(J331/H331))</f>
        <v/>
      </c>
      <c r="M331" s="25">
        <f>ABS(K331-L331)</f>
        <v/>
      </c>
      <c r="N331" s="26">
        <f>K331+L331</f>
        <v/>
      </c>
      <c r="O331" s="26">
        <f>(100*(M331/N331))</f>
        <v/>
      </c>
      <c r="P331" s="31">
        <f>((P330*13)+O331)/14</f>
        <v/>
      </c>
    </row>
    <row r="332">
      <c r="A332" s="24">
        <f>Sheet1!A332</f>
        <v/>
      </c>
      <c r="B332">
        <f>Sheet1!N332</f>
        <v/>
      </c>
      <c r="C332">
        <f>Sheet1!O332</f>
        <v/>
      </c>
      <c r="D332">
        <f>Sheet1!P332</f>
        <v/>
      </c>
      <c r="E332">
        <f>MAX(B332-C332,ABS(B332-D331),ABS(C332-D331))</f>
        <v/>
      </c>
      <c r="F332">
        <f>IF(B332-B331&gt;C331-C332,MAX(B332-B331,0),0)</f>
        <v/>
      </c>
      <c r="G332">
        <f>IF(C331-C332&gt;B332-B331,MAX(C331-C332,0),0)</f>
        <v/>
      </c>
      <c r="H332" s="25">
        <f>H331-(H331/14)+E332</f>
        <v/>
      </c>
      <c r="I332" s="25">
        <f>I331-(I331/14)+F332</f>
        <v/>
      </c>
      <c r="J332" s="25">
        <f>J331-(J331/14)+G332</f>
        <v/>
      </c>
      <c r="K332" s="33">
        <f>(100*(I332/H332))</f>
        <v/>
      </c>
      <c r="L332" s="29">
        <f>(100*(J332/H332))</f>
        <v/>
      </c>
      <c r="M332" s="25">
        <f>ABS(K332-L332)</f>
        <v/>
      </c>
      <c r="N332" s="26">
        <f>K332+L332</f>
        <v/>
      </c>
      <c r="O332" s="26">
        <f>(100*(M332/N332))</f>
        <v/>
      </c>
      <c r="P332" s="31">
        <f>((P331*13)+O332)/14</f>
        <v/>
      </c>
    </row>
    <row r="333">
      <c r="A333" s="24">
        <f>Sheet1!A333</f>
        <v/>
      </c>
      <c r="B333">
        <f>Sheet1!N333</f>
        <v/>
      </c>
      <c r="C333">
        <f>Sheet1!O333</f>
        <v/>
      </c>
      <c r="D333">
        <f>Sheet1!P333</f>
        <v/>
      </c>
      <c r="E333">
        <f>MAX(B333-C333,ABS(B333-D332),ABS(C333-D332))</f>
        <v/>
      </c>
      <c r="F333">
        <f>IF(B333-B332&gt;C332-C333,MAX(B333-B332,0),0)</f>
        <v/>
      </c>
      <c r="G333">
        <f>IF(C332-C333&gt;B333-B332,MAX(C332-C333,0),0)</f>
        <v/>
      </c>
      <c r="H333" s="25">
        <f>H332-(H332/14)+E333</f>
        <v/>
      </c>
      <c r="I333" s="25">
        <f>I332-(I332/14)+F333</f>
        <v/>
      </c>
      <c r="J333" s="25">
        <f>J332-(J332/14)+G333</f>
        <v/>
      </c>
      <c r="K333" s="33">
        <f>(100*(I333/H333))</f>
        <v/>
      </c>
      <c r="L333" s="29">
        <f>(100*(J333/H333))</f>
        <v/>
      </c>
      <c r="M333" s="25">
        <f>ABS(K333-L333)</f>
        <v/>
      </c>
      <c r="N333" s="26">
        <f>K333+L333</f>
        <v/>
      </c>
      <c r="O333" s="26">
        <f>(100*(M333/N333))</f>
        <v/>
      </c>
      <c r="P333" s="31">
        <f>((P332*13)+O333)/14</f>
        <v/>
      </c>
    </row>
    <row r="334">
      <c r="A334" s="24">
        <f>Sheet1!A334</f>
        <v/>
      </c>
      <c r="B334">
        <f>Sheet1!N334</f>
        <v/>
      </c>
      <c r="C334">
        <f>Sheet1!O334</f>
        <v/>
      </c>
      <c r="D334">
        <f>Sheet1!P334</f>
        <v/>
      </c>
      <c r="E334">
        <f>MAX(B334-C334,ABS(B334-D333),ABS(C334-D333))</f>
        <v/>
      </c>
      <c r="F334">
        <f>IF(B334-B333&gt;C333-C334,MAX(B334-B333,0),0)</f>
        <v/>
      </c>
      <c r="G334">
        <f>IF(C333-C334&gt;B334-B333,MAX(C333-C334,0),0)</f>
        <v/>
      </c>
      <c r="H334" s="25">
        <f>H333-(H333/14)+E334</f>
        <v/>
      </c>
      <c r="I334" s="25">
        <f>I333-(I333/14)+F334</f>
        <v/>
      </c>
      <c r="J334" s="25">
        <f>J333-(J333/14)+G334</f>
        <v/>
      </c>
      <c r="K334" s="33">
        <f>(100*(I334/H334))</f>
        <v/>
      </c>
      <c r="L334" s="29">
        <f>(100*(J334/H334))</f>
        <v/>
      </c>
      <c r="M334" s="25">
        <f>ABS(K334-L334)</f>
        <v/>
      </c>
      <c r="N334" s="26">
        <f>K334+L334</f>
        <v/>
      </c>
      <c r="O334" s="26">
        <f>(100*(M334/N334))</f>
        <v/>
      </c>
      <c r="P334" s="31">
        <f>((P333*13)+O334)/14</f>
        <v/>
      </c>
    </row>
    <row r="335">
      <c r="A335" s="24">
        <f>Sheet1!A335</f>
        <v/>
      </c>
      <c r="B335">
        <f>Sheet1!N335</f>
        <v/>
      </c>
      <c r="C335">
        <f>Sheet1!O335</f>
        <v/>
      </c>
      <c r="D335">
        <f>Sheet1!P335</f>
        <v/>
      </c>
      <c r="E335">
        <f>MAX(B335-C335,ABS(B335-D334),ABS(C335-D334))</f>
        <v/>
      </c>
      <c r="F335">
        <f>IF(B335-B334&gt;C334-C335,MAX(B335-B334,0),0)</f>
        <v/>
      </c>
      <c r="G335">
        <f>IF(C334-C335&gt;B335-B334,MAX(C334-C335,0),0)</f>
        <v/>
      </c>
      <c r="H335" s="25">
        <f>H334-(H334/14)+E335</f>
        <v/>
      </c>
      <c r="I335" s="25">
        <f>I334-(I334/14)+F335</f>
        <v/>
      </c>
      <c r="J335" s="25">
        <f>J334-(J334/14)+G335</f>
        <v/>
      </c>
      <c r="K335" s="33">
        <f>(100*(I335/H335))</f>
        <v/>
      </c>
      <c r="L335" s="29">
        <f>(100*(J335/H335))</f>
        <v/>
      </c>
      <c r="M335" s="25">
        <f>ABS(K335-L335)</f>
        <v/>
      </c>
      <c r="N335" s="26">
        <f>K335+L335</f>
        <v/>
      </c>
      <c r="O335" s="26">
        <f>(100*(M335/N335))</f>
        <v/>
      </c>
      <c r="P335" s="31">
        <f>((P334*13)+O335)/14</f>
        <v/>
      </c>
    </row>
    <row r="336">
      <c r="A336" s="24">
        <f>Sheet1!A336</f>
        <v/>
      </c>
      <c r="B336">
        <f>Sheet1!N336</f>
        <v/>
      </c>
      <c r="C336">
        <f>Sheet1!O336</f>
        <v/>
      </c>
      <c r="D336">
        <f>Sheet1!P336</f>
        <v/>
      </c>
      <c r="E336">
        <f>MAX(B336-C336,ABS(B336-D335),ABS(C336-D335))</f>
        <v/>
      </c>
      <c r="F336">
        <f>IF(B336-B335&gt;C335-C336,MAX(B336-B335,0),0)</f>
        <v/>
      </c>
      <c r="G336">
        <f>IF(C335-C336&gt;B336-B335,MAX(C335-C336,0),0)</f>
        <v/>
      </c>
      <c r="H336" s="25">
        <f>H335-(H335/14)+E336</f>
        <v/>
      </c>
      <c r="I336" s="25">
        <f>I335-(I335/14)+F336</f>
        <v/>
      </c>
      <c r="J336" s="25">
        <f>J335-(J335/14)+G336</f>
        <v/>
      </c>
      <c r="K336" s="33">
        <f>(100*(I336/H336))</f>
        <v/>
      </c>
      <c r="L336" s="29">
        <f>(100*(J336/H336))</f>
        <v/>
      </c>
      <c r="M336" s="25">
        <f>ABS(K336-L336)</f>
        <v/>
      </c>
      <c r="N336" s="26">
        <f>K336+L336</f>
        <v/>
      </c>
      <c r="O336" s="26">
        <f>(100*(M336/N336))</f>
        <v/>
      </c>
      <c r="P336" s="31">
        <f>((P335*13)+O336)/14</f>
        <v/>
      </c>
    </row>
    <row r="337">
      <c r="A337" s="24">
        <f>Sheet1!A337</f>
        <v/>
      </c>
      <c r="B337">
        <f>Sheet1!N337</f>
        <v/>
      </c>
      <c r="C337">
        <f>Sheet1!O337</f>
        <v/>
      </c>
      <c r="D337">
        <f>Sheet1!P337</f>
        <v/>
      </c>
      <c r="E337">
        <f>MAX(B337-C337,ABS(B337-D336),ABS(C337-D336))</f>
        <v/>
      </c>
      <c r="F337">
        <f>IF(B337-B336&gt;C336-C337,MAX(B337-B336,0),0)</f>
        <v/>
      </c>
      <c r="G337">
        <f>IF(C336-C337&gt;B337-B336,MAX(C336-C337,0),0)</f>
        <v/>
      </c>
      <c r="H337" s="25">
        <f>H336-(H336/14)+E337</f>
        <v/>
      </c>
      <c r="I337" s="25">
        <f>I336-(I336/14)+F337</f>
        <v/>
      </c>
      <c r="J337" s="25">
        <f>J336-(J336/14)+G337</f>
        <v/>
      </c>
      <c r="K337" s="33">
        <f>(100*(I337/H337))</f>
        <v/>
      </c>
      <c r="L337" s="29">
        <f>(100*(J337/H337))</f>
        <v/>
      </c>
      <c r="M337" s="25">
        <f>ABS(K337-L337)</f>
        <v/>
      </c>
      <c r="N337" s="26">
        <f>K337+L337</f>
        <v/>
      </c>
      <c r="O337" s="26">
        <f>(100*(M337/N337))</f>
        <v/>
      </c>
      <c r="P337" s="31">
        <f>((P336*13)+O337)/14</f>
        <v/>
      </c>
    </row>
    <row r="338">
      <c r="A338" s="24">
        <f>Sheet1!A338</f>
        <v/>
      </c>
      <c r="B338">
        <f>Sheet1!N338</f>
        <v/>
      </c>
      <c r="C338">
        <f>Sheet1!O338</f>
        <v/>
      </c>
      <c r="D338">
        <f>Sheet1!P338</f>
        <v/>
      </c>
      <c r="E338">
        <f>MAX(B338-C338,ABS(B338-D337),ABS(C338-D337))</f>
        <v/>
      </c>
      <c r="F338">
        <f>IF(B338-B337&gt;C337-C338,MAX(B338-B337,0),0)</f>
        <v/>
      </c>
      <c r="G338">
        <f>IF(C337-C338&gt;B338-B337,MAX(C337-C338,0),0)</f>
        <v/>
      </c>
      <c r="H338" s="25">
        <f>H337-(H337/14)+E338</f>
        <v/>
      </c>
      <c r="I338" s="25">
        <f>I337-(I337/14)+F338</f>
        <v/>
      </c>
      <c r="J338" s="25">
        <f>J337-(J337/14)+G338</f>
        <v/>
      </c>
      <c r="K338" s="33">
        <f>(100*(I338/H338))</f>
        <v/>
      </c>
      <c r="L338" s="29">
        <f>(100*(J338/H338))</f>
        <v/>
      </c>
      <c r="M338" s="25">
        <f>ABS(K338-L338)</f>
        <v/>
      </c>
      <c r="N338" s="26">
        <f>K338+L338</f>
        <v/>
      </c>
      <c r="O338" s="26">
        <f>(100*(M338/N338))</f>
        <v/>
      </c>
      <c r="P338" s="31">
        <f>((P337*13)+O338)/14</f>
        <v/>
      </c>
    </row>
    <row r="339">
      <c r="A339" s="24">
        <f>Sheet1!A339</f>
        <v/>
      </c>
      <c r="B339">
        <f>Sheet1!N339</f>
        <v/>
      </c>
      <c r="C339">
        <f>Sheet1!O339</f>
        <v/>
      </c>
      <c r="D339">
        <f>Sheet1!P339</f>
        <v/>
      </c>
      <c r="E339">
        <f>MAX(B339-C339,ABS(B339-D338),ABS(C339-D338))</f>
        <v/>
      </c>
      <c r="F339">
        <f>IF(B339-B338&gt;C338-C339,MAX(B339-B338,0),0)</f>
        <v/>
      </c>
      <c r="G339">
        <f>IF(C338-C339&gt;B339-B338,MAX(C338-C339,0),0)</f>
        <v/>
      </c>
      <c r="H339" s="25">
        <f>H338-(H338/14)+E339</f>
        <v/>
      </c>
      <c r="I339" s="25">
        <f>I338-(I338/14)+F339</f>
        <v/>
      </c>
      <c r="J339" s="25">
        <f>J338-(J338/14)+G339</f>
        <v/>
      </c>
      <c r="K339" s="33">
        <f>(100*(I339/H339))</f>
        <v/>
      </c>
      <c r="L339" s="29">
        <f>(100*(J339/H339))</f>
        <v/>
      </c>
      <c r="M339" s="25">
        <f>ABS(K339-L339)</f>
        <v/>
      </c>
      <c r="N339" s="26">
        <f>K339+L339</f>
        <v/>
      </c>
      <c r="O339" s="26">
        <f>(100*(M339/N339))</f>
        <v/>
      </c>
      <c r="P339" s="31">
        <f>((P338*13)+O339)/14</f>
        <v/>
      </c>
    </row>
    <row r="340">
      <c r="A340" s="24">
        <f>Sheet1!A340</f>
        <v/>
      </c>
      <c r="B340">
        <f>Sheet1!N340</f>
        <v/>
      </c>
      <c r="C340">
        <f>Sheet1!O340</f>
        <v/>
      </c>
      <c r="D340">
        <f>Sheet1!P340</f>
        <v/>
      </c>
      <c r="E340">
        <f>MAX(B340-C340,ABS(B340-D339),ABS(C340-D339))</f>
        <v/>
      </c>
      <c r="F340">
        <f>IF(B340-B339&gt;C339-C340,MAX(B340-B339,0),0)</f>
        <v/>
      </c>
      <c r="G340">
        <f>IF(C339-C340&gt;B340-B339,MAX(C339-C340,0),0)</f>
        <v/>
      </c>
      <c r="H340" s="25">
        <f>H339-(H339/14)+E340</f>
        <v/>
      </c>
      <c r="I340" s="25">
        <f>I339-(I339/14)+F340</f>
        <v/>
      </c>
      <c r="J340" s="25">
        <f>J339-(J339/14)+G340</f>
        <v/>
      </c>
      <c r="K340" s="33">
        <f>(100*(I340/H340))</f>
        <v/>
      </c>
      <c r="L340" s="29">
        <f>(100*(J340/H340))</f>
        <v/>
      </c>
      <c r="M340" s="25">
        <f>ABS(K340-L340)</f>
        <v/>
      </c>
      <c r="N340" s="26">
        <f>K340+L340</f>
        <v/>
      </c>
      <c r="O340" s="26">
        <f>(100*(M340/N340))</f>
        <v/>
      </c>
      <c r="P340" s="31">
        <f>((P339*13)+O340)/14</f>
        <v/>
      </c>
    </row>
    <row r="341">
      <c r="A341" s="24">
        <f>Sheet1!A341</f>
        <v/>
      </c>
      <c r="B341">
        <f>Sheet1!N341</f>
        <v/>
      </c>
      <c r="C341">
        <f>Sheet1!O341</f>
        <v/>
      </c>
      <c r="D341">
        <f>Sheet1!P341</f>
        <v/>
      </c>
      <c r="E341">
        <f>MAX(B341-C341,ABS(B341-D340),ABS(C341-D340))</f>
        <v/>
      </c>
      <c r="F341">
        <f>IF(B341-B340&gt;C340-C341,MAX(B341-B340,0),0)</f>
        <v/>
      </c>
      <c r="G341">
        <f>IF(C340-C341&gt;B341-B340,MAX(C340-C341,0),0)</f>
        <v/>
      </c>
      <c r="H341" s="25">
        <f>H340-(H340/14)+E341</f>
        <v/>
      </c>
      <c r="I341" s="25">
        <f>I340-(I340/14)+F341</f>
        <v/>
      </c>
      <c r="J341" s="25">
        <f>J340-(J340/14)+G341</f>
        <v/>
      </c>
      <c r="K341" s="33">
        <f>(100*(I341/H341))</f>
        <v/>
      </c>
      <c r="L341" s="29">
        <f>(100*(J341/H341))</f>
        <v/>
      </c>
      <c r="M341" s="25">
        <f>ABS(K341-L341)</f>
        <v/>
      </c>
      <c r="N341" s="26">
        <f>K341+L341</f>
        <v/>
      </c>
      <c r="O341" s="26">
        <f>(100*(M341/N341))</f>
        <v/>
      </c>
      <c r="P341" s="31">
        <f>((P340*13)+O341)/14</f>
        <v/>
      </c>
    </row>
    <row r="342">
      <c r="A342" s="24">
        <f>Sheet1!A342</f>
        <v/>
      </c>
      <c r="B342">
        <f>Sheet1!N342</f>
        <v/>
      </c>
      <c r="C342">
        <f>Sheet1!O342</f>
        <v/>
      </c>
      <c r="D342">
        <f>Sheet1!P342</f>
        <v/>
      </c>
      <c r="E342">
        <f>MAX(B342-C342,ABS(B342-D341),ABS(C342-D341))</f>
        <v/>
      </c>
      <c r="F342">
        <f>IF(B342-B341&gt;C341-C342,MAX(B342-B341,0),0)</f>
        <v/>
      </c>
      <c r="G342">
        <f>IF(C341-C342&gt;B342-B341,MAX(C341-C342,0),0)</f>
        <v/>
      </c>
      <c r="H342" s="25">
        <f>H341-(H341/14)+E342</f>
        <v/>
      </c>
      <c r="I342" s="25">
        <f>I341-(I341/14)+F342</f>
        <v/>
      </c>
      <c r="J342" s="25">
        <f>J341-(J341/14)+G342</f>
        <v/>
      </c>
      <c r="K342" s="33">
        <f>(100*(I342/H342))</f>
        <v/>
      </c>
      <c r="L342" s="29">
        <f>(100*(J342/H342))</f>
        <v/>
      </c>
      <c r="M342" s="25">
        <f>ABS(K342-L342)</f>
        <v/>
      </c>
      <c r="N342" s="26">
        <f>K342+L342</f>
        <v/>
      </c>
      <c r="O342" s="26">
        <f>(100*(M342/N342))</f>
        <v/>
      </c>
      <c r="P342" s="31">
        <f>((P341*13)+O342)/14</f>
        <v/>
      </c>
    </row>
    <row r="343">
      <c r="A343" s="24">
        <f>Sheet1!A343</f>
        <v/>
      </c>
      <c r="B343">
        <f>Sheet1!N343</f>
        <v/>
      </c>
      <c r="C343">
        <f>Sheet1!O343</f>
        <v/>
      </c>
      <c r="D343">
        <f>Sheet1!P343</f>
        <v/>
      </c>
      <c r="E343">
        <f>MAX(B343-C343,ABS(B343-D342),ABS(C343-D342))</f>
        <v/>
      </c>
      <c r="F343">
        <f>IF(B343-B342&gt;C342-C343,MAX(B343-B342,0),0)</f>
        <v/>
      </c>
      <c r="G343">
        <f>IF(C342-C343&gt;B343-B342,MAX(C342-C343,0),0)</f>
        <v/>
      </c>
      <c r="H343" s="25">
        <f>H342-(H342/14)+E343</f>
        <v/>
      </c>
      <c r="I343" s="25">
        <f>I342-(I342/14)+F343</f>
        <v/>
      </c>
      <c r="J343" s="25">
        <f>J342-(J342/14)+G343</f>
        <v/>
      </c>
      <c r="K343" s="33">
        <f>(100*(I343/H343))</f>
        <v/>
      </c>
      <c r="L343" s="29">
        <f>(100*(J343/H343))</f>
        <v/>
      </c>
      <c r="M343" s="25">
        <f>ABS(K343-L343)</f>
        <v/>
      </c>
      <c r="N343" s="26">
        <f>K343+L343</f>
        <v/>
      </c>
      <c r="O343" s="26">
        <f>(100*(M343/N343))</f>
        <v/>
      </c>
      <c r="P343" s="31">
        <f>((P342*13)+O343)/14</f>
        <v/>
      </c>
    </row>
    <row r="344">
      <c r="A344" s="24">
        <f>Sheet1!A344</f>
        <v/>
      </c>
      <c r="B344">
        <f>Sheet1!N344</f>
        <v/>
      </c>
      <c r="C344">
        <f>Sheet1!O344</f>
        <v/>
      </c>
      <c r="D344">
        <f>Sheet1!P344</f>
        <v/>
      </c>
      <c r="E344">
        <f>MAX(B344-C344,ABS(B344-D343),ABS(C344-D343))</f>
        <v/>
      </c>
      <c r="F344">
        <f>IF(B344-B343&gt;C343-C344,MAX(B344-B343,0),0)</f>
        <v/>
      </c>
      <c r="G344">
        <f>IF(C343-C344&gt;B344-B343,MAX(C343-C344,0),0)</f>
        <v/>
      </c>
      <c r="H344" s="25">
        <f>H343-(H343/14)+E344</f>
        <v/>
      </c>
      <c r="I344" s="25">
        <f>I343-(I343/14)+F344</f>
        <v/>
      </c>
      <c r="J344" s="25">
        <f>J343-(J343/14)+G344</f>
        <v/>
      </c>
      <c r="K344" s="33">
        <f>(100*(I344/H344))</f>
        <v/>
      </c>
      <c r="L344" s="29">
        <f>(100*(J344/H344))</f>
        <v/>
      </c>
      <c r="M344" s="25">
        <f>ABS(K344-L344)</f>
        <v/>
      </c>
      <c r="N344" s="26">
        <f>K344+L344</f>
        <v/>
      </c>
      <c r="O344" s="26">
        <f>(100*(M344/N344))</f>
        <v/>
      </c>
      <c r="P344" s="31">
        <f>((P343*13)+O344)/14</f>
        <v/>
      </c>
    </row>
    <row r="345">
      <c r="A345" s="24">
        <f>Sheet1!A345</f>
        <v/>
      </c>
      <c r="B345">
        <f>Sheet1!N345</f>
        <v/>
      </c>
      <c r="C345">
        <f>Sheet1!O345</f>
        <v/>
      </c>
      <c r="D345">
        <f>Sheet1!P345</f>
        <v/>
      </c>
      <c r="E345">
        <f>MAX(B345-C345,ABS(B345-D344),ABS(C345-D344))</f>
        <v/>
      </c>
      <c r="F345">
        <f>IF(B345-B344&gt;C344-C345,MAX(B345-B344,0),0)</f>
        <v/>
      </c>
      <c r="G345">
        <f>IF(C344-C345&gt;B345-B344,MAX(C344-C345,0),0)</f>
        <v/>
      </c>
      <c r="H345" s="25">
        <f>H344-(H344/14)+E345</f>
        <v/>
      </c>
      <c r="I345" s="25">
        <f>I344-(I344/14)+F345</f>
        <v/>
      </c>
      <c r="J345" s="25">
        <f>J344-(J344/14)+G345</f>
        <v/>
      </c>
      <c r="K345" s="33">
        <f>(100*(I345/H345))</f>
        <v/>
      </c>
      <c r="L345" s="29">
        <f>(100*(J345/H345))</f>
        <v/>
      </c>
      <c r="M345" s="25">
        <f>ABS(K345-L345)</f>
        <v/>
      </c>
      <c r="N345" s="26">
        <f>K345+L345</f>
        <v/>
      </c>
      <c r="O345" s="26">
        <f>(100*(M345/N345))</f>
        <v/>
      </c>
      <c r="P345" s="31">
        <f>((P344*13)+O345)/14</f>
        <v/>
      </c>
    </row>
    <row r="346">
      <c r="A346" s="24">
        <f>Sheet1!A346</f>
        <v/>
      </c>
      <c r="B346">
        <f>Sheet1!N346</f>
        <v/>
      </c>
      <c r="C346">
        <f>Sheet1!O346</f>
        <v/>
      </c>
      <c r="D346">
        <f>Sheet1!P346</f>
        <v/>
      </c>
      <c r="E346">
        <f>MAX(B346-C346,ABS(B346-D345),ABS(C346-D345))</f>
        <v/>
      </c>
      <c r="F346">
        <f>IF(B346-B345&gt;C345-C346,MAX(B346-B345,0),0)</f>
        <v/>
      </c>
      <c r="G346">
        <f>IF(C345-C346&gt;B346-B345,MAX(C345-C346,0),0)</f>
        <v/>
      </c>
      <c r="H346" s="25">
        <f>H345-(H345/14)+E346</f>
        <v/>
      </c>
      <c r="I346" s="25">
        <f>I345-(I345/14)+F346</f>
        <v/>
      </c>
      <c r="J346" s="25">
        <f>J345-(J345/14)+G346</f>
        <v/>
      </c>
      <c r="K346" s="33">
        <f>(100*(I346/H346))</f>
        <v/>
      </c>
      <c r="L346" s="29">
        <f>(100*(J346/H346))</f>
        <v/>
      </c>
      <c r="M346" s="25">
        <f>ABS(K346-L346)</f>
        <v/>
      </c>
      <c r="N346" s="26">
        <f>K346+L346</f>
        <v/>
      </c>
      <c r="O346" s="26">
        <f>(100*(M346/N346))</f>
        <v/>
      </c>
      <c r="P346" s="31">
        <f>((P345*13)+O346)/14</f>
        <v/>
      </c>
    </row>
    <row r="347">
      <c r="A347" s="24">
        <f>Sheet1!A347</f>
        <v/>
      </c>
      <c r="B347">
        <f>Sheet1!N347</f>
        <v/>
      </c>
      <c r="C347">
        <f>Sheet1!O347</f>
        <v/>
      </c>
      <c r="D347">
        <f>Sheet1!P347</f>
        <v/>
      </c>
      <c r="E347">
        <f>MAX(B347-C347,ABS(B347-D346),ABS(C347-D346))</f>
        <v/>
      </c>
      <c r="F347">
        <f>IF(B347-B346&gt;C346-C347,MAX(B347-B346,0),0)</f>
        <v/>
      </c>
      <c r="G347">
        <f>IF(C346-C347&gt;B347-B346,MAX(C346-C347,0),0)</f>
        <v/>
      </c>
      <c r="H347" s="25">
        <f>H346-(H346/14)+E347</f>
        <v/>
      </c>
      <c r="I347" s="25">
        <f>I346-(I346/14)+F347</f>
        <v/>
      </c>
      <c r="J347" s="25">
        <f>J346-(J346/14)+G347</f>
        <v/>
      </c>
      <c r="K347" s="33">
        <f>(100*(I347/H347))</f>
        <v/>
      </c>
      <c r="L347" s="29">
        <f>(100*(J347/H347))</f>
        <v/>
      </c>
      <c r="M347" s="25">
        <f>ABS(K347-L347)</f>
        <v/>
      </c>
      <c r="N347" s="26">
        <f>K347+L347</f>
        <v/>
      </c>
      <c r="O347" s="26">
        <f>(100*(M347/N347))</f>
        <v/>
      </c>
      <c r="P347" s="31">
        <f>((P346*13)+O347)/14</f>
        <v/>
      </c>
    </row>
    <row r="348">
      <c r="A348" s="24">
        <f>Sheet1!A348</f>
        <v/>
      </c>
      <c r="B348">
        <f>Sheet1!N348</f>
        <v/>
      </c>
      <c r="C348">
        <f>Sheet1!O348</f>
        <v/>
      </c>
      <c r="D348">
        <f>Sheet1!P348</f>
        <v/>
      </c>
      <c r="E348">
        <f>MAX(B348-C348,ABS(B348-D347),ABS(C348-D347))</f>
        <v/>
      </c>
      <c r="F348">
        <f>IF(B348-B347&gt;C347-C348,MAX(B348-B347,0),0)</f>
        <v/>
      </c>
      <c r="G348">
        <f>IF(C347-C348&gt;B348-B347,MAX(C347-C348,0),0)</f>
        <v/>
      </c>
      <c r="H348" s="25">
        <f>H347-(H347/14)+E348</f>
        <v/>
      </c>
      <c r="I348" s="25">
        <f>I347-(I347/14)+F348</f>
        <v/>
      </c>
      <c r="J348" s="25">
        <f>J347-(J347/14)+G348</f>
        <v/>
      </c>
      <c r="K348" s="33">
        <f>(100*(I348/H348))</f>
        <v/>
      </c>
      <c r="L348" s="29">
        <f>(100*(J348/H348))</f>
        <v/>
      </c>
      <c r="M348" s="25">
        <f>ABS(K348-L348)</f>
        <v/>
      </c>
      <c r="N348" s="26">
        <f>K348+L348</f>
        <v/>
      </c>
      <c r="O348" s="26">
        <f>(100*(M348/N348))</f>
        <v/>
      </c>
      <c r="P348" s="31">
        <f>((P347*13)+O348)/14</f>
        <v/>
      </c>
    </row>
    <row r="349">
      <c r="A349" s="24">
        <f>Sheet1!A349</f>
        <v/>
      </c>
      <c r="B349">
        <f>Sheet1!N349</f>
        <v/>
      </c>
      <c r="C349">
        <f>Sheet1!O349</f>
        <v/>
      </c>
      <c r="D349">
        <f>Sheet1!P349</f>
        <v/>
      </c>
      <c r="E349">
        <f>MAX(B349-C349,ABS(B349-D348),ABS(C349-D348))</f>
        <v/>
      </c>
      <c r="F349">
        <f>IF(B349-B348&gt;C348-C349,MAX(B349-B348,0),0)</f>
        <v/>
      </c>
      <c r="G349">
        <f>IF(C348-C349&gt;B349-B348,MAX(C348-C349,0),0)</f>
        <v/>
      </c>
      <c r="H349" s="25">
        <f>H348-(H348/14)+E349</f>
        <v/>
      </c>
      <c r="I349" s="25">
        <f>I348-(I348/14)+F349</f>
        <v/>
      </c>
      <c r="J349" s="25">
        <f>J348-(J348/14)+G349</f>
        <v/>
      </c>
      <c r="K349" s="33">
        <f>(100*(I349/H349))</f>
        <v/>
      </c>
      <c r="L349" s="29">
        <f>(100*(J349/H349))</f>
        <v/>
      </c>
      <c r="M349" s="25">
        <f>ABS(K349-L349)</f>
        <v/>
      </c>
      <c r="N349" s="26">
        <f>K349+L349</f>
        <v/>
      </c>
      <c r="O349" s="26">
        <f>(100*(M349/N349))</f>
        <v/>
      </c>
      <c r="P349" s="31">
        <f>((P348*13)+O349)/14</f>
        <v/>
      </c>
    </row>
    <row r="350">
      <c r="A350" s="24">
        <f>Sheet1!A350</f>
        <v/>
      </c>
      <c r="B350">
        <f>Sheet1!N350</f>
        <v/>
      </c>
      <c r="C350">
        <f>Sheet1!O350</f>
        <v/>
      </c>
      <c r="D350">
        <f>Sheet1!P350</f>
        <v/>
      </c>
      <c r="E350">
        <f>MAX(B350-C350,ABS(B350-D349),ABS(C350-D349))</f>
        <v/>
      </c>
      <c r="F350">
        <f>IF(B350-B349&gt;C349-C350,MAX(B350-B349,0),0)</f>
        <v/>
      </c>
      <c r="G350">
        <f>IF(C349-C350&gt;B350-B349,MAX(C349-C350,0),0)</f>
        <v/>
      </c>
      <c r="H350" s="25">
        <f>H349-(H349/14)+E350</f>
        <v/>
      </c>
      <c r="I350" s="25">
        <f>I349-(I349/14)+F350</f>
        <v/>
      </c>
      <c r="J350" s="25">
        <f>J349-(J349/14)+G350</f>
        <v/>
      </c>
      <c r="K350" s="33">
        <f>(100*(I350/H350))</f>
        <v/>
      </c>
      <c r="L350" s="29">
        <f>(100*(J350/H350))</f>
        <v/>
      </c>
      <c r="M350" s="25">
        <f>ABS(K350-L350)</f>
        <v/>
      </c>
      <c r="N350" s="26">
        <f>K350+L350</f>
        <v/>
      </c>
      <c r="O350" s="26">
        <f>(100*(M350/N350))</f>
        <v/>
      </c>
      <c r="P350" s="31">
        <f>((P349*13)+O350)/14</f>
        <v/>
      </c>
    </row>
    <row r="351">
      <c r="A351" s="24">
        <f>Sheet1!A351</f>
        <v/>
      </c>
      <c r="B351">
        <f>Sheet1!N351</f>
        <v/>
      </c>
      <c r="C351">
        <f>Sheet1!O351</f>
        <v/>
      </c>
      <c r="D351">
        <f>Sheet1!P351</f>
        <v/>
      </c>
      <c r="E351">
        <f>MAX(B351-C351,ABS(B351-D350),ABS(C351-D350))</f>
        <v/>
      </c>
      <c r="F351">
        <f>IF(B351-B350&gt;C350-C351,MAX(B351-B350,0),0)</f>
        <v/>
      </c>
      <c r="G351">
        <f>IF(C350-C351&gt;B351-B350,MAX(C350-C351,0),0)</f>
        <v/>
      </c>
      <c r="H351" s="25">
        <f>H350-(H350/14)+E351</f>
        <v/>
      </c>
      <c r="I351" s="25">
        <f>I350-(I350/14)+F351</f>
        <v/>
      </c>
      <c r="J351" s="25">
        <f>J350-(J350/14)+G351</f>
        <v/>
      </c>
      <c r="K351" s="33">
        <f>(100*(I351/H351))</f>
        <v/>
      </c>
      <c r="L351" s="29">
        <f>(100*(J351/H351))</f>
        <v/>
      </c>
      <c r="M351" s="25">
        <f>ABS(K351-L351)</f>
        <v/>
      </c>
      <c r="N351" s="26">
        <f>K351+L351</f>
        <v/>
      </c>
      <c r="O351" s="26">
        <f>(100*(M351/N351))</f>
        <v/>
      </c>
      <c r="P351" s="31">
        <f>((P350*13)+O351)/14</f>
        <v/>
      </c>
    </row>
    <row r="352">
      <c r="A352" s="24">
        <f>Sheet1!A352</f>
        <v/>
      </c>
      <c r="B352">
        <f>Sheet1!N352</f>
        <v/>
      </c>
      <c r="C352">
        <f>Sheet1!O352</f>
        <v/>
      </c>
      <c r="D352">
        <f>Sheet1!P352</f>
        <v/>
      </c>
      <c r="E352">
        <f>MAX(B352-C352,ABS(B352-D351),ABS(C352-D351))</f>
        <v/>
      </c>
      <c r="F352">
        <f>IF(B352-B351&gt;C351-C352,MAX(B352-B351,0),0)</f>
        <v/>
      </c>
      <c r="G352">
        <f>IF(C351-C352&gt;B352-B351,MAX(C351-C352,0),0)</f>
        <v/>
      </c>
      <c r="H352" s="25">
        <f>H351-(H351/14)+E352</f>
        <v/>
      </c>
      <c r="I352" s="25">
        <f>I351-(I351/14)+F352</f>
        <v/>
      </c>
      <c r="J352" s="25">
        <f>J351-(J351/14)+G352</f>
        <v/>
      </c>
      <c r="K352" s="33">
        <f>(100*(I352/H352))</f>
        <v/>
      </c>
      <c r="L352" s="29">
        <f>(100*(J352/H352))</f>
        <v/>
      </c>
      <c r="M352" s="25">
        <f>ABS(K352-L352)</f>
        <v/>
      </c>
      <c r="N352" s="26">
        <f>K352+L352</f>
        <v/>
      </c>
      <c r="O352" s="26">
        <f>(100*(M352/N352))</f>
        <v/>
      </c>
      <c r="P352" s="31">
        <f>((P351*13)+O352)/14</f>
        <v/>
      </c>
    </row>
    <row r="353">
      <c r="A353" s="24">
        <f>Sheet1!A353</f>
        <v/>
      </c>
      <c r="B353">
        <f>Sheet1!N353</f>
        <v/>
      </c>
      <c r="C353">
        <f>Sheet1!O353</f>
        <v/>
      </c>
      <c r="D353">
        <f>Sheet1!P353</f>
        <v/>
      </c>
      <c r="E353">
        <f>MAX(B353-C353,ABS(B353-D352),ABS(C353-D352))</f>
        <v/>
      </c>
      <c r="F353">
        <f>IF(B353-B352&gt;C352-C353,MAX(B353-B352,0),0)</f>
        <v/>
      </c>
      <c r="G353">
        <f>IF(C352-C353&gt;B353-B352,MAX(C352-C353,0),0)</f>
        <v/>
      </c>
      <c r="H353" s="25">
        <f>H352-(H352/14)+E353</f>
        <v/>
      </c>
      <c r="I353" s="25">
        <f>I352-(I352/14)+F353</f>
        <v/>
      </c>
      <c r="J353" s="25">
        <f>J352-(J352/14)+G353</f>
        <v/>
      </c>
      <c r="K353" s="33">
        <f>(100*(I353/H353))</f>
        <v/>
      </c>
      <c r="L353" s="29">
        <f>(100*(J353/H353))</f>
        <v/>
      </c>
      <c r="M353" s="25">
        <f>ABS(K353-L353)</f>
        <v/>
      </c>
      <c r="N353" s="26">
        <f>K353+L353</f>
        <v/>
      </c>
      <c r="O353" s="26">
        <f>(100*(M353/N353))</f>
        <v/>
      </c>
      <c r="P353" s="31">
        <f>((P352*13)+O353)/14</f>
        <v/>
      </c>
    </row>
    <row r="354">
      <c r="A354" s="24">
        <f>Sheet1!A354</f>
        <v/>
      </c>
      <c r="B354">
        <f>Sheet1!N354</f>
        <v/>
      </c>
      <c r="C354">
        <f>Sheet1!O354</f>
        <v/>
      </c>
      <c r="D354">
        <f>Sheet1!P354</f>
        <v/>
      </c>
      <c r="E354">
        <f>MAX(B354-C354,ABS(B354-D353),ABS(C354-D353))</f>
        <v/>
      </c>
      <c r="F354">
        <f>IF(B354-B353&gt;C353-C354,MAX(B354-B353,0),0)</f>
        <v/>
      </c>
      <c r="G354">
        <f>IF(C353-C354&gt;B354-B353,MAX(C353-C354,0),0)</f>
        <v/>
      </c>
      <c r="H354" s="25">
        <f>H353-(H353/14)+E354</f>
        <v/>
      </c>
      <c r="I354" s="25">
        <f>I353-(I353/14)+F354</f>
        <v/>
      </c>
      <c r="J354" s="25">
        <f>J353-(J353/14)+G354</f>
        <v/>
      </c>
      <c r="K354" s="33">
        <f>(100*(I354/H354))</f>
        <v/>
      </c>
      <c r="L354" s="29">
        <f>(100*(J354/H354))</f>
        <v/>
      </c>
      <c r="M354" s="25">
        <f>ABS(K354-L354)</f>
        <v/>
      </c>
      <c r="N354" s="26">
        <f>K354+L354</f>
        <v/>
      </c>
      <c r="O354" s="26">
        <f>(100*(M354/N354))</f>
        <v/>
      </c>
      <c r="P354" s="31">
        <f>((P353*13)+O354)/14</f>
        <v/>
      </c>
    </row>
    <row r="355">
      <c r="A355" s="24">
        <f>Sheet1!A355</f>
        <v/>
      </c>
      <c r="B355">
        <f>Sheet1!N355</f>
        <v/>
      </c>
      <c r="C355">
        <f>Sheet1!O355</f>
        <v/>
      </c>
      <c r="D355">
        <f>Sheet1!P355</f>
        <v/>
      </c>
      <c r="E355">
        <f>MAX(B355-C355,ABS(B355-D354),ABS(C355-D354))</f>
        <v/>
      </c>
      <c r="F355">
        <f>IF(B355-B354&gt;C354-C355,MAX(B355-B354,0),0)</f>
        <v/>
      </c>
      <c r="G355">
        <f>IF(C354-C355&gt;B355-B354,MAX(C354-C355,0),0)</f>
        <v/>
      </c>
      <c r="H355" s="25">
        <f>H354-(H354/14)+E355</f>
        <v/>
      </c>
      <c r="I355" s="25">
        <f>I354-(I354/14)+F355</f>
        <v/>
      </c>
      <c r="J355" s="25">
        <f>J354-(J354/14)+G355</f>
        <v/>
      </c>
      <c r="K355" s="33">
        <f>(100*(I355/H355))</f>
        <v/>
      </c>
      <c r="L355" s="29">
        <f>(100*(J355/H355))</f>
        <v/>
      </c>
      <c r="M355" s="25">
        <f>ABS(K355-L355)</f>
        <v/>
      </c>
      <c r="N355" s="26">
        <f>K355+L355</f>
        <v/>
      </c>
      <c r="O355" s="26">
        <f>(100*(M355/N355))</f>
        <v/>
      </c>
      <c r="P355" s="31">
        <f>((P354*13)+O355)/14</f>
        <v/>
      </c>
    </row>
    <row r="356">
      <c r="A356" s="24">
        <f>Sheet1!A356</f>
        <v/>
      </c>
      <c r="B356">
        <f>Sheet1!N356</f>
        <v/>
      </c>
      <c r="C356">
        <f>Sheet1!O356</f>
        <v/>
      </c>
      <c r="D356">
        <f>Sheet1!P356</f>
        <v/>
      </c>
      <c r="E356">
        <f>MAX(B356-C356,ABS(B356-D355),ABS(C356-D355))</f>
        <v/>
      </c>
      <c r="F356">
        <f>IF(B356-B355&gt;C355-C356,MAX(B356-B355,0),0)</f>
        <v/>
      </c>
      <c r="G356">
        <f>IF(C355-C356&gt;B356-B355,MAX(C355-C356,0),0)</f>
        <v/>
      </c>
      <c r="H356" s="25">
        <f>H355-(H355/14)+E356</f>
        <v/>
      </c>
      <c r="I356" s="25">
        <f>I355-(I355/14)+F356</f>
        <v/>
      </c>
      <c r="J356" s="25">
        <f>J355-(J355/14)+G356</f>
        <v/>
      </c>
      <c r="K356" s="33">
        <f>(100*(I356/H356))</f>
        <v/>
      </c>
      <c r="L356" s="29">
        <f>(100*(J356/H356))</f>
        <v/>
      </c>
      <c r="M356" s="25">
        <f>ABS(K356-L356)</f>
        <v/>
      </c>
      <c r="N356" s="26">
        <f>K356+L356</f>
        <v/>
      </c>
      <c r="O356" s="26">
        <f>(100*(M356/N356))</f>
        <v/>
      </c>
      <c r="P356" s="31">
        <f>((P355*13)+O356)/14</f>
        <v/>
      </c>
    </row>
    <row r="357">
      <c r="A357" s="24">
        <f>Sheet1!A357</f>
        <v/>
      </c>
      <c r="B357">
        <f>Sheet1!N357</f>
        <v/>
      </c>
      <c r="C357">
        <f>Sheet1!O357</f>
        <v/>
      </c>
      <c r="D357">
        <f>Sheet1!P357</f>
        <v/>
      </c>
      <c r="E357">
        <f>MAX(B357-C357,ABS(B357-D356),ABS(C357-D356))</f>
        <v/>
      </c>
      <c r="F357">
        <f>IF(B357-B356&gt;C356-C357,MAX(B357-B356,0),0)</f>
        <v/>
      </c>
      <c r="G357">
        <f>IF(C356-C357&gt;B357-B356,MAX(C356-C357,0),0)</f>
        <v/>
      </c>
      <c r="H357" s="25">
        <f>H356-(H356/14)+E357</f>
        <v/>
      </c>
      <c r="I357" s="25">
        <f>I356-(I356/14)+F357</f>
        <v/>
      </c>
      <c r="J357" s="25">
        <f>J356-(J356/14)+G357</f>
        <v/>
      </c>
      <c r="K357" s="33">
        <f>(100*(I357/H357))</f>
        <v/>
      </c>
      <c r="L357" s="29">
        <f>(100*(J357/H357))</f>
        <v/>
      </c>
      <c r="M357" s="25">
        <f>ABS(K357-L357)</f>
        <v/>
      </c>
      <c r="N357" s="26">
        <f>K357+L357</f>
        <v/>
      </c>
      <c r="O357" s="26">
        <f>(100*(M357/N357))</f>
        <v/>
      </c>
      <c r="P357" s="31">
        <f>((P356*13)+O357)/14</f>
        <v/>
      </c>
    </row>
    <row r="358">
      <c r="A358" s="24">
        <f>Sheet1!A358</f>
        <v/>
      </c>
      <c r="B358">
        <f>Sheet1!N358</f>
        <v/>
      </c>
      <c r="C358">
        <f>Sheet1!O358</f>
        <v/>
      </c>
      <c r="D358">
        <f>Sheet1!P358</f>
        <v/>
      </c>
      <c r="E358">
        <f>MAX(B358-C358,ABS(B358-D357),ABS(C358-D357))</f>
        <v/>
      </c>
      <c r="F358">
        <f>IF(B358-B357&gt;C357-C358,MAX(B358-B357,0),0)</f>
        <v/>
      </c>
      <c r="G358">
        <f>IF(C357-C358&gt;B358-B357,MAX(C357-C358,0),0)</f>
        <v/>
      </c>
      <c r="H358" s="25">
        <f>H357-(H357/14)+E358</f>
        <v/>
      </c>
      <c r="I358" s="25">
        <f>I357-(I357/14)+F358</f>
        <v/>
      </c>
      <c r="J358" s="25">
        <f>J357-(J357/14)+G358</f>
        <v/>
      </c>
      <c r="K358" s="33">
        <f>(100*(I358/H358))</f>
        <v/>
      </c>
      <c r="L358" s="29">
        <f>(100*(J358/H358))</f>
        <v/>
      </c>
      <c r="M358" s="25">
        <f>ABS(K358-L358)</f>
        <v/>
      </c>
      <c r="N358" s="26">
        <f>K358+L358</f>
        <v/>
      </c>
      <c r="O358" s="26">
        <f>(100*(M358/N358))</f>
        <v/>
      </c>
      <c r="P358" s="31">
        <f>((P357*13)+O358)/14</f>
        <v/>
      </c>
    </row>
    <row r="359">
      <c r="A359" s="24">
        <f>Sheet1!A359</f>
        <v/>
      </c>
      <c r="B359">
        <f>Sheet1!N359</f>
        <v/>
      </c>
      <c r="C359">
        <f>Sheet1!O359</f>
        <v/>
      </c>
      <c r="D359">
        <f>Sheet1!P359</f>
        <v/>
      </c>
      <c r="E359">
        <f>MAX(B359-C359,ABS(B359-D358),ABS(C359-D358))</f>
        <v/>
      </c>
      <c r="F359">
        <f>IF(B359-B358&gt;C358-C359,MAX(B359-B358,0),0)</f>
        <v/>
      </c>
      <c r="G359">
        <f>IF(C358-C359&gt;B359-B358,MAX(C358-C359,0),0)</f>
        <v/>
      </c>
      <c r="H359" s="25">
        <f>H358-(H358/14)+E359</f>
        <v/>
      </c>
      <c r="I359" s="25">
        <f>I358-(I358/14)+F359</f>
        <v/>
      </c>
      <c r="J359" s="25">
        <f>J358-(J358/14)+G359</f>
        <v/>
      </c>
      <c r="K359" s="33">
        <f>(100*(I359/H359))</f>
        <v/>
      </c>
      <c r="L359" s="29">
        <f>(100*(J359/H359))</f>
        <v/>
      </c>
      <c r="M359" s="25">
        <f>ABS(K359-L359)</f>
        <v/>
      </c>
      <c r="N359" s="26">
        <f>K359+L359</f>
        <v/>
      </c>
      <c r="O359" s="26">
        <f>(100*(M359/N359))</f>
        <v/>
      </c>
      <c r="P359" s="31">
        <f>((P358*13)+O359)/14</f>
        <v/>
      </c>
    </row>
    <row r="360">
      <c r="A360" s="24">
        <f>Sheet1!A360</f>
        <v/>
      </c>
      <c r="B360">
        <f>Sheet1!N360</f>
        <v/>
      </c>
      <c r="C360">
        <f>Sheet1!O360</f>
        <v/>
      </c>
      <c r="D360">
        <f>Sheet1!P360</f>
        <v/>
      </c>
      <c r="E360">
        <f>MAX(B360-C360,ABS(B360-D359),ABS(C360-D359))</f>
        <v/>
      </c>
      <c r="F360">
        <f>IF(B360-B359&gt;C359-C360,MAX(B360-B359,0),0)</f>
        <v/>
      </c>
      <c r="G360">
        <f>IF(C359-C360&gt;B360-B359,MAX(C359-C360,0),0)</f>
        <v/>
      </c>
      <c r="H360" s="25">
        <f>H359-(H359/14)+E360</f>
        <v/>
      </c>
      <c r="I360" s="25">
        <f>I359-(I359/14)+F360</f>
        <v/>
      </c>
      <c r="J360" s="25">
        <f>J359-(J359/14)+G360</f>
        <v/>
      </c>
      <c r="K360" s="33">
        <f>(100*(I360/H360))</f>
        <v/>
      </c>
      <c r="L360" s="29">
        <f>(100*(J360/H360))</f>
        <v/>
      </c>
      <c r="M360" s="25">
        <f>ABS(K360-L360)</f>
        <v/>
      </c>
      <c r="N360" s="26">
        <f>K360+L360</f>
        <v/>
      </c>
      <c r="O360" s="26">
        <f>(100*(M360/N360))</f>
        <v/>
      </c>
      <c r="P360" s="31">
        <f>((P359*13)+O360)/14</f>
        <v/>
      </c>
    </row>
    <row r="361">
      <c r="A361" s="24">
        <f>Sheet1!A361</f>
        <v/>
      </c>
      <c r="B361">
        <f>Sheet1!N361</f>
        <v/>
      </c>
      <c r="C361">
        <f>Sheet1!O361</f>
        <v/>
      </c>
      <c r="D361">
        <f>Sheet1!P361</f>
        <v/>
      </c>
      <c r="E361">
        <f>MAX(B361-C361,ABS(B361-D360),ABS(C361-D360))</f>
        <v/>
      </c>
      <c r="F361">
        <f>IF(B361-B360&gt;C360-C361,MAX(B361-B360,0),0)</f>
        <v/>
      </c>
      <c r="G361">
        <f>IF(C360-C361&gt;B361-B360,MAX(C360-C361,0),0)</f>
        <v/>
      </c>
      <c r="H361" s="25">
        <f>H360-(H360/14)+E361</f>
        <v/>
      </c>
      <c r="I361" s="25">
        <f>I360-(I360/14)+F361</f>
        <v/>
      </c>
      <c r="J361" s="25">
        <f>J360-(J360/14)+G361</f>
        <v/>
      </c>
      <c r="K361" s="33">
        <f>(100*(I361/H361))</f>
        <v/>
      </c>
      <c r="L361" s="29">
        <f>(100*(J361/H361))</f>
        <v/>
      </c>
      <c r="M361" s="25">
        <f>ABS(K361-L361)</f>
        <v/>
      </c>
      <c r="N361" s="26">
        <f>K361+L361</f>
        <v/>
      </c>
      <c r="O361" s="26">
        <f>(100*(M361/N361))</f>
        <v/>
      </c>
      <c r="P361" s="31">
        <f>((P360*13)+O361)/14</f>
        <v/>
      </c>
    </row>
    <row r="362">
      <c r="A362" s="24">
        <f>Sheet1!A362</f>
        <v/>
      </c>
      <c r="B362">
        <f>Sheet1!N362</f>
        <v/>
      </c>
      <c r="C362">
        <f>Sheet1!O362</f>
        <v/>
      </c>
      <c r="D362">
        <f>Sheet1!P362</f>
        <v/>
      </c>
      <c r="E362">
        <f>MAX(B362-C362,ABS(B362-D361),ABS(C362-D361))</f>
        <v/>
      </c>
      <c r="F362">
        <f>IF(B362-B361&gt;C361-C362,MAX(B362-B361,0),0)</f>
        <v/>
      </c>
      <c r="G362">
        <f>IF(C361-C362&gt;B362-B361,MAX(C361-C362,0),0)</f>
        <v/>
      </c>
      <c r="H362" s="25">
        <f>H361-(H361/14)+E362</f>
        <v/>
      </c>
      <c r="I362" s="25">
        <f>I361-(I361/14)+F362</f>
        <v/>
      </c>
      <c r="J362" s="25">
        <f>J361-(J361/14)+G362</f>
        <v/>
      </c>
      <c r="K362" s="33">
        <f>(100*(I362/H362))</f>
        <v/>
      </c>
      <c r="L362" s="29">
        <f>(100*(J362/H362))</f>
        <v/>
      </c>
      <c r="M362" s="25">
        <f>ABS(K362-L362)</f>
        <v/>
      </c>
      <c r="N362" s="26">
        <f>K362+L362</f>
        <v/>
      </c>
      <c r="O362" s="26">
        <f>(100*(M362/N362))</f>
        <v/>
      </c>
      <c r="P362" s="31">
        <f>((P361*13)+O362)/14</f>
        <v/>
      </c>
    </row>
    <row r="363">
      <c r="A363" s="24">
        <f>Sheet1!A363</f>
        <v/>
      </c>
      <c r="B363">
        <f>Sheet1!N363</f>
        <v/>
      </c>
      <c r="C363">
        <f>Sheet1!O363</f>
        <v/>
      </c>
      <c r="D363">
        <f>Sheet1!P363</f>
        <v/>
      </c>
      <c r="E363">
        <f>MAX(B363-C363,ABS(B363-D362),ABS(C363-D362))</f>
        <v/>
      </c>
      <c r="F363">
        <f>IF(B363-B362&gt;C362-C363,MAX(B363-B362,0),0)</f>
        <v/>
      </c>
      <c r="G363">
        <f>IF(C362-C363&gt;B363-B362,MAX(C362-C363,0),0)</f>
        <v/>
      </c>
      <c r="H363" s="25">
        <f>H362-(H362/14)+E363</f>
        <v/>
      </c>
      <c r="I363" s="25">
        <f>I362-(I362/14)+F363</f>
        <v/>
      </c>
      <c r="J363" s="25">
        <f>J362-(J362/14)+G363</f>
        <v/>
      </c>
      <c r="K363" s="33">
        <f>(100*(I363/H363))</f>
        <v/>
      </c>
      <c r="L363" s="29">
        <f>(100*(J363/H363))</f>
        <v/>
      </c>
      <c r="M363" s="25">
        <f>ABS(K363-L363)</f>
        <v/>
      </c>
      <c r="N363" s="26">
        <f>K363+L363</f>
        <v/>
      </c>
      <c r="O363" s="26">
        <f>(100*(M363/N363))</f>
        <v/>
      </c>
      <c r="P363" s="31">
        <f>((P362*13)+O363)/14</f>
        <v/>
      </c>
    </row>
    <row r="364">
      <c r="A364" s="24">
        <f>Sheet1!A364</f>
        <v/>
      </c>
      <c r="B364">
        <f>Sheet1!N364</f>
        <v/>
      </c>
      <c r="C364">
        <f>Sheet1!O364</f>
        <v/>
      </c>
      <c r="D364">
        <f>Sheet1!P364</f>
        <v/>
      </c>
      <c r="E364">
        <f>MAX(B364-C364,ABS(B364-D363),ABS(C364-D363))</f>
        <v/>
      </c>
      <c r="F364">
        <f>IF(B364-B363&gt;C363-C364,MAX(B364-B363,0),0)</f>
        <v/>
      </c>
      <c r="G364">
        <f>IF(C363-C364&gt;B364-B363,MAX(C363-C364,0),0)</f>
        <v/>
      </c>
      <c r="H364" s="25">
        <f>H363-(H363/14)+E364</f>
        <v/>
      </c>
      <c r="I364" s="25">
        <f>I363-(I363/14)+F364</f>
        <v/>
      </c>
      <c r="J364" s="25">
        <f>J363-(J363/14)+G364</f>
        <v/>
      </c>
      <c r="K364" s="33">
        <f>(100*(I364/H364))</f>
        <v/>
      </c>
      <c r="L364" s="29">
        <f>(100*(J364/H364))</f>
        <v/>
      </c>
      <c r="M364" s="25">
        <f>ABS(K364-L364)</f>
        <v/>
      </c>
      <c r="N364" s="26">
        <f>K364+L364</f>
        <v/>
      </c>
      <c r="O364" s="26">
        <f>(100*(M364/N364))</f>
        <v/>
      </c>
      <c r="P364" s="31">
        <f>((P363*13)+O364)/14</f>
        <v/>
      </c>
    </row>
    <row r="365">
      <c r="A365" s="24">
        <f>Sheet1!A365</f>
        <v/>
      </c>
      <c r="B365">
        <f>Sheet1!N365</f>
        <v/>
      </c>
      <c r="C365">
        <f>Sheet1!O365</f>
        <v/>
      </c>
      <c r="D365">
        <f>Sheet1!P365</f>
        <v/>
      </c>
      <c r="E365">
        <f>MAX(B365-C365,ABS(B365-D364),ABS(C365-D364))</f>
        <v/>
      </c>
      <c r="F365">
        <f>IF(B365-B364&gt;C364-C365,MAX(B365-B364,0),0)</f>
        <v/>
      </c>
      <c r="G365">
        <f>IF(C364-C365&gt;B365-B364,MAX(C364-C365,0),0)</f>
        <v/>
      </c>
      <c r="H365" s="25">
        <f>H364-(H364/14)+E365</f>
        <v/>
      </c>
      <c r="I365" s="25">
        <f>I364-(I364/14)+F365</f>
        <v/>
      </c>
      <c r="J365" s="25">
        <f>J364-(J364/14)+G365</f>
        <v/>
      </c>
      <c r="K365" s="33">
        <f>(100*(I365/H365))</f>
        <v/>
      </c>
      <c r="L365" s="29">
        <f>(100*(J365/H365))</f>
        <v/>
      </c>
      <c r="M365" s="25">
        <f>ABS(K365-L365)</f>
        <v/>
      </c>
      <c r="N365" s="26">
        <f>K365+L365</f>
        <v/>
      </c>
      <c r="O365" s="26">
        <f>(100*(M365/N365))</f>
        <v/>
      </c>
      <c r="P365" s="31">
        <f>((P364*13)+O365)/14</f>
        <v/>
      </c>
    </row>
    <row r="366">
      <c r="A366" s="24">
        <f>Sheet1!A366</f>
        <v/>
      </c>
      <c r="B366">
        <f>Sheet1!N366</f>
        <v/>
      </c>
      <c r="C366">
        <f>Sheet1!O366</f>
        <v/>
      </c>
      <c r="D366">
        <f>Sheet1!P366</f>
        <v/>
      </c>
      <c r="E366">
        <f>MAX(B366-C366,ABS(B366-D365),ABS(C366-D365))</f>
        <v/>
      </c>
      <c r="F366">
        <f>IF(B366-B365&gt;C365-C366,MAX(B366-B365,0),0)</f>
        <v/>
      </c>
      <c r="G366">
        <f>IF(C365-C366&gt;B366-B365,MAX(C365-C366,0),0)</f>
        <v/>
      </c>
      <c r="H366" s="25">
        <f>H365-(H365/14)+E366</f>
        <v/>
      </c>
      <c r="I366" s="25">
        <f>I365-(I365/14)+F366</f>
        <v/>
      </c>
      <c r="J366" s="25">
        <f>J365-(J365/14)+G366</f>
        <v/>
      </c>
      <c r="K366" s="33">
        <f>(100*(I366/H366))</f>
        <v/>
      </c>
      <c r="L366" s="29">
        <f>(100*(J366/H366))</f>
        <v/>
      </c>
      <c r="M366" s="25">
        <f>ABS(K366-L366)</f>
        <v/>
      </c>
      <c r="N366" s="26">
        <f>K366+L366</f>
        <v/>
      </c>
      <c r="O366" s="26">
        <f>(100*(M366/N366))</f>
        <v/>
      </c>
      <c r="P366" s="31">
        <f>((P365*13)+O366)/14</f>
        <v/>
      </c>
    </row>
    <row r="367">
      <c r="A367" s="24">
        <f>Sheet1!A367</f>
        <v/>
      </c>
      <c r="B367">
        <f>Sheet1!N367</f>
        <v/>
      </c>
      <c r="C367">
        <f>Sheet1!O367</f>
        <v/>
      </c>
      <c r="D367">
        <f>Sheet1!P367</f>
        <v/>
      </c>
      <c r="E367">
        <f>MAX(B367-C367,ABS(B367-D366),ABS(C367-D366))</f>
        <v/>
      </c>
      <c r="F367">
        <f>IF(B367-B366&gt;C366-C367,MAX(B367-B366,0),0)</f>
        <v/>
      </c>
      <c r="G367">
        <f>IF(C366-C367&gt;B367-B366,MAX(C366-C367,0),0)</f>
        <v/>
      </c>
      <c r="H367" s="25">
        <f>H366-(H366/14)+E367</f>
        <v/>
      </c>
      <c r="I367" s="25">
        <f>I366-(I366/14)+F367</f>
        <v/>
      </c>
      <c r="J367" s="25">
        <f>J366-(J366/14)+G367</f>
        <v/>
      </c>
      <c r="K367" s="33">
        <f>(100*(I367/H367))</f>
        <v/>
      </c>
      <c r="L367" s="29">
        <f>(100*(J367/H367))</f>
        <v/>
      </c>
      <c r="M367" s="25">
        <f>ABS(K367-L367)</f>
        <v/>
      </c>
      <c r="N367" s="26">
        <f>K367+L367</f>
        <v/>
      </c>
      <c r="O367" s="26">
        <f>(100*(M367/N367))</f>
        <v/>
      </c>
      <c r="P367" s="31">
        <f>((P366*13)+O367)/14</f>
        <v/>
      </c>
    </row>
    <row r="368">
      <c r="A368" s="24">
        <f>Sheet1!A368</f>
        <v/>
      </c>
      <c r="B368">
        <f>Sheet1!N368</f>
        <v/>
      </c>
      <c r="C368">
        <f>Sheet1!O368</f>
        <v/>
      </c>
      <c r="D368">
        <f>Sheet1!P368</f>
        <v/>
      </c>
      <c r="E368">
        <f>MAX(B368-C368,ABS(B368-D367),ABS(C368-D367))</f>
        <v/>
      </c>
      <c r="F368">
        <f>IF(B368-B367&gt;C367-C368,MAX(B368-B367,0),0)</f>
        <v/>
      </c>
      <c r="G368">
        <f>IF(C367-C368&gt;B368-B367,MAX(C367-C368,0),0)</f>
        <v/>
      </c>
      <c r="H368" s="25">
        <f>H367-(H367/14)+E368</f>
        <v/>
      </c>
      <c r="I368" s="25">
        <f>I367-(I367/14)+F368</f>
        <v/>
      </c>
      <c r="J368" s="25">
        <f>J367-(J367/14)+G368</f>
        <v/>
      </c>
      <c r="K368" s="33">
        <f>(100*(I368/H368))</f>
        <v/>
      </c>
      <c r="L368" s="29">
        <f>(100*(J368/H368))</f>
        <v/>
      </c>
      <c r="M368" s="25">
        <f>ABS(K368-L368)</f>
        <v/>
      </c>
      <c r="N368" s="26">
        <f>K368+L368</f>
        <v/>
      </c>
      <c r="O368" s="26">
        <f>(100*(M368/N368))</f>
        <v/>
      </c>
      <c r="P368" s="31">
        <f>((P367*13)+O368)/14</f>
        <v/>
      </c>
    </row>
    <row r="369">
      <c r="A369" s="24">
        <f>Sheet1!A369</f>
        <v/>
      </c>
      <c r="B369">
        <f>Sheet1!N369</f>
        <v/>
      </c>
      <c r="C369">
        <f>Sheet1!O369</f>
        <v/>
      </c>
      <c r="D369">
        <f>Sheet1!P369</f>
        <v/>
      </c>
      <c r="E369">
        <f>MAX(B369-C369,ABS(B369-D368),ABS(C369-D368))</f>
        <v/>
      </c>
      <c r="F369">
        <f>IF(B369-B368&gt;C368-C369,MAX(B369-B368,0),0)</f>
        <v/>
      </c>
      <c r="G369">
        <f>IF(C368-C369&gt;B369-B368,MAX(C368-C369,0),0)</f>
        <v/>
      </c>
      <c r="H369" s="25">
        <f>H368-(H368/14)+E369</f>
        <v/>
      </c>
      <c r="I369" s="25">
        <f>I368-(I368/14)+F369</f>
        <v/>
      </c>
      <c r="J369" s="25">
        <f>J368-(J368/14)+G369</f>
        <v/>
      </c>
      <c r="K369" s="33">
        <f>(100*(I369/H369))</f>
        <v/>
      </c>
      <c r="L369" s="29">
        <f>(100*(J369/H369))</f>
        <v/>
      </c>
      <c r="M369" s="25">
        <f>ABS(K369-L369)</f>
        <v/>
      </c>
      <c r="N369" s="26">
        <f>K369+L369</f>
        <v/>
      </c>
      <c r="O369" s="26">
        <f>(100*(M369/N369))</f>
        <v/>
      </c>
      <c r="P369" s="31">
        <f>((P368*13)+O369)/14</f>
        <v/>
      </c>
    </row>
    <row r="370">
      <c r="A370" s="24">
        <f>Sheet1!A370</f>
        <v/>
      </c>
      <c r="B370">
        <f>Sheet1!N370</f>
        <v/>
      </c>
      <c r="C370">
        <f>Sheet1!O370</f>
        <v/>
      </c>
      <c r="D370">
        <f>Sheet1!P370</f>
        <v/>
      </c>
      <c r="E370">
        <f>MAX(B370-C370,ABS(B370-D369),ABS(C370-D369))</f>
        <v/>
      </c>
      <c r="F370">
        <f>IF(B370-B369&gt;C369-C370,MAX(B370-B369,0),0)</f>
        <v/>
      </c>
      <c r="G370">
        <f>IF(C369-C370&gt;B370-B369,MAX(C369-C370,0),0)</f>
        <v/>
      </c>
      <c r="H370" s="25">
        <f>H369-(H369/14)+E370</f>
        <v/>
      </c>
      <c r="I370" s="25">
        <f>I369-(I369/14)+F370</f>
        <v/>
      </c>
      <c r="J370" s="25">
        <f>J369-(J369/14)+G370</f>
        <v/>
      </c>
      <c r="K370" s="33">
        <f>(100*(I370/H370))</f>
        <v/>
      </c>
      <c r="L370" s="29">
        <f>(100*(J370/H370))</f>
        <v/>
      </c>
      <c r="M370" s="25">
        <f>ABS(K370-L370)</f>
        <v/>
      </c>
      <c r="N370" s="26">
        <f>K370+L370</f>
        <v/>
      </c>
      <c r="O370" s="26">
        <f>(100*(M370/N370))</f>
        <v/>
      </c>
      <c r="P370" s="31">
        <f>((P369*13)+O370)/14</f>
        <v/>
      </c>
    </row>
    <row r="371">
      <c r="A371" s="24">
        <f>Sheet1!A371</f>
        <v/>
      </c>
      <c r="B371">
        <f>Sheet1!N371</f>
        <v/>
      </c>
      <c r="C371">
        <f>Sheet1!O371</f>
        <v/>
      </c>
      <c r="D371">
        <f>Sheet1!P371</f>
        <v/>
      </c>
      <c r="E371">
        <f>MAX(B371-C371,ABS(B371-D370),ABS(C371-D370))</f>
        <v/>
      </c>
      <c r="F371">
        <f>IF(B371-B370&gt;C370-C371,MAX(B371-B370,0),0)</f>
        <v/>
      </c>
      <c r="G371">
        <f>IF(C370-C371&gt;B371-B370,MAX(C370-C371,0),0)</f>
        <v/>
      </c>
      <c r="H371" s="25">
        <f>H370-(H370/14)+E371</f>
        <v/>
      </c>
      <c r="I371" s="25">
        <f>I370-(I370/14)+F371</f>
        <v/>
      </c>
      <c r="J371" s="25">
        <f>J370-(J370/14)+G371</f>
        <v/>
      </c>
      <c r="K371" s="33">
        <f>(100*(I371/H371))</f>
        <v/>
      </c>
      <c r="L371" s="29">
        <f>(100*(J371/H371))</f>
        <v/>
      </c>
      <c r="M371" s="25">
        <f>ABS(K371-L371)</f>
        <v/>
      </c>
      <c r="N371" s="26">
        <f>K371+L371</f>
        <v/>
      </c>
      <c r="O371" s="26">
        <f>(100*(M371/N371))</f>
        <v/>
      </c>
      <c r="P371" s="31">
        <f>((P370*13)+O371)/14</f>
        <v/>
      </c>
    </row>
    <row r="372">
      <c r="A372" s="24">
        <f>Sheet1!A372</f>
        <v/>
      </c>
      <c r="B372">
        <f>Sheet1!N372</f>
        <v/>
      </c>
      <c r="C372">
        <f>Sheet1!O372</f>
        <v/>
      </c>
      <c r="D372">
        <f>Sheet1!P372</f>
        <v/>
      </c>
      <c r="E372">
        <f>MAX(B372-C372,ABS(B372-D371),ABS(C372-D371))</f>
        <v/>
      </c>
      <c r="F372">
        <f>IF(B372-B371&gt;C371-C372,MAX(B372-B371,0),0)</f>
        <v/>
      </c>
      <c r="G372">
        <f>IF(C371-C372&gt;B372-B371,MAX(C371-C372,0),0)</f>
        <v/>
      </c>
      <c r="H372" s="25">
        <f>H371-(H371/14)+E372</f>
        <v/>
      </c>
      <c r="I372" s="25">
        <f>I371-(I371/14)+F372</f>
        <v/>
      </c>
      <c r="J372" s="25">
        <f>J371-(J371/14)+G372</f>
        <v/>
      </c>
      <c r="K372" s="33">
        <f>(100*(I372/H372))</f>
        <v/>
      </c>
      <c r="L372" s="29">
        <f>(100*(J372/H372))</f>
        <v/>
      </c>
      <c r="M372" s="25">
        <f>ABS(K372-L372)</f>
        <v/>
      </c>
      <c r="N372" s="26">
        <f>K372+L372</f>
        <v/>
      </c>
      <c r="O372" s="26">
        <f>(100*(M372/N372))</f>
        <v/>
      </c>
      <c r="P372" s="31">
        <f>((P371*13)+O372)/14</f>
        <v/>
      </c>
    </row>
    <row r="373">
      <c r="A373" s="24">
        <f>Sheet1!A373</f>
        <v/>
      </c>
      <c r="B373">
        <f>Sheet1!N373</f>
        <v/>
      </c>
      <c r="C373">
        <f>Sheet1!O373</f>
        <v/>
      </c>
      <c r="D373">
        <f>Sheet1!P373</f>
        <v/>
      </c>
      <c r="E373">
        <f>MAX(B373-C373,ABS(B373-D372),ABS(C373-D372))</f>
        <v/>
      </c>
      <c r="F373">
        <f>IF(B373-B372&gt;C372-C373,MAX(B373-B372,0),0)</f>
        <v/>
      </c>
      <c r="G373">
        <f>IF(C372-C373&gt;B373-B372,MAX(C372-C373,0),0)</f>
        <v/>
      </c>
      <c r="H373" s="25">
        <f>H372-(H372/14)+E373</f>
        <v/>
      </c>
      <c r="I373" s="25">
        <f>I372-(I372/14)+F373</f>
        <v/>
      </c>
      <c r="J373" s="25">
        <f>J372-(J372/14)+G373</f>
        <v/>
      </c>
      <c r="K373" s="33">
        <f>(100*(I373/H373))</f>
        <v/>
      </c>
      <c r="L373" s="29">
        <f>(100*(J373/H373))</f>
        <v/>
      </c>
      <c r="M373" s="25">
        <f>ABS(K373-L373)</f>
        <v/>
      </c>
      <c r="N373" s="26">
        <f>K373+L373</f>
        <v/>
      </c>
      <c r="O373" s="26">
        <f>(100*(M373/N373))</f>
        <v/>
      </c>
      <c r="P373" s="31">
        <f>((P372*13)+O373)/14</f>
        <v/>
      </c>
    </row>
    <row r="374">
      <c r="A374" s="24">
        <f>Sheet1!A374</f>
        <v/>
      </c>
      <c r="B374">
        <f>Sheet1!N374</f>
        <v/>
      </c>
      <c r="C374">
        <f>Sheet1!O374</f>
        <v/>
      </c>
      <c r="D374">
        <f>Sheet1!P374</f>
        <v/>
      </c>
      <c r="E374">
        <f>MAX(B374-C374,ABS(B374-D373),ABS(C374-D373))</f>
        <v/>
      </c>
      <c r="F374">
        <f>IF(B374-B373&gt;C373-C374,MAX(B374-B373,0),0)</f>
        <v/>
      </c>
      <c r="G374">
        <f>IF(C373-C374&gt;B374-B373,MAX(C373-C374,0),0)</f>
        <v/>
      </c>
      <c r="H374" s="25">
        <f>H373-(H373/14)+E374</f>
        <v/>
      </c>
      <c r="I374" s="25">
        <f>I373-(I373/14)+F374</f>
        <v/>
      </c>
      <c r="J374" s="25">
        <f>J373-(J373/14)+G374</f>
        <v/>
      </c>
      <c r="K374" s="33">
        <f>(100*(I374/H374))</f>
        <v/>
      </c>
      <c r="L374" s="29">
        <f>(100*(J374/H374))</f>
        <v/>
      </c>
      <c r="M374" s="25">
        <f>ABS(K374-L374)</f>
        <v/>
      </c>
      <c r="N374" s="26">
        <f>K374+L374</f>
        <v/>
      </c>
      <c r="O374" s="26">
        <f>(100*(M374/N374))</f>
        <v/>
      </c>
      <c r="P374" s="31">
        <f>((P373*13)+O374)/14</f>
        <v/>
      </c>
    </row>
    <row r="375">
      <c r="A375" s="24">
        <f>Sheet1!A375</f>
        <v/>
      </c>
      <c r="B375">
        <f>Sheet1!N375</f>
        <v/>
      </c>
      <c r="C375">
        <f>Sheet1!O375</f>
        <v/>
      </c>
      <c r="D375">
        <f>Sheet1!P375</f>
        <v/>
      </c>
      <c r="E375">
        <f>MAX(B375-C375,ABS(B375-D374),ABS(C375-D374))</f>
        <v/>
      </c>
      <c r="F375">
        <f>IF(B375-B374&gt;C374-C375,MAX(B375-B374,0),0)</f>
        <v/>
      </c>
      <c r="G375">
        <f>IF(C374-C375&gt;B375-B374,MAX(C374-C375,0),0)</f>
        <v/>
      </c>
      <c r="H375" s="25">
        <f>H374-(H374/14)+E375</f>
        <v/>
      </c>
      <c r="I375" s="25">
        <f>I374-(I374/14)+F375</f>
        <v/>
      </c>
      <c r="J375" s="25">
        <f>J374-(J374/14)+G375</f>
        <v/>
      </c>
      <c r="K375" s="33">
        <f>(100*(I375/H375))</f>
        <v/>
      </c>
      <c r="L375" s="29">
        <f>(100*(J375/H375))</f>
        <v/>
      </c>
      <c r="M375" s="25">
        <f>ABS(K375-L375)</f>
        <v/>
      </c>
      <c r="N375" s="26">
        <f>K375+L375</f>
        <v/>
      </c>
      <c r="O375" s="26">
        <f>(100*(M375/N375))</f>
        <v/>
      </c>
      <c r="P375" s="31">
        <f>((P374*13)+O375)/14</f>
        <v/>
      </c>
    </row>
    <row r="376">
      <c r="A376" s="24">
        <f>Sheet1!A376</f>
        <v/>
      </c>
      <c r="B376">
        <f>Sheet1!N376</f>
        <v/>
      </c>
      <c r="C376">
        <f>Sheet1!O376</f>
        <v/>
      </c>
      <c r="D376">
        <f>Sheet1!P376</f>
        <v/>
      </c>
      <c r="E376">
        <f>MAX(B376-C376,ABS(B376-D375),ABS(C376-D375))</f>
        <v/>
      </c>
      <c r="F376">
        <f>IF(B376-B375&gt;C375-C376,MAX(B376-B375,0),0)</f>
        <v/>
      </c>
      <c r="G376">
        <f>IF(C375-C376&gt;B376-B375,MAX(C375-C376,0),0)</f>
        <v/>
      </c>
      <c r="H376" s="25">
        <f>H375-(H375/14)+E376</f>
        <v/>
      </c>
      <c r="I376" s="25">
        <f>I375-(I375/14)+F376</f>
        <v/>
      </c>
      <c r="J376" s="25">
        <f>J375-(J375/14)+G376</f>
        <v/>
      </c>
      <c r="K376" s="33">
        <f>(100*(I376/H376))</f>
        <v/>
      </c>
      <c r="L376" s="29">
        <f>(100*(J376/H376))</f>
        <v/>
      </c>
      <c r="M376" s="25">
        <f>ABS(K376-L376)</f>
        <v/>
      </c>
      <c r="N376" s="26">
        <f>K376+L376</f>
        <v/>
      </c>
      <c r="O376" s="26">
        <f>(100*(M376/N376))</f>
        <v/>
      </c>
      <c r="P376" s="31">
        <f>((P375*13)+O376)/14</f>
        <v/>
      </c>
    </row>
    <row r="377">
      <c r="A377" s="24">
        <f>Sheet1!A377</f>
        <v/>
      </c>
      <c r="B377">
        <f>Sheet1!N377</f>
        <v/>
      </c>
      <c r="C377">
        <f>Sheet1!O377</f>
        <v/>
      </c>
      <c r="D377">
        <f>Sheet1!P377</f>
        <v/>
      </c>
      <c r="E377">
        <f>MAX(B377-C377,ABS(B377-D376),ABS(C377-D376))</f>
        <v/>
      </c>
      <c r="F377">
        <f>IF(B377-B376&gt;C376-C377,MAX(B377-B376,0),0)</f>
        <v/>
      </c>
      <c r="G377">
        <f>IF(C376-C377&gt;B377-B376,MAX(C376-C377,0),0)</f>
        <v/>
      </c>
      <c r="H377" s="25">
        <f>H376-(H376/14)+E377</f>
        <v/>
      </c>
      <c r="I377" s="25">
        <f>I376-(I376/14)+F377</f>
        <v/>
      </c>
      <c r="J377" s="25">
        <f>J376-(J376/14)+G377</f>
        <v/>
      </c>
      <c r="K377" s="33">
        <f>(100*(I377/H377))</f>
        <v/>
      </c>
      <c r="L377" s="29">
        <f>(100*(J377/H377))</f>
        <v/>
      </c>
      <c r="M377" s="25">
        <f>ABS(K377-L377)</f>
        <v/>
      </c>
      <c r="N377" s="26">
        <f>K377+L377</f>
        <v/>
      </c>
      <c r="O377" s="26">
        <f>(100*(M377/N377))</f>
        <v/>
      </c>
      <c r="P377" s="31">
        <f>((P376*13)+O377)/14</f>
        <v/>
      </c>
    </row>
    <row r="378">
      <c r="A378" s="24">
        <f>Sheet1!A378</f>
        <v/>
      </c>
      <c r="B378">
        <f>Sheet1!N378</f>
        <v/>
      </c>
      <c r="C378">
        <f>Sheet1!O378</f>
        <v/>
      </c>
      <c r="D378">
        <f>Sheet1!P378</f>
        <v/>
      </c>
      <c r="E378">
        <f>MAX(B378-C378,ABS(B378-D377),ABS(C378-D377))</f>
        <v/>
      </c>
      <c r="F378">
        <f>IF(B378-B377&gt;C377-C378,MAX(B378-B377,0),0)</f>
        <v/>
      </c>
      <c r="G378">
        <f>IF(C377-C378&gt;B378-B377,MAX(C377-C378,0),0)</f>
        <v/>
      </c>
      <c r="H378" s="25">
        <f>H377-(H377/14)+E378</f>
        <v/>
      </c>
      <c r="I378" s="25">
        <f>I377-(I377/14)+F378</f>
        <v/>
      </c>
      <c r="J378" s="25">
        <f>J377-(J377/14)+G378</f>
        <v/>
      </c>
      <c r="K378" s="33">
        <f>(100*(I378/H378))</f>
        <v/>
      </c>
      <c r="L378" s="29">
        <f>(100*(J378/H378))</f>
        <v/>
      </c>
      <c r="M378" s="25">
        <f>ABS(K378-L378)</f>
        <v/>
      </c>
      <c r="N378" s="26">
        <f>K378+L378</f>
        <v/>
      </c>
      <c r="O378" s="26">
        <f>(100*(M378/N378))</f>
        <v/>
      </c>
      <c r="P378" s="31">
        <f>((P377*13)+O378)/14</f>
        <v/>
      </c>
    </row>
    <row r="379">
      <c r="A379" s="24">
        <f>Sheet1!A379</f>
        <v/>
      </c>
      <c r="B379">
        <f>Sheet1!N379</f>
        <v/>
      </c>
      <c r="C379">
        <f>Sheet1!O379</f>
        <v/>
      </c>
      <c r="D379">
        <f>Sheet1!P379</f>
        <v/>
      </c>
      <c r="E379">
        <f>MAX(B379-C379,ABS(B379-D378),ABS(C379-D378))</f>
        <v/>
      </c>
      <c r="F379">
        <f>IF(B379-B378&gt;C378-C379,MAX(B379-B378,0),0)</f>
        <v/>
      </c>
      <c r="G379">
        <f>IF(C378-C379&gt;B379-B378,MAX(C378-C379,0),0)</f>
        <v/>
      </c>
      <c r="H379" s="25">
        <f>H378-(H378/14)+E379</f>
        <v/>
      </c>
      <c r="I379" s="25">
        <f>I378-(I378/14)+F379</f>
        <v/>
      </c>
      <c r="J379" s="25">
        <f>J378-(J378/14)+G379</f>
        <v/>
      </c>
      <c r="K379" s="33">
        <f>(100*(I379/H379))</f>
        <v/>
      </c>
      <c r="L379" s="29">
        <f>(100*(J379/H379))</f>
        <v/>
      </c>
      <c r="M379" s="25">
        <f>ABS(K379-L379)</f>
        <v/>
      </c>
      <c r="N379" s="26">
        <f>K379+L379</f>
        <v/>
      </c>
      <c r="O379" s="26">
        <f>(100*(M379/N379))</f>
        <v/>
      </c>
      <c r="P379" s="31">
        <f>((P378*13)+O379)/14</f>
        <v/>
      </c>
    </row>
    <row r="380">
      <c r="A380" s="24">
        <f>Sheet1!A380</f>
        <v/>
      </c>
      <c r="B380">
        <f>Sheet1!N380</f>
        <v/>
      </c>
      <c r="C380">
        <f>Sheet1!O380</f>
        <v/>
      </c>
      <c r="D380">
        <f>Sheet1!P380</f>
        <v/>
      </c>
      <c r="E380">
        <f>MAX(B380-C380,ABS(B380-D379),ABS(C380-D379))</f>
        <v/>
      </c>
      <c r="F380">
        <f>IF(B380-B379&gt;C379-C380,MAX(B380-B379,0),0)</f>
        <v/>
      </c>
      <c r="G380">
        <f>IF(C379-C380&gt;B380-B379,MAX(C379-C380,0),0)</f>
        <v/>
      </c>
      <c r="H380" s="25">
        <f>H379-(H379/14)+E380</f>
        <v/>
      </c>
      <c r="I380" s="25">
        <f>I379-(I379/14)+F380</f>
        <v/>
      </c>
      <c r="J380" s="25">
        <f>J379-(J379/14)+G380</f>
        <v/>
      </c>
      <c r="K380" s="33">
        <f>(100*(I380/H380))</f>
        <v/>
      </c>
      <c r="L380" s="29">
        <f>(100*(J380/H380))</f>
        <v/>
      </c>
      <c r="M380" s="25">
        <f>ABS(K380-L380)</f>
        <v/>
      </c>
      <c r="N380" s="26">
        <f>K380+L380</f>
        <v/>
      </c>
      <c r="O380" s="26">
        <f>(100*(M380/N380))</f>
        <v/>
      </c>
      <c r="P380" s="31">
        <f>((P379*13)+O380)/14</f>
        <v/>
      </c>
    </row>
    <row r="381">
      <c r="A381" s="24">
        <f>Sheet1!A381</f>
        <v/>
      </c>
      <c r="B381">
        <f>Sheet1!N381</f>
        <v/>
      </c>
      <c r="C381">
        <f>Sheet1!O381</f>
        <v/>
      </c>
      <c r="D381">
        <f>Sheet1!P381</f>
        <v/>
      </c>
      <c r="E381">
        <f>MAX(B381-C381,ABS(B381-D380),ABS(C381-D380))</f>
        <v/>
      </c>
      <c r="F381">
        <f>IF(B381-B380&gt;C380-C381,MAX(B381-B380,0),0)</f>
        <v/>
      </c>
      <c r="G381">
        <f>IF(C380-C381&gt;B381-B380,MAX(C380-C381,0),0)</f>
        <v/>
      </c>
      <c r="H381" s="25">
        <f>H380-(H380/14)+E381</f>
        <v/>
      </c>
      <c r="I381" s="25">
        <f>I380-(I380/14)+F381</f>
        <v/>
      </c>
      <c r="J381" s="25">
        <f>J380-(J380/14)+G381</f>
        <v/>
      </c>
      <c r="K381" s="33">
        <f>(100*(I381/H381))</f>
        <v/>
      </c>
      <c r="L381" s="29">
        <f>(100*(J381/H381))</f>
        <v/>
      </c>
      <c r="M381" s="25">
        <f>ABS(K381-L381)</f>
        <v/>
      </c>
      <c r="N381" s="26">
        <f>K381+L381</f>
        <v/>
      </c>
      <c r="O381" s="26">
        <f>(100*(M381/N381))</f>
        <v/>
      </c>
      <c r="P381" s="31">
        <f>((P380*13)+O381)/14</f>
        <v/>
      </c>
    </row>
    <row r="382">
      <c r="A382" s="24">
        <f>Sheet1!A382</f>
        <v/>
      </c>
      <c r="B382">
        <f>Sheet1!N382</f>
        <v/>
      </c>
      <c r="C382">
        <f>Sheet1!O382</f>
        <v/>
      </c>
      <c r="D382">
        <f>Sheet1!P382</f>
        <v/>
      </c>
      <c r="E382">
        <f>MAX(B382-C382,ABS(B382-D381),ABS(C382-D381))</f>
        <v/>
      </c>
      <c r="F382">
        <f>IF(B382-B381&gt;C381-C382,MAX(B382-B381,0),0)</f>
        <v/>
      </c>
      <c r="G382">
        <f>IF(C381-C382&gt;B382-B381,MAX(C381-C382,0),0)</f>
        <v/>
      </c>
      <c r="H382" s="25">
        <f>H381-(H381/14)+E382</f>
        <v/>
      </c>
      <c r="I382" s="25">
        <f>I381-(I381/14)+F382</f>
        <v/>
      </c>
      <c r="J382" s="25">
        <f>J381-(J381/14)+G382</f>
        <v/>
      </c>
      <c r="K382" s="33">
        <f>(100*(I382/H382))</f>
        <v/>
      </c>
      <c r="L382" s="29">
        <f>(100*(J382/H382))</f>
        <v/>
      </c>
      <c r="M382" s="25">
        <f>ABS(K382-L382)</f>
        <v/>
      </c>
      <c r="N382" s="26">
        <f>K382+L382</f>
        <v/>
      </c>
      <c r="O382" s="26">
        <f>(100*(M382/N382))</f>
        <v/>
      </c>
      <c r="P382" s="31">
        <f>((P381*13)+O382)/14</f>
        <v/>
      </c>
    </row>
    <row r="383">
      <c r="A383" s="24">
        <f>Sheet1!A383</f>
        <v/>
      </c>
      <c r="B383">
        <f>Sheet1!N383</f>
        <v/>
      </c>
      <c r="C383">
        <f>Sheet1!O383</f>
        <v/>
      </c>
      <c r="D383">
        <f>Sheet1!P383</f>
        <v/>
      </c>
      <c r="E383">
        <f>MAX(B383-C383,ABS(B383-D382),ABS(C383-D382))</f>
        <v/>
      </c>
      <c r="F383">
        <f>IF(B383-B382&gt;C382-C383,MAX(B383-B382,0),0)</f>
        <v/>
      </c>
      <c r="G383">
        <f>IF(C382-C383&gt;B383-B382,MAX(C382-C383,0),0)</f>
        <v/>
      </c>
      <c r="H383" s="25">
        <f>H382-(H382/14)+E383</f>
        <v/>
      </c>
      <c r="I383" s="25">
        <f>I382-(I382/14)+F383</f>
        <v/>
      </c>
      <c r="J383" s="25">
        <f>J382-(J382/14)+G383</f>
        <v/>
      </c>
      <c r="K383" s="33">
        <f>(100*(I383/H383))</f>
        <v/>
      </c>
      <c r="L383" s="29">
        <f>(100*(J383/H383))</f>
        <v/>
      </c>
      <c r="M383" s="25">
        <f>ABS(K383-L383)</f>
        <v/>
      </c>
      <c r="N383" s="26">
        <f>K383+L383</f>
        <v/>
      </c>
      <c r="O383" s="26">
        <f>(100*(M383/N383))</f>
        <v/>
      </c>
      <c r="P383" s="31">
        <f>((P382*13)+O383)/14</f>
        <v/>
      </c>
    </row>
    <row r="384">
      <c r="A384" s="24">
        <f>Sheet1!A384</f>
        <v/>
      </c>
      <c r="B384">
        <f>Sheet1!N384</f>
        <v/>
      </c>
      <c r="C384">
        <f>Sheet1!O384</f>
        <v/>
      </c>
      <c r="D384">
        <f>Sheet1!P384</f>
        <v/>
      </c>
      <c r="E384">
        <f>MAX(B384-C384,ABS(B384-D383),ABS(C384-D383))</f>
        <v/>
      </c>
      <c r="F384">
        <f>IF(B384-B383&gt;C383-C384,MAX(B384-B383,0),0)</f>
        <v/>
      </c>
      <c r="G384">
        <f>IF(C383-C384&gt;B384-B383,MAX(C383-C384,0),0)</f>
        <v/>
      </c>
      <c r="H384" s="25">
        <f>H383-(H383/14)+E384</f>
        <v/>
      </c>
      <c r="I384" s="25">
        <f>I383-(I383/14)+F384</f>
        <v/>
      </c>
      <c r="J384" s="25">
        <f>J383-(J383/14)+G384</f>
        <v/>
      </c>
      <c r="K384" s="33">
        <f>(100*(I384/H384))</f>
        <v/>
      </c>
      <c r="L384" s="29">
        <f>(100*(J384/H384))</f>
        <v/>
      </c>
      <c r="M384" s="25">
        <f>ABS(K384-L384)</f>
        <v/>
      </c>
      <c r="N384" s="26">
        <f>K384+L384</f>
        <v/>
      </c>
      <c r="O384" s="26">
        <f>(100*(M384/N384))</f>
        <v/>
      </c>
      <c r="P384" s="31">
        <f>((P383*13)+O384)/14</f>
        <v/>
      </c>
    </row>
    <row r="385">
      <c r="A385" s="24">
        <f>Sheet1!A385</f>
        <v/>
      </c>
      <c r="B385">
        <f>Sheet1!N385</f>
        <v/>
      </c>
      <c r="C385">
        <f>Sheet1!O385</f>
        <v/>
      </c>
      <c r="D385">
        <f>Sheet1!P385</f>
        <v/>
      </c>
      <c r="E385">
        <f>MAX(B385-C385,ABS(B385-D384),ABS(C385-D384))</f>
        <v/>
      </c>
      <c r="F385">
        <f>IF(B385-B384&gt;C384-C385,MAX(B385-B384,0),0)</f>
        <v/>
      </c>
      <c r="G385">
        <f>IF(C384-C385&gt;B385-B384,MAX(C384-C385,0),0)</f>
        <v/>
      </c>
      <c r="H385" s="25">
        <f>H384-(H384/14)+E385</f>
        <v/>
      </c>
      <c r="I385" s="25">
        <f>I384-(I384/14)+F385</f>
        <v/>
      </c>
      <c r="J385" s="25">
        <f>J384-(J384/14)+G385</f>
        <v/>
      </c>
      <c r="K385" s="33">
        <f>(100*(I385/H385))</f>
        <v/>
      </c>
      <c r="L385" s="29">
        <f>(100*(J385/H385))</f>
        <v/>
      </c>
      <c r="M385" s="25">
        <f>ABS(K385-L385)</f>
        <v/>
      </c>
      <c r="N385" s="26">
        <f>K385+L385</f>
        <v/>
      </c>
      <c r="O385" s="26">
        <f>(100*(M385/N385))</f>
        <v/>
      </c>
      <c r="P385" s="31">
        <f>((P384*13)+O385)/14</f>
        <v/>
      </c>
    </row>
    <row r="386">
      <c r="A386" s="24">
        <f>Sheet1!A386</f>
        <v/>
      </c>
      <c r="B386">
        <f>Sheet1!N386</f>
        <v/>
      </c>
      <c r="C386">
        <f>Sheet1!O386</f>
        <v/>
      </c>
      <c r="D386">
        <f>Sheet1!P386</f>
        <v/>
      </c>
      <c r="E386">
        <f>MAX(B386-C386,ABS(B386-D385),ABS(C386-D385))</f>
        <v/>
      </c>
      <c r="F386">
        <f>IF(B386-B385&gt;C385-C386,MAX(B386-B385,0),0)</f>
        <v/>
      </c>
      <c r="G386">
        <f>IF(C385-C386&gt;B386-B385,MAX(C385-C386,0),0)</f>
        <v/>
      </c>
      <c r="H386" s="25">
        <f>H385-(H385/14)+E386</f>
        <v/>
      </c>
      <c r="I386" s="25">
        <f>I385-(I385/14)+F386</f>
        <v/>
      </c>
      <c r="J386" s="25">
        <f>J385-(J385/14)+G386</f>
        <v/>
      </c>
      <c r="K386" s="33">
        <f>(100*(I386/H386))</f>
        <v/>
      </c>
      <c r="L386" s="29">
        <f>(100*(J386/H386))</f>
        <v/>
      </c>
      <c r="M386" s="25">
        <f>ABS(K386-L386)</f>
        <v/>
      </c>
      <c r="N386" s="26">
        <f>K386+L386</f>
        <v/>
      </c>
      <c r="O386" s="26">
        <f>(100*(M386/N386))</f>
        <v/>
      </c>
      <c r="P386" s="31">
        <f>((P385*13)+O386)/14</f>
        <v/>
      </c>
    </row>
    <row r="387">
      <c r="A387" s="24">
        <f>Sheet1!A387</f>
        <v/>
      </c>
      <c r="B387">
        <f>Sheet1!N387</f>
        <v/>
      </c>
      <c r="C387">
        <f>Sheet1!O387</f>
        <v/>
      </c>
      <c r="D387">
        <f>Sheet1!P387</f>
        <v/>
      </c>
      <c r="E387">
        <f>MAX(B387-C387,ABS(B387-D386),ABS(C387-D386))</f>
        <v/>
      </c>
      <c r="F387">
        <f>IF(B387-B386&gt;C386-C387,MAX(B387-B386,0),0)</f>
        <v/>
      </c>
      <c r="G387">
        <f>IF(C386-C387&gt;B387-B386,MAX(C386-C387,0),0)</f>
        <v/>
      </c>
      <c r="H387" s="25">
        <f>H386-(H386/14)+E387</f>
        <v/>
      </c>
      <c r="I387" s="25">
        <f>I386-(I386/14)+F387</f>
        <v/>
      </c>
      <c r="J387" s="25">
        <f>J386-(J386/14)+G387</f>
        <v/>
      </c>
      <c r="K387" s="33">
        <f>(100*(I387/H387))</f>
        <v/>
      </c>
      <c r="L387" s="29">
        <f>(100*(J387/H387))</f>
        <v/>
      </c>
      <c r="M387" s="25">
        <f>ABS(K387-L387)</f>
        <v/>
      </c>
      <c r="N387" s="26">
        <f>K387+L387</f>
        <v/>
      </c>
      <c r="O387" s="26">
        <f>(100*(M387/N387))</f>
        <v/>
      </c>
      <c r="P387" s="31">
        <f>((P386*13)+O387)/14</f>
        <v/>
      </c>
    </row>
    <row r="388">
      <c r="A388" s="24">
        <f>Sheet1!A388</f>
        <v/>
      </c>
      <c r="B388">
        <f>Sheet1!N388</f>
        <v/>
      </c>
      <c r="C388">
        <f>Sheet1!O388</f>
        <v/>
      </c>
      <c r="D388">
        <f>Sheet1!P388</f>
        <v/>
      </c>
      <c r="E388">
        <f>MAX(B388-C388,ABS(B388-D387),ABS(C388-D387))</f>
        <v/>
      </c>
      <c r="F388">
        <f>IF(B388-B387&gt;C387-C388,MAX(B388-B387,0),0)</f>
        <v/>
      </c>
      <c r="G388">
        <f>IF(C387-C388&gt;B388-B387,MAX(C387-C388,0),0)</f>
        <v/>
      </c>
      <c r="H388" s="25">
        <f>H387-(H387/14)+E388</f>
        <v/>
      </c>
      <c r="I388" s="25">
        <f>I387-(I387/14)+F388</f>
        <v/>
      </c>
      <c r="J388" s="25">
        <f>J387-(J387/14)+G388</f>
        <v/>
      </c>
      <c r="K388" s="33">
        <f>(100*(I388/H388))</f>
        <v/>
      </c>
      <c r="L388" s="29">
        <f>(100*(J388/H388))</f>
        <v/>
      </c>
      <c r="M388" s="25">
        <f>ABS(K388-L388)</f>
        <v/>
      </c>
      <c r="N388" s="26">
        <f>K388+L388</f>
        <v/>
      </c>
      <c r="O388" s="26">
        <f>(100*(M388/N388))</f>
        <v/>
      </c>
      <c r="P388" s="31">
        <f>((P387*13)+O388)/14</f>
        <v/>
      </c>
    </row>
    <row r="389">
      <c r="A389" s="24">
        <f>Sheet1!A389</f>
        <v/>
      </c>
      <c r="B389">
        <f>Sheet1!N389</f>
        <v/>
      </c>
      <c r="C389">
        <f>Sheet1!O389</f>
        <v/>
      </c>
      <c r="D389">
        <f>Sheet1!P389</f>
        <v/>
      </c>
      <c r="E389">
        <f>MAX(B389-C389,ABS(B389-D388),ABS(C389-D388))</f>
        <v/>
      </c>
      <c r="F389">
        <f>IF(B389-B388&gt;C388-C389,MAX(B389-B388,0),0)</f>
        <v/>
      </c>
      <c r="G389">
        <f>IF(C388-C389&gt;B389-B388,MAX(C388-C389,0),0)</f>
        <v/>
      </c>
      <c r="H389" s="25">
        <f>H388-(H388/14)+E389</f>
        <v/>
      </c>
      <c r="I389" s="25">
        <f>I388-(I388/14)+F389</f>
        <v/>
      </c>
      <c r="J389" s="25">
        <f>J388-(J388/14)+G389</f>
        <v/>
      </c>
      <c r="K389" s="33">
        <f>(100*(I389/H389))</f>
        <v/>
      </c>
      <c r="L389" s="29">
        <f>(100*(J389/H389))</f>
        <v/>
      </c>
      <c r="M389" s="25">
        <f>ABS(K389-L389)</f>
        <v/>
      </c>
      <c r="N389" s="26">
        <f>K389+L389</f>
        <v/>
      </c>
      <c r="O389" s="26">
        <f>(100*(M389/N389))</f>
        <v/>
      </c>
      <c r="P389" s="31">
        <f>((P388*13)+O389)/14</f>
        <v/>
      </c>
    </row>
    <row r="390">
      <c r="A390" s="24">
        <f>Sheet1!A390</f>
        <v/>
      </c>
      <c r="B390">
        <f>Sheet1!N390</f>
        <v/>
      </c>
      <c r="C390">
        <f>Sheet1!O390</f>
        <v/>
      </c>
      <c r="D390">
        <f>Sheet1!P390</f>
        <v/>
      </c>
      <c r="E390">
        <f>MAX(B390-C390,ABS(B390-D389),ABS(C390-D389))</f>
        <v/>
      </c>
      <c r="F390">
        <f>IF(B390-B389&gt;C389-C390,MAX(B390-B389,0),0)</f>
        <v/>
      </c>
      <c r="G390">
        <f>IF(C389-C390&gt;B390-B389,MAX(C389-C390,0),0)</f>
        <v/>
      </c>
      <c r="H390" s="25">
        <f>H389-(H389/14)+E390</f>
        <v/>
      </c>
      <c r="I390" s="25">
        <f>I389-(I389/14)+F390</f>
        <v/>
      </c>
      <c r="J390" s="25">
        <f>J389-(J389/14)+G390</f>
        <v/>
      </c>
      <c r="K390" s="33">
        <f>(100*(I390/H390))</f>
        <v/>
      </c>
      <c r="L390" s="29">
        <f>(100*(J390/H390))</f>
        <v/>
      </c>
      <c r="M390" s="25">
        <f>ABS(K390-L390)</f>
        <v/>
      </c>
      <c r="N390" s="26">
        <f>K390+L390</f>
        <v/>
      </c>
      <c r="O390" s="26">
        <f>(100*(M390/N390))</f>
        <v/>
      </c>
      <c r="P390" s="31">
        <f>((P389*13)+O390)/14</f>
        <v/>
      </c>
    </row>
    <row r="391">
      <c r="A391" s="24">
        <f>Sheet1!A391</f>
        <v/>
      </c>
      <c r="B391">
        <f>Sheet1!N391</f>
        <v/>
      </c>
      <c r="C391">
        <f>Sheet1!O391</f>
        <v/>
      </c>
      <c r="D391">
        <f>Sheet1!P391</f>
        <v/>
      </c>
      <c r="E391">
        <f>MAX(B391-C391,ABS(B391-D390),ABS(C391-D390))</f>
        <v/>
      </c>
      <c r="F391">
        <f>IF(B391-B390&gt;C390-C391,MAX(B391-B390,0),0)</f>
        <v/>
      </c>
      <c r="G391">
        <f>IF(C390-C391&gt;B391-B390,MAX(C390-C391,0),0)</f>
        <v/>
      </c>
      <c r="H391" s="25">
        <f>H390-(H390/14)+E391</f>
        <v/>
      </c>
      <c r="I391" s="25">
        <f>I390-(I390/14)+F391</f>
        <v/>
      </c>
      <c r="J391" s="25">
        <f>J390-(J390/14)+G391</f>
        <v/>
      </c>
      <c r="K391" s="33">
        <f>(100*(I391/H391))</f>
        <v/>
      </c>
      <c r="L391" s="29">
        <f>(100*(J391/H391))</f>
        <v/>
      </c>
      <c r="M391" s="25">
        <f>ABS(K391-L391)</f>
        <v/>
      </c>
      <c r="N391" s="26">
        <f>K391+L391</f>
        <v/>
      </c>
      <c r="O391" s="26">
        <f>(100*(M391/N391))</f>
        <v/>
      </c>
      <c r="P391" s="31">
        <f>((P390*13)+O391)/14</f>
        <v/>
      </c>
    </row>
    <row r="392">
      <c r="A392" s="24">
        <f>Sheet1!A392</f>
        <v/>
      </c>
      <c r="B392">
        <f>Sheet1!N392</f>
        <v/>
      </c>
      <c r="C392">
        <f>Sheet1!O392</f>
        <v/>
      </c>
      <c r="D392">
        <f>Sheet1!P392</f>
        <v/>
      </c>
      <c r="E392">
        <f>MAX(B392-C392,ABS(B392-D391),ABS(C392-D391))</f>
        <v/>
      </c>
      <c r="F392">
        <f>IF(B392-B391&gt;C391-C392,MAX(B392-B391,0),0)</f>
        <v/>
      </c>
      <c r="G392">
        <f>IF(C391-C392&gt;B392-B391,MAX(C391-C392,0),0)</f>
        <v/>
      </c>
      <c r="H392" s="25">
        <f>H391-(H391/14)+E392</f>
        <v/>
      </c>
      <c r="I392" s="25">
        <f>I391-(I391/14)+F392</f>
        <v/>
      </c>
      <c r="J392" s="25">
        <f>J391-(J391/14)+G392</f>
        <v/>
      </c>
      <c r="K392" s="33">
        <f>(100*(I392/H392))</f>
        <v/>
      </c>
      <c r="L392" s="29">
        <f>(100*(J392/H392))</f>
        <v/>
      </c>
      <c r="M392" s="25">
        <f>ABS(K392-L392)</f>
        <v/>
      </c>
      <c r="N392" s="26">
        <f>K392+L392</f>
        <v/>
      </c>
      <c r="O392" s="26">
        <f>(100*(M392/N392))</f>
        <v/>
      </c>
      <c r="P392" s="31">
        <f>((P391*13)+O392)/14</f>
        <v/>
      </c>
    </row>
    <row r="393">
      <c r="A393" s="24">
        <f>Sheet1!A393</f>
        <v/>
      </c>
      <c r="B393">
        <f>Sheet1!N393</f>
        <v/>
      </c>
      <c r="C393">
        <f>Sheet1!O393</f>
        <v/>
      </c>
      <c r="D393">
        <f>Sheet1!P393</f>
        <v/>
      </c>
      <c r="E393">
        <f>MAX(B393-C393,ABS(B393-D392),ABS(C393-D392))</f>
        <v/>
      </c>
      <c r="F393">
        <f>IF(B393-B392&gt;C392-C393,MAX(B393-B392,0),0)</f>
        <v/>
      </c>
      <c r="G393">
        <f>IF(C392-C393&gt;B393-B392,MAX(C392-C393,0),0)</f>
        <v/>
      </c>
      <c r="H393" s="25">
        <f>H392-(H392/14)+E393</f>
        <v/>
      </c>
      <c r="I393" s="25">
        <f>I392-(I392/14)+F393</f>
        <v/>
      </c>
      <c r="J393" s="25">
        <f>J392-(J392/14)+G393</f>
        <v/>
      </c>
      <c r="K393" s="33">
        <f>(100*(I393/H393))</f>
        <v/>
      </c>
      <c r="L393" s="29">
        <f>(100*(J393/H393))</f>
        <v/>
      </c>
      <c r="M393" s="25">
        <f>ABS(K393-L393)</f>
        <v/>
      </c>
      <c r="N393" s="26">
        <f>K393+L393</f>
        <v/>
      </c>
      <c r="O393" s="26">
        <f>(100*(M393/N393))</f>
        <v/>
      </c>
      <c r="P393" s="31">
        <f>((P392*13)+O393)/14</f>
        <v/>
      </c>
    </row>
    <row r="394">
      <c r="A394" s="24">
        <f>Sheet1!A394</f>
        <v/>
      </c>
      <c r="B394">
        <f>Sheet1!N394</f>
        <v/>
      </c>
      <c r="C394">
        <f>Sheet1!O394</f>
        <v/>
      </c>
      <c r="D394">
        <f>Sheet1!P394</f>
        <v/>
      </c>
      <c r="E394">
        <f>MAX(B394-C394,ABS(B394-D393),ABS(C394-D393))</f>
        <v/>
      </c>
      <c r="F394">
        <f>IF(B394-B393&gt;C393-C394,MAX(B394-B393,0),0)</f>
        <v/>
      </c>
      <c r="G394">
        <f>IF(C393-C394&gt;B394-B393,MAX(C393-C394,0),0)</f>
        <v/>
      </c>
      <c r="H394" s="25">
        <f>H393-(H393/14)+E394</f>
        <v/>
      </c>
      <c r="I394" s="25">
        <f>I393-(I393/14)+F394</f>
        <v/>
      </c>
      <c r="J394" s="25">
        <f>J393-(J393/14)+G394</f>
        <v/>
      </c>
      <c r="K394" s="33">
        <f>(100*(I394/H394))</f>
        <v/>
      </c>
      <c r="L394" s="29">
        <f>(100*(J394/H394))</f>
        <v/>
      </c>
      <c r="M394" s="25">
        <f>ABS(K394-L394)</f>
        <v/>
      </c>
      <c r="N394" s="26">
        <f>K394+L394</f>
        <v/>
      </c>
      <c r="O394" s="26">
        <f>(100*(M394/N394))</f>
        <v/>
      </c>
      <c r="P394" s="31">
        <f>((P393*13)+O394)/14</f>
        <v/>
      </c>
    </row>
    <row r="395">
      <c r="A395" s="24">
        <f>Sheet1!A395</f>
        <v/>
      </c>
      <c r="B395">
        <f>Sheet1!N395</f>
        <v/>
      </c>
      <c r="C395">
        <f>Sheet1!O395</f>
        <v/>
      </c>
      <c r="D395">
        <f>Sheet1!P395</f>
        <v/>
      </c>
      <c r="E395">
        <f>MAX(B395-C395,ABS(B395-D394),ABS(C395-D394))</f>
        <v/>
      </c>
      <c r="F395">
        <f>IF(B395-B394&gt;C394-C395,MAX(B395-B394,0),0)</f>
        <v/>
      </c>
      <c r="G395">
        <f>IF(C394-C395&gt;B395-B394,MAX(C394-C395,0),0)</f>
        <v/>
      </c>
      <c r="H395" s="25">
        <f>H394-(H394/14)+E395</f>
        <v/>
      </c>
      <c r="I395" s="25">
        <f>I394-(I394/14)+F395</f>
        <v/>
      </c>
      <c r="J395" s="25">
        <f>J394-(J394/14)+G395</f>
        <v/>
      </c>
      <c r="K395" s="33">
        <f>(100*(I395/H395))</f>
        <v/>
      </c>
      <c r="L395" s="29">
        <f>(100*(J395/H395))</f>
        <v/>
      </c>
      <c r="M395" s="25">
        <f>ABS(K395-L395)</f>
        <v/>
      </c>
      <c r="N395" s="26">
        <f>K395+L395</f>
        <v/>
      </c>
      <c r="O395" s="26">
        <f>(100*(M395/N395))</f>
        <v/>
      </c>
      <c r="P395" s="31">
        <f>((P394*13)+O395)/14</f>
        <v/>
      </c>
    </row>
    <row r="396">
      <c r="A396" s="24">
        <f>Sheet1!A396</f>
        <v/>
      </c>
      <c r="B396">
        <f>Sheet1!N396</f>
        <v/>
      </c>
      <c r="C396">
        <f>Sheet1!O396</f>
        <v/>
      </c>
      <c r="D396">
        <f>Sheet1!P396</f>
        <v/>
      </c>
      <c r="E396">
        <f>MAX(B396-C396,ABS(B396-D395),ABS(C396-D395))</f>
        <v/>
      </c>
      <c r="F396">
        <f>IF(B396-B395&gt;C395-C396,MAX(B396-B395,0),0)</f>
        <v/>
      </c>
      <c r="G396">
        <f>IF(C395-C396&gt;B396-B395,MAX(C395-C396,0),0)</f>
        <v/>
      </c>
      <c r="H396" s="25">
        <f>H395-(H395/14)+E396</f>
        <v/>
      </c>
      <c r="I396" s="25">
        <f>I395-(I395/14)+F396</f>
        <v/>
      </c>
      <c r="J396" s="25">
        <f>J395-(J395/14)+G396</f>
        <v/>
      </c>
      <c r="K396" s="33">
        <f>(100*(I396/H396))</f>
        <v/>
      </c>
      <c r="L396" s="29">
        <f>(100*(J396/H396))</f>
        <v/>
      </c>
      <c r="M396" s="25">
        <f>ABS(K396-L396)</f>
        <v/>
      </c>
      <c r="N396" s="26">
        <f>K396+L396</f>
        <v/>
      </c>
      <c r="O396" s="26">
        <f>(100*(M396/N396))</f>
        <v/>
      </c>
      <c r="P396" s="31">
        <f>((P395*13)+O396)/14</f>
        <v/>
      </c>
    </row>
    <row r="397">
      <c r="A397" s="24">
        <f>Sheet1!A397</f>
        <v/>
      </c>
      <c r="B397">
        <f>Sheet1!N397</f>
        <v/>
      </c>
      <c r="C397">
        <f>Sheet1!O397</f>
        <v/>
      </c>
      <c r="D397">
        <f>Sheet1!P397</f>
        <v/>
      </c>
      <c r="E397">
        <f>MAX(B397-C397,ABS(B397-D396),ABS(C397-D396))</f>
        <v/>
      </c>
      <c r="F397">
        <f>IF(B397-B396&gt;C396-C397,MAX(B397-B396,0),0)</f>
        <v/>
      </c>
      <c r="G397">
        <f>IF(C396-C397&gt;B397-B396,MAX(C396-C397,0),0)</f>
        <v/>
      </c>
      <c r="H397" s="25">
        <f>H396-(H396/14)+E397</f>
        <v/>
      </c>
      <c r="I397" s="25">
        <f>I396-(I396/14)+F397</f>
        <v/>
      </c>
      <c r="J397" s="25">
        <f>J396-(J396/14)+G397</f>
        <v/>
      </c>
      <c r="K397" s="33">
        <f>(100*(I397/H397))</f>
        <v/>
      </c>
      <c r="L397" s="29">
        <f>(100*(J397/H397))</f>
        <v/>
      </c>
      <c r="M397" s="25">
        <f>ABS(K397-L397)</f>
        <v/>
      </c>
      <c r="N397" s="26">
        <f>K397+L397</f>
        <v/>
      </c>
      <c r="O397" s="26">
        <f>(100*(M397/N397))</f>
        <v/>
      </c>
      <c r="P397" s="31">
        <f>((P396*13)+O397)/14</f>
        <v/>
      </c>
    </row>
    <row r="398">
      <c r="A398" s="24">
        <f>Sheet1!A398</f>
        <v/>
      </c>
      <c r="B398">
        <f>Sheet1!N398</f>
        <v/>
      </c>
      <c r="C398">
        <f>Sheet1!O398</f>
        <v/>
      </c>
      <c r="D398">
        <f>Sheet1!P398</f>
        <v/>
      </c>
      <c r="E398">
        <f>MAX(B398-C398,ABS(B398-D397),ABS(C398-D397))</f>
        <v/>
      </c>
      <c r="F398">
        <f>IF(B398-B397&gt;C397-C398,MAX(B398-B397,0),0)</f>
        <v/>
      </c>
      <c r="G398">
        <f>IF(C397-C398&gt;B398-B397,MAX(C397-C398,0),0)</f>
        <v/>
      </c>
      <c r="H398" s="25">
        <f>H397-(H397/14)+E398</f>
        <v/>
      </c>
      <c r="I398" s="25">
        <f>I397-(I397/14)+F398</f>
        <v/>
      </c>
      <c r="J398" s="25">
        <f>J397-(J397/14)+G398</f>
        <v/>
      </c>
      <c r="K398" s="33">
        <f>(100*(I398/H398))</f>
        <v/>
      </c>
      <c r="L398" s="29">
        <f>(100*(J398/H398))</f>
        <v/>
      </c>
      <c r="M398" s="25">
        <f>ABS(K398-L398)</f>
        <v/>
      </c>
      <c r="N398" s="26">
        <f>K398+L398</f>
        <v/>
      </c>
      <c r="O398" s="26">
        <f>(100*(M398/N398))</f>
        <v/>
      </c>
      <c r="P398" s="31">
        <f>((P397*13)+O398)/14</f>
        <v/>
      </c>
    </row>
    <row r="399">
      <c r="A399" s="24">
        <f>Sheet1!A399</f>
        <v/>
      </c>
      <c r="B399">
        <f>Sheet1!N399</f>
        <v/>
      </c>
      <c r="C399">
        <f>Sheet1!O399</f>
        <v/>
      </c>
      <c r="D399">
        <f>Sheet1!P399</f>
        <v/>
      </c>
      <c r="E399">
        <f>MAX(B399-C399,ABS(B399-D398),ABS(C399-D398))</f>
        <v/>
      </c>
      <c r="F399">
        <f>IF(B399-B398&gt;C398-C399,MAX(B399-B398,0),0)</f>
        <v/>
      </c>
      <c r="G399">
        <f>IF(C398-C399&gt;B399-B398,MAX(C398-C399,0),0)</f>
        <v/>
      </c>
      <c r="H399" s="25">
        <f>H398-(H398/14)+E399</f>
        <v/>
      </c>
      <c r="I399" s="25">
        <f>I398-(I398/14)+F399</f>
        <v/>
      </c>
      <c r="J399" s="25">
        <f>J398-(J398/14)+G399</f>
        <v/>
      </c>
      <c r="K399" s="33">
        <f>(100*(I399/H399))</f>
        <v/>
      </c>
      <c r="L399" s="29">
        <f>(100*(J399/H399))</f>
        <v/>
      </c>
      <c r="M399" s="25">
        <f>ABS(K399-L399)</f>
        <v/>
      </c>
      <c r="N399" s="26">
        <f>K399+L399</f>
        <v/>
      </c>
      <c r="O399" s="26">
        <f>(100*(M399/N399))</f>
        <v/>
      </c>
      <c r="P399" s="31">
        <f>((P398*13)+O399)/14</f>
        <v/>
      </c>
    </row>
    <row r="400">
      <c r="A400" s="24">
        <f>Sheet1!A400</f>
        <v/>
      </c>
      <c r="B400">
        <f>Sheet1!N400</f>
        <v/>
      </c>
      <c r="C400">
        <f>Sheet1!O400</f>
        <v/>
      </c>
      <c r="D400">
        <f>Sheet1!P400</f>
        <v/>
      </c>
      <c r="E400">
        <f>MAX(B400-C400,ABS(B400-D399),ABS(C400-D399))</f>
        <v/>
      </c>
      <c r="F400">
        <f>IF(B400-B399&gt;C399-C400,MAX(B400-B399,0),0)</f>
        <v/>
      </c>
      <c r="G400">
        <f>IF(C399-C400&gt;B400-B399,MAX(C399-C400,0),0)</f>
        <v/>
      </c>
      <c r="H400" s="25">
        <f>H399-(H399/14)+E400</f>
        <v/>
      </c>
      <c r="I400" s="25">
        <f>I399-(I399/14)+F400</f>
        <v/>
      </c>
      <c r="J400" s="25">
        <f>J399-(J399/14)+G400</f>
        <v/>
      </c>
      <c r="K400" s="33">
        <f>(100*(I400/H400))</f>
        <v/>
      </c>
      <c r="L400" s="29">
        <f>(100*(J400/H400))</f>
        <v/>
      </c>
      <c r="M400" s="25">
        <f>ABS(K400-L400)</f>
        <v/>
      </c>
      <c r="N400" s="26">
        <f>K400+L400</f>
        <v/>
      </c>
      <c r="O400" s="26">
        <f>(100*(M400/N400))</f>
        <v/>
      </c>
      <c r="P400" s="31">
        <f>((P399*13)+O400)/14</f>
        <v/>
      </c>
    </row>
    <row r="401">
      <c r="A401" s="24">
        <f>Sheet1!A401</f>
        <v/>
      </c>
      <c r="B401">
        <f>Sheet1!N401</f>
        <v/>
      </c>
      <c r="C401">
        <f>Sheet1!O401</f>
        <v/>
      </c>
      <c r="D401">
        <f>Sheet1!P401</f>
        <v/>
      </c>
      <c r="E401">
        <f>MAX(B401-C401,ABS(B401-D400),ABS(C401-D400))</f>
        <v/>
      </c>
      <c r="F401">
        <f>IF(B401-B400&gt;C400-C401,MAX(B401-B400,0),0)</f>
        <v/>
      </c>
      <c r="G401">
        <f>IF(C400-C401&gt;B401-B400,MAX(C400-C401,0),0)</f>
        <v/>
      </c>
      <c r="H401" s="25">
        <f>H400-(H400/14)+E401</f>
        <v/>
      </c>
      <c r="I401" s="25">
        <f>I400-(I400/14)+F401</f>
        <v/>
      </c>
      <c r="J401" s="25">
        <f>J400-(J400/14)+G401</f>
        <v/>
      </c>
      <c r="K401" s="33">
        <f>(100*(I401/H401))</f>
        <v/>
      </c>
      <c r="L401" s="29">
        <f>(100*(J401/H401))</f>
        <v/>
      </c>
      <c r="M401" s="25">
        <f>ABS(K401-L401)</f>
        <v/>
      </c>
      <c r="N401" s="26">
        <f>K401+L401</f>
        <v/>
      </c>
      <c r="O401" s="26">
        <f>(100*(M401/N401))</f>
        <v/>
      </c>
      <c r="P401" s="31">
        <f>((P400*13)+O401)/14</f>
        <v/>
      </c>
    </row>
    <row r="402">
      <c r="A402" s="24">
        <f>Sheet1!A402</f>
        <v/>
      </c>
      <c r="B402">
        <f>Sheet1!N402</f>
        <v/>
      </c>
      <c r="C402">
        <f>Sheet1!O402</f>
        <v/>
      </c>
      <c r="D402">
        <f>Sheet1!P402</f>
        <v/>
      </c>
      <c r="E402">
        <f>MAX(B402-C402,ABS(B402-D401),ABS(C402-D401))</f>
        <v/>
      </c>
      <c r="F402">
        <f>IF(B402-B401&gt;C401-C402,MAX(B402-B401,0),0)</f>
        <v/>
      </c>
      <c r="G402">
        <f>IF(C401-C402&gt;B402-B401,MAX(C401-C402,0),0)</f>
        <v/>
      </c>
      <c r="H402" s="25">
        <f>H401-(H401/14)+E402</f>
        <v/>
      </c>
      <c r="I402" s="25">
        <f>I401-(I401/14)+F402</f>
        <v/>
      </c>
      <c r="J402" s="25">
        <f>J401-(J401/14)+G402</f>
        <v/>
      </c>
      <c r="K402" s="33">
        <f>(100*(I402/H402))</f>
        <v/>
      </c>
      <c r="L402" s="29">
        <f>(100*(J402/H402))</f>
        <v/>
      </c>
      <c r="M402" s="25">
        <f>ABS(K402-L402)</f>
        <v/>
      </c>
      <c r="N402" s="26">
        <f>K402+L402</f>
        <v/>
      </c>
      <c r="O402" s="26">
        <f>(100*(M402/N402))</f>
        <v/>
      </c>
      <c r="P402" s="31">
        <f>((P401*13)+O402)/14</f>
        <v/>
      </c>
    </row>
    <row r="403">
      <c r="A403" s="24">
        <f>Sheet1!A403</f>
        <v/>
      </c>
      <c r="B403">
        <f>Sheet1!N403</f>
        <v/>
      </c>
      <c r="C403">
        <f>Sheet1!O403</f>
        <v/>
      </c>
      <c r="D403">
        <f>Sheet1!P403</f>
        <v/>
      </c>
      <c r="E403">
        <f>MAX(B403-C403,ABS(B403-D402),ABS(C403-D402))</f>
        <v/>
      </c>
      <c r="F403">
        <f>IF(B403-B402&gt;C402-C403,MAX(B403-B402,0),0)</f>
        <v/>
      </c>
      <c r="G403">
        <f>IF(C402-C403&gt;B403-B402,MAX(C402-C403,0),0)</f>
        <v/>
      </c>
      <c r="H403" s="25">
        <f>H402-(H402/14)+E403</f>
        <v/>
      </c>
      <c r="I403" s="25">
        <f>I402-(I402/14)+F403</f>
        <v/>
      </c>
      <c r="J403" s="25">
        <f>J402-(J402/14)+G403</f>
        <v/>
      </c>
      <c r="K403" s="33">
        <f>(100*(I403/H403))</f>
        <v/>
      </c>
      <c r="L403" s="29">
        <f>(100*(J403/H403))</f>
        <v/>
      </c>
      <c r="M403" s="25">
        <f>ABS(K403-L403)</f>
        <v/>
      </c>
      <c r="N403" s="26">
        <f>K403+L403</f>
        <v/>
      </c>
      <c r="O403" s="26">
        <f>(100*(M403/N403))</f>
        <v/>
      </c>
      <c r="P403" s="31">
        <f>((P402*13)+O403)/14</f>
        <v/>
      </c>
    </row>
    <row r="404">
      <c r="A404" s="24">
        <f>Sheet1!A404</f>
        <v/>
      </c>
      <c r="B404">
        <f>Sheet1!N404</f>
        <v/>
      </c>
      <c r="C404">
        <f>Sheet1!O404</f>
        <v/>
      </c>
      <c r="D404">
        <f>Sheet1!P404</f>
        <v/>
      </c>
      <c r="E404">
        <f>MAX(B404-C404,ABS(B404-D403),ABS(C404-D403))</f>
        <v/>
      </c>
      <c r="F404">
        <f>IF(B404-B403&gt;C403-C404,MAX(B404-B403,0),0)</f>
        <v/>
      </c>
      <c r="G404">
        <f>IF(C403-C404&gt;B404-B403,MAX(C403-C404,0),0)</f>
        <v/>
      </c>
      <c r="H404" s="25">
        <f>H403-(H403/14)+E404</f>
        <v/>
      </c>
      <c r="I404" s="25">
        <f>I403-(I403/14)+F404</f>
        <v/>
      </c>
      <c r="J404" s="25">
        <f>J403-(J403/14)+G404</f>
        <v/>
      </c>
      <c r="K404" s="33">
        <f>(100*(I404/H404))</f>
        <v/>
      </c>
      <c r="L404" s="29">
        <f>(100*(J404/H404))</f>
        <v/>
      </c>
      <c r="M404" s="25">
        <f>ABS(K404-L404)</f>
        <v/>
      </c>
      <c r="N404" s="26">
        <f>K404+L404</f>
        <v/>
      </c>
      <c r="O404" s="26">
        <f>(100*(M404/N404))</f>
        <v/>
      </c>
      <c r="P404" s="31">
        <f>((P403*13)+O404)/14</f>
        <v/>
      </c>
    </row>
    <row r="405">
      <c r="A405" s="24">
        <f>Sheet1!A405</f>
        <v/>
      </c>
      <c r="B405">
        <f>Sheet1!N405</f>
        <v/>
      </c>
      <c r="C405">
        <f>Sheet1!O405</f>
        <v/>
      </c>
      <c r="D405">
        <f>Sheet1!P405</f>
        <v/>
      </c>
      <c r="E405">
        <f>MAX(B405-C405,ABS(B405-D404),ABS(C405-D404))</f>
        <v/>
      </c>
      <c r="F405">
        <f>IF(B405-B404&gt;C404-C405,MAX(B405-B404,0),0)</f>
        <v/>
      </c>
      <c r="G405">
        <f>IF(C404-C405&gt;B405-B404,MAX(C404-C405,0),0)</f>
        <v/>
      </c>
      <c r="H405" s="25">
        <f>H404-(H404/14)+E405</f>
        <v/>
      </c>
      <c r="I405" s="25">
        <f>I404-(I404/14)+F405</f>
        <v/>
      </c>
      <c r="J405" s="25">
        <f>J404-(J404/14)+G405</f>
        <v/>
      </c>
      <c r="K405" s="33">
        <f>(100*(I405/H405))</f>
        <v/>
      </c>
      <c r="L405" s="29">
        <f>(100*(J405/H405))</f>
        <v/>
      </c>
      <c r="M405" s="25">
        <f>ABS(K405-L405)</f>
        <v/>
      </c>
      <c r="N405" s="26">
        <f>K405+L405</f>
        <v/>
      </c>
      <c r="O405" s="26">
        <f>(100*(M405/N405))</f>
        <v/>
      </c>
      <c r="P405" s="31">
        <f>((P404*13)+O405)/14</f>
        <v/>
      </c>
    </row>
    <row r="406">
      <c r="A406" s="24">
        <f>Sheet1!A406</f>
        <v/>
      </c>
      <c r="B406">
        <f>Sheet1!N406</f>
        <v/>
      </c>
      <c r="C406">
        <f>Sheet1!O406</f>
        <v/>
      </c>
      <c r="D406">
        <f>Sheet1!P406</f>
        <v/>
      </c>
      <c r="E406">
        <f>MAX(B406-C406,ABS(B406-D405),ABS(C406-D405))</f>
        <v/>
      </c>
      <c r="F406">
        <f>IF(B406-B405&gt;C405-C406,MAX(B406-B405,0),0)</f>
        <v/>
      </c>
      <c r="G406">
        <f>IF(C405-C406&gt;B406-B405,MAX(C405-C406,0),0)</f>
        <v/>
      </c>
      <c r="H406" s="25">
        <f>H405-(H405/14)+E406</f>
        <v/>
      </c>
      <c r="I406" s="25">
        <f>I405-(I405/14)+F406</f>
        <v/>
      </c>
      <c r="J406" s="25">
        <f>J405-(J405/14)+G406</f>
        <v/>
      </c>
      <c r="K406" s="33">
        <f>(100*(I406/H406))</f>
        <v/>
      </c>
      <c r="L406" s="29">
        <f>(100*(J406/H406))</f>
        <v/>
      </c>
      <c r="M406" s="25">
        <f>ABS(K406-L406)</f>
        <v/>
      </c>
      <c r="N406" s="26">
        <f>K406+L406</f>
        <v/>
      </c>
      <c r="O406" s="26">
        <f>(100*(M406/N406))</f>
        <v/>
      </c>
      <c r="P406" s="31">
        <f>((P405*13)+O406)/14</f>
        <v/>
      </c>
    </row>
    <row r="407">
      <c r="A407" s="24">
        <f>Sheet1!A407</f>
        <v/>
      </c>
      <c r="B407">
        <f>Sheet1!N407</f>
        <v/>
      </c>
      <c r="C407">
        <f>Sheet1!O407</f>
        <v/>
      </c>
      <c r="D407">
        <f>Sheet1!P407</f>
        <v/>
      </c>
      <c r="E407">
        <f>MAX(B407-C407,ABS(B407-D406),ABS(C407-D406))</f>
        <v/>
      </c>
      <c r="F407">
        <f>IF(B407-B406&gt;C406-C407,MAX(B407-B406,0),0)</f>
        <v/>
      </c>
      <c r="G407">
        <f>IF(C406-C407&gt;B407-B406,MAX(C406-C407,0),0)</f>
        <v/>
      </c>
      <c r="H407" s="25">
        <f>H406-(H406/14)+E407</f>
        <v/>
      </c>
      <c r="I407" s="25">
        <f>I406-(I406/14)+F407</f>
        <v/>
      </c>
      <c r="J407" s="25">
        <f>J406-(J406/14)+G407</f>
        <v/>
      </c>
      <c r="K407" s="33">
        <f>(100*(I407/H407))</f>
        <v/>
      </c>
      <c r="L407" s="29">
        <f>(100*(J407/H407))</f>
        <v/>
      </c>
      <c r="M407" s="25">
        <f>ABS(K407-L407)</f>
        <v/>
      </c>
      <c r="N407" s="26">
        <f>K407+L407</f>
        <v/>
      </c>
      <c r="O407" s="26">
        <f>(100*(M407/N407))</f>
        <v/>
      </c>
      <c r="P407" s="31">
        <f>((P406*13)+O407)/14</f>
        <v/>
      </c>
    </row>
    <row r="408">
      <c r="A408" s="24">
        <f>Sheet1!A408</f>
        <v/>
      </c>
      <c r="B408">
        <f>Sheet1!N408</f>
        <v/>
      </c>
      <c r="C408">
        <f>Sheet1!O408</f>
        <v/>
      </c>
      <c r="D408">
        <f>Sheet1!P408</f>
        <v/>
      </c>
      <c r="E408">
        <f>MAX(B408-C408,ABS(B408-D407),ABS(C408-D407))</f>
        <v/>
      </c>
      <c r="F408">
        <f>IF(B408-B407&gt;C407-C408,MAX(B408-B407,0),0)</f>
        <v/>
      </c>
      <c r="G408">
        <f>IF(C407-C408&gt;B408-B407,MAX(C407-C408,0),0)</f>
        <v/>
      </c>
      <c r="H408" s="25">
        <f>H407-(H407/14)+E408</f>
        <v/>
      </c>
      <c r="I408" s="25">
        <f>I407-(I407/14)+F408</f>
        <v/>
      </c>
      <c r="J408" s="25">
        <f>J407-(J407/14)+G408</f>
        <v/>
      </c>
      <c r="K408" s="33">
        <f>(100*(I408/H408))</f>
        <v/>
      </c>
      <c r="L408" s="29">
        <f>(100*(J408/H408))</f>
        <v/>
      </c>
      <c r="M408" s="25">
        <f>ABS(K408-L408)</f>
        <v/>
      </c>
      <c r="N408" s="26">
        <f>K408+L408</f>
        <v/>
      </c>
      <c r="O408" s="26">
        <f>(100*(M408/N408))</f>
        <v/>
      </c>
      <c r="P408" s="31">
        <f>((P407*13)+O408)/14</f>
        <v/>
      </c>
    </row>
    <row r="409">
      <c r="A409" s="24">
        <f>Sheet1!A409</f>
        <v/>
      </c>
      <c r="B409">
        <f>Sheet1!N409</f>
        <v/>
      </c>
      <c r="C409">
        <f>Sheet1!O409</f>
        <v/>
      </c>
      <c r="D409">
        <f>Sheet1!P409</f>
        <v/>
      </c>
      <c r="E409">
        <f>MAX(B409-C409,ABS(B409-D408),ABS(C409-D408))</f>
        <v/>
      </c>
      <c r="F409">
        <f>IF(B409-B408&gt;C408-C409,MAX(B409-B408,0),0)</f>
        <v/>
      </c>
      <c r="G409">
        <f>IF(C408-C409&gt;B409-B408,MAX(C408-C409,0),0)</f>
        <v/>
      </c>
      <c r="H409" s="25">
        <f>H408-(H408/14)+E409</f>
        <v/>
      </c>
      <c r="I409" s="25">
        <f>I408-(I408/14)+F409</f>
        <v/>
      </c>
      <c r="J409" s="25">
        <f>J408-(J408/14)+G409</f>
        <v/>
      </c>
      <c r="K409" s="33">
        <f>(100*(I409/H409))</f>
        <v/>
      </c>
      <c r="L409" s="29">
        <f>(100*(J409/H409))</f>
        <v/>
      </c>
      <c r="M409" s="25">
        <f>ABS(K409-L409)</f>
        <v/>
      </c>
      <c r="N409" s="26">
        <f>K409+L409</f>
        <v/>
      </c>
      <c r="O409" s="26">
        <f>(100*(M409/N409))</f>
        <v/>
      </c>
      <c r="P409" s="31">
        <f>((P408*13)+O409)/14</f>
        <v/>
      </c>
    </row>
    <row r="410">
      <c r="A410" s="24">
        <f>Sheet1!A410</f>
        <v/>
      </c>
      <c r="B410">
        <f>Sheet1!N410</f>
        <v/>
      </c>
      <c r="C410">
        <f>Sheet1!O410</f>
        <v/>
      </c>
      <c r="D410">
        <f>Sheet1!P410</f>
        <v/>
      </c>
      <c r="E410">
        <f>MAX(B410-C410,ABS(B410-D409),ABS(C410-D409))</f>
        <v/>
      </c>
      <c r="F410">
        <f>IF(B410-B409&gt;C409-C410,MAX(B410-B409,0),0)</f>
        <v/>
      </c>
      <c r="G410">
        <f>IF(C409-C410&gt;B410-B409,MAX(C409-C410,0),0)</f>
        <v/>
      </c>
      <c r="H410" s="25">
        <f>H409-(H409/14)+E410</f>
        <v/>
      </c>
      <c r="I410" s="25">
        <f>I409-(I409/14)+F410</f>
        <v/>
      </c>
      <c r="J410" s="25">
        <f>J409-(J409/14)+G410</f>
        <v/>
      </c>
      <c r="K410" s="33">
        <f>(100*(I410/H410))</f>
        <v/>
      </c>
      <c r="L410" s="29">
        <f>(100*(J410/H410))</f>
        <v/>
      </c>
      <c r="M410" s="25">
        <f>ABS(K410-L410)</f>
        <v/>
      </c>
      <c r="N410" s="26">
        <f>K410+L410</f>
        <v/>
      </c>
      <c r="O410" s="26">
        <f>(100*(M410/N410))</f>
        <v/>
      </c>
      <c r="P410" s="31">
        <f>((P409*13)+O410)/14</f>
        <v/>
      </c>
    </row>
    <row r="411">
      <c r="A411" s="24">
        <f>Sheet1!A411</f>
        <v/>
      </c>
      <c r="B411">
        <f>Sheet1!N411</f>
        <v/>
      </c>
      <c r="C411">
        <f>Sheet1!O411</f>
        <v/>
      </c>
      <c r="D411">
        <f>Sheet1!P411</f>
        <v/>
      </c>
      <c r="E411">
        <f>MAX(B411-C411,ABS(B411-D410),ABS(C411-D410))</f>
        <v/>
      </c>
      <c r="F411">
        <f>IF(B411-B410&gt;C410-C411,MAX(B411-B410,0),0)</f>
        <v/>
      </c>
      <c r="G411">
        <f>IF(C410-C411&gt;B411-B410,MAX(C410-C411,0),0)</f>
        <v/>
      </c>
      <c r="H411" s="25">
        <f>H410-(H410/14)+E411</f>
        <v/>
      </c>
      <c r="I411" s="25">
        <f>I410-(I410/14)+F411</f>
        <v/>
      </c>
      <c r="J411" s="25">
        <f>J410-(J410/14)+G411</f>
        <v/>
      </c>
      <c r="K411" s="33">
        <f>(100*(I411/H411))</f>
        <v/>
      </c>
      <c r="L411" s="29">
        <f>(100*(J411/H411))</f>
        <v/>
      </c>
      <c r="M411" s="25">
        <f>ABS(K411-L411)</f>
        <v/>
      </c>
      <c r="N411" s="26">
        <f>K411+L411</f>
        <v/>
      </c>
      <c r="O411" s="26">
        <f>(100*(M411/N411))</f>
        <v/>
      </c>
      <c r="P411" s="31">
        <f>((P410*13)+O411)/14</f>
        <v/>
      </c>
    </row>
    <row r="412">
      <c r="A412" s="24">
        <f>Sheet1!A412</f>
        <v/>
      </c>
      <c r="B412">
        <f>Sheet1!N412</f>
        <v/>
      </c>
      <c r="C412">
        <f>Sheet1!O412</f>
        <v/>
      </c>
      <c r="D412">
        <f>Sheet1!P412</f>
        <v/>
      </c>
      <c r="E412">
        <f>MAX(B412-C412,ABS(B412-D411),ABS(C412-D411))</f>
        <v/>
      </c>
      <c r="F412">
        <f>IF(B412-B411&gt;C411-C412,MAX(B412-B411,0),0)</f>
        <v/>
      </c>
      <c r="G412">
        <f>IF(C411-C412&gt;B412-B411,MAX(C411-C412,0),0)</f>
        <v/>
      </c>
      <c r="H412" s="25">
        <f>H411-(H411/14)+E412</f>
        <v/>
      </c>
      <c r="I412" s="25">
        <f>I411-(I411/14)+F412</f>
        <v/>
      </c>
      <c r="J412" s="25">
        <f>J411-(J411/14)+G412</f>
        <v/>
      </c>
      <c r="K412" s="33">
        <f>(100*(I412/H412))</f>
        <v/>
      </c>
      <c r="L412" s="29">
        <f>(100*(J412/H412))</f>
        <v/>
      </c>
      <c r="M412" s="25">
        <f>ABS(K412-L412)</f>
        <v/>
      </c>
      <c r="N412" s="26">
        <f>K412+L412</f>
        <v/>
      </c>
      <c r="O412" s="26">
        <f>(100*(M412/N412))</f>
        <v/>
      </c>
      <c r="P412" s="31">
        <f>((P411*13)+O412)/14</f>
        <v/>
      </c>
    </row>
    <row r="413">
      <c r="A413" s="24">
        <f>Sheet1!A413</f>
        <v/>
      </c>
      <c r="B413">
        <f>Sheet1!N413</f>
        <v/>
      </c>
      <c r="C413">
        <f>Sheet1!O413</f>
        <v/>
      </c>
      <c r="D413">
        <f>Sheet1!P413</f>
        <v/>
      </c>
      <c r="E413">
        <f>MAX(B413-C413,ABS(B413-D412),ABS(C413-D412))</f>
        <v/>
      </c>
      <c r="F413">
        <f>IF(B413-B412&gt;C412-C413,MAX(B413-B412,0),0)</f>
        <v/>
      </c>
      <c r="G413">
        <f>IF(C412-C413&gt;B413-B412,MAX(C412-C413,0),0)</f>
        <v/>
      </c>
      <c r="H413" s="25">
        <f>H412-(H412/14)+E413</f>
        <v/>
      </c>
      <c r="I413" s="25">
        <f>I412-(I412/14)+F413</f>
        <v/>
      </c>
      <c r="J413" s="25">
        <f>J412-(J412/14)+G413</f>
        <v/>
      </c>
      <c r="K413" s="33">
        <f>(100*(I413/H413))</f>
        <v/>
      </c>
      <c r="L413" s="29">
        <f>(100*(J413/H413))</f>
        <v/>
      </c>
      <c r="M413" s="25">
        <f>ABS(K413-L413)</f>
        <v/>
      </c>
      <c r="N413" s="26">
        <f>K413+L413</f>
        <v/>
      </c>
      <c r="O413" s="26">
        <f>(100*(M413/N413))</f>
        <v/>
      </c>
      <c r="P413" s="31">
        <f>((P412*13)+O413)/14</f>
        <v/>
      </c>
    </row>
    <row r="414">
      <c r="A414" s="24">
        <f>Sheet1!A414</f>
        <v/>
      </c>
      <c r="B414">
        <f>Sheet1!N414</f>
        <v/>
      </c>
      <c r="C414">
        <f>Sheet1!O414</f>
        <v/>
      </c>
      <c r="D414">
        <f>Sheet1!P414</f>
        <v/>
      </c>
      <c r="E414">
        <f>MAX(B414-C414,ABS(B414-D413),ABS(C414-D413))</f>
        <v/>
      </c>
      <c r="F414">
        <f>IF(B414-B413&gt;C413-C414,MAX(B414-B413,0),0)</f>
        <v/>
      </c>
      <c r="G414">
        <f>IF(C413-C414&gt;B414-B413,MAX(C413-C414,0),0)</f>
        <v/>
      </c>
      <c r="H414" s="25">
        <f>H413-(H413/14)+E414</f>
        <v/>
      </c>
      <c r="I414" s="25">
        <f>I413-(I413/14)+F414</f>
        <v/>
      </c>
      <c r="J414" s="25">
        <f>J413-(J413/14)+G414</f>
        <v/>
      </c>
      <c r="K414" s="33">
        <f>(100*(I414/H414))</f>
        <v/>
      </c>
      <c r="L414" s="29">
        <f>(100*(J414/H414))</f>
        <v/>
      </c>
      <c r="M414" s="25">
        <f>ABS(K414-L414)</f>
        <v/>
      </c>
      <c r="N414" s="26">
        <f>K414+L414</f>
        <v/>
      </c>
      <c r="O414" s="26">
        <f>(100*(M414/N414))</f>
        <v/>
      </c>
      <c r="P414" s="31">
        <f>((P413*13)+O414)/14</f>
        <v/>
      </c>
    </row>
    <row r="415">
      <c r="A415" s="24">
        <f>Sheet1!A415</f>
        <v/>
      </c>
      <c r="B415">
        <f>Sheet1!N415</f>
        <v/>
      </c>
      <c r="C415">
        <f>Sheet1!O415</f>
        <v/>
      </c>
      <c r="D415">
        <f>Sheet1!P415</f>
        <v/>
      </c>
      <c r="E415">
        <f>MAX(B415-C415,ABS(B415-D414),ABS(C415-D414))</f>
        <v/>
      </c>
      <c r="F415">
        <f>IF(B415-B414&gt;C414-C415,MAX(B415-B414,0),0)</f>
        <v/>
      </c>
      <c r="G415">
        <f>IF(C414-C415&gt;B415-B414,MAX(C414-C415,0),0)</f>
        <v/>
      </c>
      <c r="H415" s="25">
        <f>H414-(H414/14)+E415</f>
        <v/>
      </c>
      <c r="I415" s="25">
        <f>I414-(I414/14)+F415</f>
        <v/>
      </c>
      <c r="J415" s="25">
        <f>J414-(J414/14)+G415</f>
        <v/>
      </c>
      <c r="K415" s="33">
        <f>(100*(I415/H415))</f>
        <v/>
      </c>
      <c r="L415" s="29">
        <f>(100*(J415/H415))</f>
        <v/>
      </c>
      <c r="M415" s="25">
        <f>ABS(K415-L415)</f>
        <v/>
      </c>
      <c r="N415" s="26">
        <f>K415+L415</f>
        <v/>
      </c>
      <c r="O415" s="26">
        <f>(100*(M415/N415))</f>
        <v/>
      </c>
      <c r="P415" s="31">
        <f>((P414*13)+O415)/14</f>
        <v/>
      </c>
    </row>
    <row r="416">
      <c r="A416" s="24">
        <f>Sheet1!A416</f>
        <v/>
      </c>
      <c r="B416">
        <f>Sheet1!N416</f>
        <v/>
      </c>
      <c r="C416">
        <f>Sheet1!O416</f>
        <v/>
      </c>
      <c r="D416">
        <f>Sheet1!P416</f>
        <v/>
      </c>
      <c r="E416">
        <f>MAX(B416-C416,ABS(B416-D415),ABS(C416-D415))</f>
        <v/>
      </c>
      <c r="F416">
        <f>IF(B416-B415&gt;C415-C416,MAX(B416-B415,0),0)</f>
        <v/>
      </c>
      <c r="G416">
        <f>IF(C415-C416&gt;B416-B415,MAX(C415-C416,0),0)</f>
        <v/>
      </c>
      <c r="H416" s="25">
        <f>H415-(H415/14)+E416</f>
        <v/>
      </c>
      <c r="I416" s="25">
        <f>I415-(I415/14)+F416</f>
        <v/>
      </c>
      <c r="J416" s="25">
        <f>J415-(J415/14)+G416</f>
        <v/>
      </c>
      <c r="K416" s="33">
        <f>(100*(I416/H416))</f>
        <v/>
      </c>
      <c r="L416" s="29">
        <f>(100*(J416/H416))</f>
        <v/>
      </c>
      <c r="M416" s="25">
        <f>ABS(K416-L416)</f>
        <v/>
      </c>
      <c r="N416" s="26">
        <f>K416+L416</f>
        <v/>
      </c>
      <c r="O416" s="26">
        <f>(100*(M416/N416))</f>
        <v/>
      </c>
      <c r="P416" s="31">
        <f>((P415*13)+O416)/14</f>
        <v/>
      </c>
    </row>
    <row r="417">
      <c r="A417" s="24">
        <f>Sheet1!A417</f>
        <v/>
      </c>
      <c r="B417">
        <f>Sheet1!N417</f>
        <v/>
      </c>
      <c r="C417">
        <f>Sheet1!O417</f>
        <v/>
      </c>
      <c r="D417">
        <f>Sheet1!P417</f>
        <v/>
      </c>
      <c r="E417">
        <f>MAX(B417-C417,ABS(B417-D416),ABS(C417-D416))</f>
        <v/>
      </c>
      <c r="F417">
        <f>IF(B417-B416&gt;C416-C417,MAX(B417-B416,0),0)</f>
        <v/>
      </c>
      <c r="G417">
        <f>IF(C416-C417&gt;B417-B416,MAX(C416-C417,0),0)</f>
        <v/>
      </c>
      <c r="H417" s="25">
        <f>H416-(H416/14)+E417</f>
        <v/>
      </c>
      <c r="I417" s="25">
        <f>I416-(I416/14)+F417</f>
        <v/>
      </c>
      <c r="J417" s="25">
        <f>J416-(J416/14)+G417</f>
        <v/>
      </c>
      <c r="K417" s="33">
        <f>(100*(I417/H417))</f>
        <v/>
      </c>
      <c r="L417" s="29">
        <f>(100*(J417/H417))</f>
        <v/>
      </c>
      <c r="M417" s="25">
        <f>ABS(K417-L417)</f>
        <v/>
      </c>
      <c r="N417" s="26">
        <f>K417+L417</f>
        <v/>
      </c>
      <c r="O417" s="26">
        <f>(100*(M417/N417))</f>
        <v/>
      </c>
      <c r="P417" s="31">
        <f>((P416*13)+O417)/14</f>
        <v/>
      </c>
    </row>
    <row r="418">
      <c r="A418" s="24">
        <f>Sheet1!A418</f>
        <v/>
      </c>
      <c r="B418">
        <f>Sheet1!N418</f>
        <v/>
      </c>
      <c r="C418">
        <f>Sheet1!O418</f>
        <v/>
      </c>
      <c r="D418">
        <f>Sheet1!P418</f>
        <v/>
      </c>
      <c r="E418">
        <f>MAX(B418-C418,ABS(B418-D417),ABS(C418-D417))</f>
        <v/>
      </c>
      <c r="F418">
        <f>IF(B418-B417&gt;C417-C418,MAX(B418-B417,0),0)</f>
        <v/>
      </c>
      <c r="G418">
        <f>IF(C417-C418&gt;B418-B417,MAX(C417-C418,0),0)</f>
        <v/>
      </c>
      <c r="H418" s="25">
        <f>H417-(H417/14)+E418</f>
        <v/>
      </c>
      <c r="I418" s="25">
        <f>I417-(I417/14)+F418</f>
        <v/>
      </c>
      <c r="J418" s="25">
        <f>J417-(J417/14)+G418</f>
        <v/>
      </c>
      <c r="K418" s="33">
        <f>(100*(I418/H418))</f>
        <v/>
      </c>
      <c r="L418" s="29">
        <f>(100*(J418/H418))</f>
        <v/>
      </c>
      <c r="M418" s="25">
        <f>ABS(K418-L418)</f>
        <v/>
      </c>
      <c r="N418" s="26">
        <f>K418+L418</f>
        <v/>
      </c>
      <c r="O418" s="26">
        <f>(100*(M418/N418))</f>
        <v/>
      </c>
      <c r="P418" s="31">
        <f>((P417*13)+O418)/14</f>
        <v/>
      </c>
    </row>
    <row r="419">
      <c r="A419" s="24">
        <f>Sheet1!A419</f>
        <v/>
      </c>
      <c r="B419">
        <f>Sheet1!N419</f>
        <v/>
      </c>
      <c r="C419">
        <f>Sheet1!O419</f>
        <v/>
      </c>
      <c r="D419">
        <f>Sheet1!P419</f>
        <v/>
      </c>
      <c r="E419">
        <f>MAX(B419-C419,ABS(B419-D418),ABS(C419-D418))</f>
        <v/>
      </c>
      <c r="F419">
        <f>IF(B419-B418&gt;C418-C419,MAX(B419-B418,0),0)</f>
        <v/>
      </c>
      <c r="G419">
        <f>IF(C418-C419&gt;B419-B418,MAX(C418-C419,0),0)</f>
        <v/>
      </c>
      <c r="H419" s="25">
        <f>H418-(H418/14)+E419</f>
        <v/>
      </c>
      <c r="I419" s="25">
        <f>I418-(I418/14)+F419</f>
        <v/>
      </c>
      <c r="J419" s="25">
        <f>J418-(J418/14)+G419</f>
        <v/>
      </c>
      <c r="K419" s="33">
        <f>(100*(I419/H419))</f>
        <v/>
      </c>
      <c r="L419" s="29">
        <f>(100*(J419/H419))</f>
        <v/>
      </c>
      <c r="M419" s="25">
        <f>ABS(K419-L419)</f>
        <v/>
      </c>
      <c r="N419" s="26">
        <f>K419+L419</f>
        <v/>
      </c>
      <c r="O419" s="26">
        <f>(100*(M419/N419))</f>
        <v/>
      </c>
      <c r="P419" s="31">
        <f>((P418*13)+O419)/14</f>
        <v/>
      </c>
    </row>
    <row r="420">
      <c r="A420" s="24">
        <f>Sheet1!A420</f>
        <v/>
      </c>
      <c r="B420">
        <f>Sheet1!N420</f>
        <v/>
      </c>
      <c r="C420">
        <f>Sheet1!O420</f>
        <v/>
      </c>
      <c r="D420">
        <f>Sheet1!P420</f>
        <v/>
      </c>
      <c r="E420">
        <f>MAX(B420-C420,ABS(B420-D419),ABS(C420-D419))</f>
        <v/>
      </c>
      <c r="F420">
        <f>IF(B420-B419&gt;C419-C420,MAX(B420-B419,0),0)</f>
        <v/>
      </c>
      <c r="G420">
        <f>IF(C419-C420&gt;B420-B419,MAX(C419-C420,0),0)</f>
        <v/>
      </c>
      <c r="H420" s="25">
        <f>H419-(H419/14)+E420</f>
        <v/>
      </c>
      <c r="I420" s="25">
        <f>I419-(I419/14)+F420</f>
        <v/>
      </c>
      <c r="J420" s="25">
        <f>J419-(J419/14)+G420</f>
        <v/>
      </c>
      <c r="K420" s="33">
        <f>(100*(I420/H420))</f>
        <v/>
      </c>
      <c r="L420" s="29">
        <f>(100*(J420/H420))</f>
        <v/>
      </c>
      <c r="M420" s="25">
        <f>ABS(K420-L420)</f>
        <v/>
      </c>
      <c r="N420" s="26">
        <f>K420+L420</f>
        <v/>
      </c>
      <c r="O420" s="26">
        <f>(100*(M420/N420))</f>
        <v/>
      </c>
      <c r="P420" s="31">
        <f>((P419*13)+O420)/14</f>
        <v/>
      </c>
    </row>
    <row r="421">
      <c r="A421" s="24">
        <f>Sheet1!A421</f>
        <v/>
      </c>
      <c r="B421">
        <f>Sheet1!N421</f>
        <v/>
      </c>
      <c r="C421">
        <f>Sheet1!O421</f>
        <v/>
      </c>
      <c r="D421">
        <f>Sheet1!P421</f>
        <v/>
      </c>
      <c r="E421">
        <f>MAX(B421-C421,ABS(B421-D420),ABS(C421-D420))</f>
        <v/>
      </c>
      <c r="F421">
        <f>IF(B421-B420&gt;C420-C421,MAX(B421-B420,0),0)</f>
        <v/>
      </c>
      <c r="G421">
        <f>IF(C420-C421&gt;B421-B420,MAX(C420-C421,0),0)</f>
        <v/>
      </c>
      <c r="H421" s="25">
        <f>H420-(H420/14)+E421</f>
        <v/>
      </c>
      <c r="I421" s="25">
        <f>I420-(I420/14)+F421</f>
        <v/>
      </c>
      <c r="J421" s="25">
        <f>J420-(J420/14)+G421</f>
        <v/>
      </c>
      <c r="K421" s="33">
        <f>(100*(I421/H421))</f>
        <v/>
      </c>
      <c r="L421" s="29">
        <f>(100*(J421/H421))</f>
        <v/>
      </c>
      <c r="M421" s="25">
        <f>ABS(K421-L421)</f>
        <v/>
      </c>
      <c r="N421" s="26">
        <f>K421+L421</f>
        <v/>
      </c>
      <c r="O421" s="26">
        <f>(100*(M421/N421))</f>
        <v/>
      </c>
      <c r="P421" s="31">
        <f>((P420*13)+O421)/14</f>
        <v/>
      </c>
    </row>
    <row r="422">
      <c r="A422" s="24">
        <f>Sheet1!A422</f>
        <v/>
      </c>
      <c r="B422">
        <f>Sheet1!N422</f>
        <v/>
      </c>
      <c r="C422">
        <f>Sheet1!O422</f>
        <v/>
      </c>
      <c r="D422">
        <f>Sheet1!P422</f>
        <v/>
      </c>
      <c r="E422">
        <f>MAX(B422-C422,ABS(B422-D421),ABS(C422-D421))</f>
        <v/>
      </c>
      <c r="F422">
        <f>IF(B422-B421&gt;C421-C422,MAX(B422-B421,0),0)</f>
        <v/>
      </c>
      <c r="G422">
        <f>IF(C421-C422&gt;B422-B421,MAX(C421-C422,0),0)</f>
        <v/>
      </c>
      <c r="H422" s="25">
        <f>H421-(H421/14)+E422</f>
        <v/>
      </c>
      <c r="I422" s="25">
        <f>I421-(I421/14)+F422</f>
        <v/>
      </c>
      <c r="J422" s="25">
        <f>J421-(J421/14)+G422</f>
        <v/>
      </c>
      <c r="K422" s="33">
        <f>(100*(I422/H422))</f>
        <v/>
      </c>
      <c r="L422" s="29">
        <f>(100*(J422/H422))</f>
        <v/>
      </c>
      <c r="M422" s="25">
        <f>ABS(K422-L422)</f>
        <v/>
      </c>
      <c r="N422" s="26">
        <f>K422+L422</f>
        <v/>
      </c>
      <c r="O422" s="26">
        <f>(100*(M422/N422))</f>
        <v/>
      </c>
      <c r="P422" s="31">
        <f>((P421*13)+O422)/14</f>
        <v/>
      </c>
    </row>
    <row r="423">
      <c r="A423" s="24">
        <f>Sheet1!A423</f>
        <v/>
      </c>
      <c r="B423">
        <f>Sheet1!N423</f>
        <v/>
      </c>
      <c r="C423">
        <f>Sheet1!O423</f>
        <v/>
      </c>
      <c r="D423">
        <f>Sheet1!P423</f>
        <v/>
      </c>
      <c r="E423">
        <f>MAX(B423-C423,ABS(B423-D422),ABS(C423-D422))</f>
        <v/>
      </c>
      <c r="F423">
        <f>IF(B423-B422&gt;C422-C423,MAX(B423-B422,0),0)</f>
        <v/>
      </c>
      <c r="G423">
        <f>IF(C422-C423&gt;B423-B422,MAX(C422-C423,0),0)</f>
        <v/>
      </c>
      <c r="H423" s="25">
        <f>H422-(H422/14)+E423</f>
        <v/>
      </c>
      <c r="I423" s="25">
        <f>I422-(I422/14)+F423</f>
        <v/>
      </c>
      <c r="J423" s="25">
        <f>J422-(J422/14)+G423</f>
        <v/>
      </c>
      <c r="K423" s="33">
        <f>(100*(I423/H423))</f>
        <v/>
      </c>
      <c r="L423" s="29">
        <f>(100*(J423/H423))</f>
        <v/>
      </c>
      <c r="M423" s="25">
        <f>ABS(K423-L423)</f>
        <v/>
      </c>
      <c r="N423" s="26">
        <f>K423+L423</f>
        <v/>
      </c>
      <c r="O423" s="26">
        <f>(100*(M423/N423))</f>
        <v/>
      </c>
      <c r="P423" s="31">
        <f>((P422*13)+O423)/14</f>
        <v/>
      </c>
    </row>
    <row r="424">
      <c r="A424" s="24">
        <f>Sheet1!A424</f>
        <v/>
      </c>
      <c r="B424">
        <f>Sheet1!N424</f>
        <v/>
      </c>
      <c r="C424">
        <f>Sheet1!O424</f>
        <v/>
      </c>
      <c r="D424">
        <f>Sheet1!P424</f>
        <v/>
      </c>
      <c r="E424">
        <f>MAX(B424-C424,ABS(B424-D423),ABS(C424-D423))</f>
        <v/>
      </c>
      <c r="F424">
        <f>IF(B424-B423&gt;C423-C424,MAX(B424-B423,0),0)</f>
        <v/>
      </c>
      <c r="G424">
        <f>IF(C423-C424&gt;B424-B423,MAX(C423-C424,0),0)</f>
        <v/>
      </c>
      <c r="H424" s="25">
        <f>H423-(H423/14)+E424</f>
        <v/>
      </c>
      <c r="I424" s="25">
        <f>I423-(I423/14)+F424</f>
        <v/>
      </c>
      <c r="J424" s="25">
        <f>J423-(J423/14)+G424</f>
        <v/>
      </c>
      <c r="K424" s="33">
        <f>(100*(I424/H424))</f>
        <v/>
      </c>
      <c r="L424" s="29">
        <f>(100*(J424/H424))</f>
        <v/>
      </c>
      <c r="M424" s="25">
        <f>ABS(K424-L424)</f>
        <v/>
      </c>
      <c r="N424" s="26">
        <f>K424+L424</f>
        <v/>
      </c>
      <c r="O424" s="26">
        <f>(100*(M424/N424))</f>
        <v/>
      </c>
      <c r="P424" s="31">
        <f>((P423*13)+O424)/14</f>
        <v/>
      </c>
    </row>
    <row r="425">
      <c r="A425" s="24">
        <f>Sheet1!A425</f>
        <v/>
      </c>
      <c r="B425">
        <f>Sheet1!N425</f>
        <v/>
      </c>
      <c r="C425">
        <f>Sheet1!O425</f>
        <v/>
      </c>
      <c r="D425">
        <f>Sheet1!P425</f>
        <v/>
      </c>
      <c r="E425">
        <f>MAX(B425-C425,ABS(B425-D424),ABS(C425-D424))</f>
        <v/>
      </c>
      <c r="F425">
        <f>IF(B425-B424&gt;C424-C425,MAX(B425-B424,0),0)</f>
        <v/>
      </c>
      <c r="G425">
        <f>IF(C424-C425&gt;B425-B424,MAX(C424-C425,0),0)</f>
        <v/>
      </c>
      <c r="H425" s="25">
        <f>H424-(H424/14)+E425</f>
        <v/>
      </c>
      <c r="I425" s="25">
        <f>I424-(I424/14)+F425</f>
        <v/>
      </c>
      <c r="J425" s="25">
        <f>J424-(J424/14)+G425</f>
        <v/>
      </c>
      <c r="K425" s="33">
        <f>(100*(I425/H425))</f>
        <v/>
      </c>
      <c r="L425" s="29">
        <f>(100*(J425/H425))</f>
        <v/>
      </c>
      <c r="M425" s="25">
        <f>ABS(K425-L425)</f>
        <v/>
      </c>
      <c r="N425" s="26">
        <f>K425+L425</f>
        <v/>
      </c>
      <c r="O425" s="26">
        <f>(100*(M425/N425))</f>
        <v/>
      </c>
      <c r="P425" s="31">
        <f>((P424*13)+O425)/14</f>
        <v/>
      </c>
    </row>
    <row r="426">
      <c r="A426" s="24">
        <f>Sheet1!A426</f>
        <v/>
      </c>
      <c r="B426">
        <f>Sheet1!N426</f>
        <v/>
      </c>
      <c r="C426">
        <f>Sheet1!O426</f>
        <v/>
      </c>
      <c r="D426">
        <f>Sheet1!P426</f>
        <v/>
      </c>
      <c r="E426">
        <f>MAX(B426-C426,ABS(B426-D425),ABS(C426-D425))</f>
        <v/>
      </c>
      <c r="F426">
        <f>IF(B426-B425&gt;C425-C426,MAX(B426-B425,0),0)</f>
        <v/>
      </c>
      <c r="G426">
        <f>IF(C425-C426&gt;B426-B425,MAX(C425-C426,0),0)</f>
        <v/>
      </c>
      <c r="H426" s="25">
        <f>H425-(H425/14)+E426</f>
        <v/>
      </c>
      <c r="I426" s="25">
        <f>I425-(I425/14)+F426</f>
        <v/>
      </c>
      <c r="J426" s="25">
        <f>J425-(J425/14)+G426</f>
        <v/>
      </c>
      <c r="K426" s="33">
        <f>(100*(I426/H426))</f>
        <v/>
      </c>
      <c r="L426" s="29">
        <f>(100*(J426/H426))</f>
        <v/>
      </c>
      <c r="M426" s="25">
        <f>ABS(K426-L426)</f>
        <v/>
      </c>
      <c r="N426" s="26">
        <f>K426+L426</f>
        <v/>
      </c>
      <c r="O426" s="26">
        <f>(100*(M426/N426))</f>
        <v/>
      </c>
      <c r="P426" s="31">
        <f>((P425*13)+O426)/14</f>
        <v/>
      </c>
    </row>
    <row r="427">
      <c r="A427" s="24">
        <f>Sheet1!A427</f>
        <v/>
      </c>
      <c r="B427">
        <f>Sheet1!N427</f>
        <v/>
      </c>
      <c r="C427">
        <f>Sheet1!O427</f>
        <v/>
      </c>
      <c r="D427">
        <f>Sheet1!P427</f>
        <v/>
      </c>
      <c r="E427">
        <f>MAX(B427-C427,ABS(B427-D426),ABS(C427-D426))</f>
        <v/>
      </c>
      <c r="F427">
        <f>IF(B427-B426&gt;C426-C427,MAX(B427-B426,0),0)</f>
        <v/>
      </c>
      <c r="G427">
        <f>IF(C426-C427&gt;B427-B426,MAX(C426-C427,0),0)</f>
        <v/>
      </c>
      <c r="H427" s="25">
        <f>H426-(H426/14)+E427</f>
        <v/>
      </c>
      <c r="I427" s="25">
        <f>I426-(I426/14)+F427</f>
        <v/>
      </c>
      <c r="J427" s="25">
        <f>J426-(J426/14)+G427</f>
        <v/>
      </c>
      <c r="K427" s="33">
        <f>(100*(I427/H427))</f>
        <v/>
      </c>
      <c r="L427" s="29">
        <f>(100*(J427/H427))</f>
        <v/>
      </c>
      <c r="M427" s="25">
        <f>ABS(K427-L427)</f>
        <v/>
      </c>
      <c r="N427" s="26">
        <f>K427+L427</f>
        <v/>
      </c>
      <c r="O427" s="26">
        <f>(100*(M427/N427))</f>
        <v/>
      </c>
      <c r="P427" s="31">
        <f>((P426*13)+O427)/14</f>
        <v/>
      </c>
    </row>
    <row r="428">
      <c r="A428" s="24">
        <f>Sheet1!A428</f>
        <v/>
      </c>
      <c r="B428">
        <f>Sheet1!N428</f>
        <v/>
      </c>
      <c r="C428">
        <f>Sheet1!O428</f>
        <v/>
      </c>
      <c r="D428">
        <f>Sheet1!P428</f>
        <v/>
      </c>
      <c r="E428">
        <f>MAX(B428-C428,ABS(B428-D427),ABS(C428-D427))</f>
        <v/>
      </c>
      <c r="F428">
        <f>IF(B428-B427&gt;C427-C428,MAX(B428-B427,0),0)</f>
        <v/>
      </c>
      <c r="G428">
        <f>IF(C427-C428&gt;B428-B427,MAX(C427-C428,0),0)</f>
        <v/>
      </c>
      <c r="H428" s="25">
        <f>H427-(H427/14)+E428</f>
        <v/>
      </c>
      <c r="I428" s="25">
        <f>I427-(I427/14)+F428</f>
        <v/>
      </c>
      <c r="J428" s="25">
        <f>J427-(J427/14)+G428</f>
        <v/>
      </c>
      <c r="K428" s="33">
        <f>(100*(I428/H428))</f>
        <v/>
      </c>
      <c r="L428" s="29">
        <f>(100*(J428/H428))</f>
        <v/>
      </c>
      <c r="M428" s="25">
        <f>ABS(K428-L428)</f>
        <v/>
      </c>
      <c r="N428" s="26">
        <f>K428+L428</f>
        <v/>
      </c>
      <c r="O428" s="26">
        <f>(100*(M428/N428))</f>
        <v/>
      </c>
      <c r="P428" s="31">
        <f>((P427*13)+O428)/14</f>
        <v/>
      </c>
    </row>
    <row r="429">
      <c r="A429" s="24">
        <f>Sheet1!A429</f>
        <v/>
      </c>
      <c r="B429">
        <f>Sheet1!N429</f>
        <v/>
      </c>
      <c r="C429">
        <f>Sheet1!O429</f>
        <v/>
      </c>
      <c r="D429">
        <f>Sheet1!P429</f>
        <v/>
      </c>
      <c r="E429">
        <f>MAX(B429-C429,ABS(B429-D428),ABS(C429-D428))</f>
        <v/>
      </c>
      <c r="F429">
        <f>IF(B429-B428&gt;C428-C429,MAX(B429-B428,0),0)</f>
        <v/>
      </c>
      <c r="G429">
        <f>IF(C428-C429&gt;B429-B428,MAX(C428-C429,0),0)</f>
        <v/>
      </c>
      <c r="H429" s="25">
        <f>H428-(H428/14)+E429</f>
        <v/>
      </c>
      <c r="I429" s="25">
        <f>I428-(I428/14)+F429</f>
        <v/>
      </c>
      <c r="J429" s="25">
        <f>J428-(J428/14)+G429</f>
        <v/>
      </c>
      <c r="K429" s="33">
        <f>(100*(I429/H429))</f>
        <v/>
      </c>
      <c r="L429" s="29">
        <f>(100*(J429/H429))</f>
        <v/>
      </c>
      <c r="M429" s="25">
        <f>ABS(K429-L429)</f>
        <v/>
      </c>
      <c r="N429" s="26">
        <f>K429+L429</f>
        <v/>
      </c>
      <c r="O429" s="26">
        <f>(100*(M429/N429))</f>
        <v/>
      </c>
      <c r="P429" s="31">
        <f>((P428*13)+O429)/14</f>
        <v/>
      </c>
    </row>
    <row r="430">
      <c r="A430" s="24">
        <f>Sheet1!A430</f>
        <v/>
      </c>
      <c r="B430">
        <f>Sheet1!N430</f>
        <v/>
      </c>
      <c r="C430">
        <f>Sheet1!O430</f>
        <v/>
      </c>
      <c r="D430">
        <f>Sheet1!P430</f>
        <v/>
      </c>
      <c r="E430">
        <f>MAX(B430-C430,ABS(B430-D429),ABS(C430-D429))</f>
        <v/>
      </c>
      <c r="F430">
        <f>IF(B430-B429&gt;C429-C430,MAX(B430-B429,0),0)</f>
        <v/>
      </c>
      <c r="G430">
        <f>IF(C429-C430&gt;B430-B429,MAX(C429-C430,0),0)</f>
        <v/>
      </c>
      <c r="H430" s="25">
        <f>H429-(H429/14)+E430</f>
        <v/>
      </c>
      <c r="I430" s="25">
        <f>I429-(I429/14)+F430</f>
        <v/>
      </c>
      <c r="J430" s="25">
        <f>J429-(J429/14)+G430</f>
        <v/>
      </c>
      <c r="K430" s="33">
        <f>(100*(I430/H430))</f>
        <v/>
      </c>
      <c r="L430" s="29">
        <f>(100*(J430/H430))</f>
        <v/>
      </c>
      <c r="M430" s="25">
        <f>ABS(K430-L430)</f>
        <v/>
      </c>
      <c r="N430" s="26">
        <f>K430+L430</f>
        <v/>
      </c>
      <c r="O430" s="26">
        <f>(100*(M430/N430))</f>
        <v/>
      </c>
      <c r="P430" s="31">
        <f>((P429*13)+O430)/14</f>
        <v/>
      </c>
    </row>
    <row r="431">
      <c r="A431" s="24">
        <f>Sheet1!A431</f>
        <v/>
      </c>
      <c r="B431">
        <f>Sheet1!N431</f>
        <v/>
      </c>
      <c r="C431">
        <f>Sheet1!O431</f>
        <v/>
      </c>
      <c r="D431">
        <f>Sheet1!P431</f>
        <v/>
      </c>
      <c r="E431">
        <f>MAX(B431-C431,ABS(B431-D430),ABS(C431-D430))</f>
        <v/>
      </c>
      <c r="F431">
        <f>IF(B431-B430&gt;C430-C431,MAX(B431-B430,0),0)</f>
        <v/>
      </c>
      <c r="G431">
        <f>IF(C430-C431&gt;B431-B430,MAX(C430-C431,0),0)</f>
        <v/>
      </c>
      <c r="H431" s="25">
        <f>H430-(H430/14)+E431</f>
        <v/>
      </c>
      <c r="I431" s="25">
        <f>I430-(I430/14)+F431</f>
        <v/>
      </c>
      <c r="J431" s="25">
        <f>J430-(J430/14)+G431</f>
        <v/>
      </c>
      <c r="K431" s="33">
        <f>(100*(I431/H431))</f>
        <v/>
      </c>
      <c r="L431" s="29">
        <f>(100*(J431/H431))</f>
        <v/>
      </c>
      <c r="M431" s="25">
        <f>ABS(K431-L431)</f>
        <v/>
      </c>
      <c r="N431" s="26">
        <f>K431+L431</f>
        <v/>
      </c>
      <c r="O431" s="26">
        <f>(100*(M431/N431))</f>
        <v/>
      </c>
      <c r="P431" s="31">
        <f>((P430*13)+O431)/14</f>
        <v/>
      </c>
    </row>
    <row r="432">
      <c r="A432" s="24">
        <f>Sheet1!A432</f>
        <v/>
      </c>
      <c r="B432">
        <f>Sheet1!N432</f>
        <v/>
      </c>
      <c r="C432">
        <f>Sheet1!O432</f>
        <v/>
      </c>
      <c r="D432">
        <f>Sheet1!P432</f>
        <v/>
      </c>
      <c r="E432">
        <f>MAX(B432-C432,ABS(B432-D431),ABS(C432-D431))</f>
        <v/>
      </c>
      <c r="F432">
        <f>IF(B432-B431&gt;C431-C432,MAX(B432-B431,0),0)</f>
        <v/>
      </c>
      <c r="G432">
        <f>IF(C431-C432&gt;B432-B431,MAX(C431-C432,0),0)</f>
        <v/>
      </c>
      <c r="H432" s="25">
        <f>H431-(H431/14)+E432</f>
        <v/>
      </c>
      <c r="I432" s="25">
        <f>I431-(I431/14)+F432</f>
        <v/>
      </c>
      <c r="J432" s="25">
        <f>J431-(J431/14)+G432</f>
        <v/>
      </c>
      <c r="K432" s="33">
        <f>(100*(I432/H432))</f>
        <v/>
      </c>
      <c r="L432" s="29">
        <f>(100*(J432/H432))</f>
        <v/>
      </c>
      <c r="M432" s="25">
        <f>ABS(K432-L432)</f>
        <v/>
      </c>
      <c r="N432" s="26">
        <f>K432+L432</f>
        <v/>
      </c>
      <c r="O432" s="26">
        <f>(100*(M432/N432))</f>
        <v/>
      </c>
      <c r="P432" s="31">
        <f>((P431*13)+O432)/14</f>
        <v/>
      </c>
    </row>
    <row r="433">
      <c r="A433" s="24">
        <f>Sheet1!A433</f>
        <v/>
      </c>
      <c r="B433">
        <f>Sheet1!N433</f>
        <v/>
      </c>
      <c r="C433">
        <f>Sheet1!O433</f>
        <v/>
      </c>
      <c r="D433">
        <f>Sheet1!P433</f>
        <v/>
      </c>
      <c r="E433">
        <f>MAX(B433-C433,ABS(B433-D432),ABS(C433-D432))</f>
        <v/>
      </c>
      <c r="F433">
        <f>IF(B433-B432&gt;C432-C433,MAX(B433-B432,0),0)</f>
        <v/>
      </c>
      <c r="G433">
        <f>IF(C432-C433&gt;B433-B432,MAX(C432-C433,0),0)</f>
        <v/>
      </c>
      <c r="H433" s="25">
        <f>H432-(H432/14)+E433</f>
        <v/>
      </c>
      <c r="I433" s="25">
        <f>I432-(I432/14)+F433</f>
        <v/>
      </c>
      <c r="J433" s="25">
        <f>J432-(J432/14)+G433</f>
        <v/>
      </c>
      <c r="K433" s="33">
        <f>(100*(I433/H433))</f>
        <v/>
      </c>
      <c r="L433" s="29">
        <f>(100*(J433/H433))</f>
        <v/>
      </c>
      <c r="M433" s="25">
        <f>ABS(K433-L433)</f>
        <v/>
      </c>
      <c r="N433" s="26">
        <f>K433+L433</f>
        <v/>
      </c>
      <c r="O433" s="26">
        <f>(100*(M433/N433))</f>
        <v/>
      </c>
      <c r="P433" s="31">
        <f>((P432*13)+O433)/14</f>
        <v/>
      </c>
    </row>
    <row r="434">
      <c r="A434" s="24">
        <f>Sheet1!A434</f>
        <v/>
      </c>
      <c r="B434">
        <f>Sheet1!N434</f>
        <v/>
      </c>
      <c r="C434">
        <f>Sheet1!O434</f>
        <v/>
      </c>
      <c r="D434">
        <f>Sheet1!P434</f>
        <v/>
      </c>
      <c r="E434">
        <f>MAX(B434-C434,ABS(B434-D433),ABS(C434-D433))</f>
        <v/>
      </c>
      <c r="F434">
        <f>IF(B434-B433&gt;C433-C434,MAX(B434-B433,0),0)</f>
        <v/>
      </c>
      <c r="G434">
        <f>IF(C433-C434&gt;B434-B433,MAX(C433-C434,0),0)</f>
        <v/>
      </c>
      <c r="H434" s="25">
        <f>H433-(H433/14)+E434</f>
        <v/>
      </c>
      <c r="I434" s="25">
        <f>I433-(I433/14)+F434</f>
        <v/>
      </c>
      <c r="J434" s="25">
        <f>J433-(J433/14)+G434</f>
        <v/>
      </c>
      <c r="K434" s="33">
        <f>(100*(I434/H434))</f>
        <v/>
      </c>
      <c r="L434" s="29">
        <f>(100*(J434/H434))</f>
        <v/>
      </c>
      <c r="M434" s="25">
        <f>ABS(K434-L434)</f>
        <v/>
      </c>
      <c r="N434" s="26">
        <f>K434+L434</f>
        <v/>
      </c>
      <c r="O434" s="26">
        <f>(100*(M434/N434))</f>
        <v/>
      </c>
      <c r="P434" s="31">
        <f>((P433*13)+O434)/14</f>
        <v/>
      </c>
    </row>
    <row r="435">
      <c r="A435" s="24">
        <f>Sheet1!A435</f>
        <v/>
      </c>
      <c r="B435">
        <f>Sheet1!N435</f>
        <v/>
      </c>
      <c r="C435">
        <f>Sheet1!O435</f>
        <v/>
      </c>
      <c r="D435">
        <f>Sheet1!P435</f>
        <v/>
      </c>
      <c r="E435">
        <f>MAX(B435-C435,ABS(B435-D434),ABS(C435-D434))</f>
        <v/>
      </c>
      <c r="F435">
        <f>IF(B435-B434&gt;C434-C435,MAX(B435-B434,0),0)</f>
        <v/>
      </c>
      <c r="G435">
        <f>IF(C434-C435&gt;B435-B434,MAX(C434-C435,0),0)</f>
        <v/>
      </c>
      <c r="H435" s="25">
        <f>H434-(H434/14)+E435</f>
        <v/>
      </c>
      <c r="I435" s="25">
        <f>I434-(I434/14)+F435</f>
        <v/>
      </c>
      <c r="J435" s="25">
        <f>J434-(J434/14)+G435</f>
        <v/>
      </c>
      <c r="K435" s="33">
        <f>(100*(I435/H435))</f>
        <v/>
      </c>
      <c r="L435" s="29">
        <f>(100*(J435/H435))</f>
        <v/>
      </c>
      <c r="M435" s="25">
        <f>ABS(K435-L435)</f>
        <v/>
      </c>
      <c r="N435" s="26">
        <f>K435+L435</f>
        <v/>
      </c>
      <c r="O435" s="26">
        <f>(100*(M435/N435))</f>
        <v/>
      </c>
      <c r="P435" s="31">
        <f>((P434*13)+O435)/14</f>
        <v/>
      </c>
    </row>
    <row r="436">
      <c r="A436" s="24">
        <f>Sheet1!A436</f>
        <v/>
      </c>
      <c r="B436">
        <f>Sheet1!N436</f>
        <v/>
      </c>
      <c r="C436">
        <f>Sheet1!O436</f>
        <v/>
      </c>
      <c r="D436">
        <f>Sheet1!P436</f>
        <v/>
      </c>
      <c r="E436">
        <f>MAX(B436-C436,ABS(B436-D435),ABS(C436-D435))</f>
        <v/>
      </c>
      <c r="F436">
        <f>IF(B436-B435&gt;C435-C436,MAX(B436-B435,0),0)</f>
        <v/>
      </c>
      <c r="G436">
        <f>IF(C435-C436&gt;B436-B435,MAX(C435-C436,0),0)</f>
        <v/>
      </c>
      <c r="H436" s="25">
        <f>H435-(H435/14)+E436</f>
        <v/>
      </c>
      <c r="I436" s="25">
        <f>I435-(I435/14)+F436</f>
        <v/>
      </c>
      <c r="J436" s="25">
        <f>J435-(J435/14)+G436</f>
        <v/>
      </c>
      <c r="K436" s="33">
        <f>(100*(I436/H436))</f>
        <v/>
      </c>
      <c r="L436" s="29">
        <f>(100*(J436/H436))</f>
        <v/>
      </c>
      <c r="M436" s="25">
        <f>ABS(K436-L436)</f>
        <v/>
      </c>
      <c r="N436" s="26">
        <f>K436+L436</f>
        <v/>
      </c>
      <c r="O436" s="26">
        <f>(100*(M436/N436))</f>
        <v/>
      </c>
      <c r="P436" s="31">
        <f>((P435*13)+O436)/14</f>
        <v/>
      </c>
    </row>
    <row r="437">
      <c r="A437" s="24">
        <f>Sheet1!A437</f>
        <v/>
      </c>
      <c r="B437">
        <f>Sheet1!N437</f>
        <v/>
      </c>
      <c r="C437">
        <f>Sheet1!O437</f>
        <v/>
      </c>
      <c r="D437">
        <f>Sheet1!P437</f>
        <v/>
      </c>
      <c r="E437">
        <f>MAX(B437-C437,ABS(B437-D436),ABS(C437-D436))</f>
        <v/>
      </c>
      <c r="F437">
        <f>IF(B437-B436&gt;C436-C437,MAX(B437-B436,0),0)</f>
        <v/>
      </c>
      <c r="G437">
        <f>IF(C436-C437&gt;B437-B436,MAX(C436-C437,0),0)</f>
        <v/>
      </c>
      <c r="H437" s="25">
        <f>H436-(H436/14)+E437</f>
        <v/>
      </c>
      <c r="I437" s="25">
        <f>I436-(I436/14)+F437</f>
        <v/>
      </c>
      <c r="J437" s="25">
        <f>J436-(J436/14)+G437</f>
        <v/>
      </c>
      <c r="K437" s="33">
        <f>(100*(I437/H437))</f>
        <v/>
      </c>
      <c r="L437" s="29">
        <f>(100*(J437/H437))</f>
        <v/>
      </c>
      <c r="M437" s="25">
        <f>ABS(K437-L437)</f>
        <v/>
      </c>
      <c r="N437" s="26">
        <f>K437+L437</f>
        <v/>
      </c>
      <c r="O437" s="26">
        <f>(100*(M437/N437))</f>
        <v/>
      </c>
      <c r="P437" s="31">
        <f>((P436*13)+O437)/14</f>
        <v/>
      </c>
    </row>
    <row r="438">
      <c r="A438" s="24">
        <f>Sheet1!A438</f>
        <v/>
      </c>
      <c r="B438">
        <f>Sheet1!N438</f>
        <v/>
      </c>
      <c r="C438">
        <f>Sheet1!O438</f>
        <v/>
      </c>
      <c r="D438">
        <f>Sheet1!P438</f>
        <v/>
      </c>
      <c r="E438">
        <f>MAX(B438-C438,ABS(B438-D437),ABS(C438-D437))</f>
        <v/>
      </c>
      <c r="F438">
        <f>IF(B438-B437&gt;C437-C438,MAX(B438-B437,0),0)</f>
        <v/>
      </c>
      <c r="G438">
        <f>IF(C437-C438&gt;B438-B437,MAX(C437-C438,0),0)</f>
        <v/>
      </c>
      <c r="H438" s="25">
        <f>H437-(H437/14)+E438</f>
        <v/>
      </c>
      <c r="I438" s="25">
        <f>I437-(I437/14)+F438</f>
        <v/>
      </c>
      <c r="J438" s="25">
        <f>J437-(J437/14)+G438</f>
        <v/>
      </c>
      <c r="K438" s="33">
        <f>(100*(I438/H438))</f>
        <v/>
      </c>
      <c r="L438" s="29">
        <f>(100*(J438/H438))</f>
        <v/>
      </c>
      <c r="M438" s="25">
        <f>ABS(K438-L438)</f>
        <v/>
      </c>
      <c r="N438" s="26">
        <f>K438+L438</f>
        <v/>
      </c>
      <c r="O438" s="26">
        <f>(100*(M438/N438))</f>
        <v/>
      </c>
      <c r="P438" s="31">
        <f>((P437*13)+O438)/14</f>
        <v/>
      </c>
    </row>
    <row r="439">
      <c r="A439" s="24">
        <f>Sheet1!A439</f>
        <v/>
      </c>
      <c r="B439">
        <f>Sheet1!N439</f>
        <v/>
      </c>
      <c r="C439">
        <f>Sheet1!O439</f>
        <v/>
      </c>
      <c r="D439">
        <f>Sheet1!P439</f>
        <v/>
      </c>
      <c r="E439">
        <f>MAX(B439-C439,ABS(B439-D438),ABS(C439-D438))</f>
        <v/>
      </c>
      <c r="F439">
        <f>IF(B439-B438&gt;C438-C439,MAX(B439-B438,0),0)</f>
        <v/>
      </c>
      <c r="G439">
        <f>IF(C438-C439&gt;B439-B438,MAX(C438-C439,0),0)</f>
        <v/>
      </c>
      <c r="H439" s="25">
        <f>H438-(H438/14)+E439</f>
        <v/>
      </c>
      <c r="I439" s="25">
        <f>I438-(I438/14)+F439</f>
        <v/>
      </c>
      <c r="J439" s="25">
        <f>J438-(J438/14)+G439</f>
        <v/>
      </c>
      <c r="K439" s="33">
        <f>(100*(I439/H439))</f>
        <v/>
      </c>
      <c r="L439" s="29">
        <f>(100*(J439/H439))</f>
        <v/>
      </c>
      <c r="M439" s="25">
        <f>ABS(K439-L439)</f>
        <v/>
      </c>
      <c r="N439" s="26">
        <f>K439+L439</f>
        <v/>
      </c>
      <c r="O439" s="26">
        <f>(100*(M439/N439))</f>
        <v/>
      </c>
      <c r="P439" s="31">
        <f>((P438*13)+O439)/14</f>
        <v/>
      </c>
    </row>
    <row r="440">
      <c r="A440" s="24">
        <f>Sheet1!A440</f>
        <v/>
      </c>
      <c r="B440">
        <f>Sheet1!N440</f>
        <v/>
      </c>
      <c r="C440">
        <f>Sheet1!O440</f>
        <v/>
      </c>
      <c r="D440">
        <f>Sheet1!P440</f>
        <v/>
      </c>
      <c r="E440">
        <f>MAX(B440-C440,ABS(B440-D439),ABS(C440-D439))</f>
        <v/>
      </c>
      <c r="F440">
        <f>IF(B440-B439&gt;C439-C440,MAX(B440-B439,0),0)</f>
        <v/>
      </c>
      <c r="G440">
        <f>IF(C439-C440&gt;B440-B439,MAX(C439-C440,0),0)</f>
        <v/>
      </c>
      <c r="H440" s="25">
        <f>H439-(H439/14)+E440</f>
        <v/>
      </c>
      <c r="I440" s="25">
        <f>I439-(I439/14)+F440</f>
        <v/>
      </c>
      <c r="J440" s="25">
        <f>J439-(J439/14)+G440</f>
        <v/>
      </c>
      <c r="K440" s="33">
        <f>(100*(I440/H440))</f>
        <v/>
      </c>
      <c r="L440" s="29">
        <f>(100*(J440/H440))</f>
        <v/>
      </c>
      <c r="M440" s="25">
        <f>ABS(K440-L440)</f>
        <v/>
      </c>
      <c r="N440" s="26">
        <f>K440+L440</f>
        <v/>
      </c>
      <c r="O440" s="26">
        <f>(100*(M440/N440))</f>
        <v/>
      </c>
      <c r="P440" s="31">
        <f>((P439*13)+O440)/14</f>
        <v/>
      </c>
    </row>
    <row r="441">
      <c r="A441" s="24">
        <f>Sheet1!A441</f>
        <v/>
      </c>
      <c r="B441">
        <f>Sheet1!N441</f>
        <v/>
      </c>
      <c r="C441">
        <f>Sheet1!O441</f>
        <v/>
      </c>
      <c r="D441">
        <f>Sheet1!P441</f>
        <v/>
      </c>
      <c r="E441">
        <f>MAX(B441-C441,ABS(B441-D440),ABS(C441-D440))</f>
        <v/>
      </c>
      <c r="F441">
        <f>IF(B441-B440&gt;C440-C441,MAX(B441-B440,0),0)</f>
        <v/>
      </c>
      <c r="G441">
        <f>IF(C440-C441&gt;B441-B440,MAX(C440-C441,0),0)</f>
        <v/>
      </c>
      <c r="H441" s="25">
        <f>H440-(H440/14)+E441</f>
        <v/>
      </c>
      <c r="I441" s="25">
        <f>I440-(I440/14)+F441</f>
        <v/>
      </c>
      <c r="J441" s="25">
        <f>J440-(J440/14)+G441</f>
        <v/>
      </c>
      <c r="K441" s="33">
        <f>(100*(I441/H441))</f>
        <v/>
      </c>
      <c r="L441" s="29">
        <f>(100*(J441/H441))</f>
        <v/>
      </c>
      <c r="M441" s="25">
        <f>ABS(K441-L441)</f>
        <v/>
      </c>
      <c r="N441" s="26">
        <f>K441+L441</f>
        <v/>
      </c>
      <c r="O441" s="26">
        <f>(100*(M441/N441))</f>
        <v/>
      </c>
      <c r="P441" s="31">
        <f>((P440*13)+O441)/14</f>
        <v/>
      </c>
    </row>
    <row r="442">
      <c r="A442" s="24">
        <f>Sheet1!A442</f>
        <v/>
      </c>
      <c r="B442">
        <f>Sheet1!N442</f>
        <v/>
      </c>
      <c r="C442">
        <f>Sheet1!O442</f>
        <v/>
      </c>
      <c r="D442">
        <f>Sheet1!P442</f>
        <v/>
      </c>
      <c r="E442">
        <f>MAX(B442-C442,ABS(B442-D441),ABS(C442-D441))</f>
        <v/>
      </c>
      <c r="F442">
        <f>IF(B442-B441&gt;C441-C442,MAX(B442-B441,0),0)</f>
        <v/>
      </c>
      <c r="G442">
        <f>IF(C441-C442&gt;B442-B441,MAX(C441-C442,0),0)</f>
        <v/>
      </c>
      <c r="H442" s="25">
        <f>H441-(H441/14)+E442</f>
        <v/>
      </c>
      <c r="I442" s="25">
        <f>I441-(I441/14)+F442</f>
        <v/>
      </c>
      <c r="J442" s="25">
        <f>J441-(J441/14)+G442</f>
        <v/>
      </c>
      <c r="K442" s="33">
        <f>(100*(I442/H442))</f>
        <v/>
      </c>
      <c r="L442" s="29">
        <f>(100*(J442/H442))</f>
        <v/>
      </c>
      <c r="M442" s="25">
        <f>ABS(K442-L442)</f>
        <v/>
      </c>
      <c r="N442" s="26">
        <f>K442+L442</f>
        <v/>
      </c>
      <c r="O442" s="26">
        <f>(100*(M442/N442))</f>
        <v/>
      </c>
      <c r="P442" s="31">
        <f>((P441*13)+O442)/14</f>
        <v/>
      </c>
    </row>
    <row r="443">
      <c r="A443" s="24">
        <f>Sheet1!A443</f>
        <v/>
      </c>
      <c r="B443">
        <f>Sheet1!N443</f>
        <v/>
      </c>
      <c r="C443">
        <f>Sheet1!O443</f>
        <v/>
      </c>
      <c r="D443">
        <f>Sheet1!P443</f>
        <v/>
      </c>
      <c r="E443">
        <f>MAX(B443-C443,ABS(B443-D442),ABS(C443-D442))</f>
        <v/>
      </c>
      <c r="F443">
        <f>IF(B443-B442&gt;C442-C443,MAX(B443-B442,0),0)</f>
        <v/>
      </c>
      <c r="G443">
        <f>IF(C442-C443&gt;B443-B442,MAX(C442-C443,0),0)</f>
        <v/>
      </c>
      <c r="H443" s="25">
        <f>H442-(H442/14)+E443</f>
        <v/>
      </c>
      <c r="I443" s="25">
        <f>I442-(I442/14)+F443</f>
        <v/>
      </c>
      <c r="J443" s="25">
        <f>J442-(J442/14)+G443</f>
        <v/>
      </c>
      <c r="K443" s="33">
        <f>(100*(I443/H443))</f>
        <v/>
      </c>
      <c r="L443" s="29">
        <f>(100*(J443/H443))</f>
        <v/>
      </c>
      <c r="M443" s="25">
        <f>ABS(K443-L443)</f>
        <v/>
      </c>
      <c r="N443" s="26">
        <f>K443+L443</f>
        <v/>
      </c>
      <c r="O443" s="26">
        <f>(100*(M443/N443))</f>
        <v/>
      </c>
      <c r="P443" s="31">
        <f>((P442*13)+O443)/14</f>
        <v/>
      </c>
    </row>
    <row r="444">
      <c r="A444" s="24">
        <f>Sheet1!A444</f>
        <v/>
      </c>
      <c r="B444">
        <f>Sheet1!N444</f>
        <v/>
      </c>
      <c r="C444">
        <f>Sheet1!O444</f>
        <v/>
      </c>
      <c r="D444">
        <f>Sheet1!P444</f>
        <v/>
      </c>
      <c r="E444">
        <f>MAX(B444-C444,ABS(B444-D443),ABS(C444-D443))</f>
        <v/>
      </c>
      <c r="F444">
        <f>IF(B444-B443&gt;C443-C444,MAX(B444-B443,0),0)</f>
        <v/>
      </c>
      <c r="G444">
        <f>IF(C443-C444&gt;B444-B443,MAX(C443-C444,0),0)</f>
        <v/>
      </c>
      <c r="H444" s="25">
        <f>H443-(H443/14)+E444</f>
        <v/>
      </c>
      <c r="I444" s="25">
        <f>I443-(I443/14)+F444</f>
        <v/>
      </c>
      <c r="J444" s="25">
        <f>J443-(J443/14)+G444</f>
        <v/>
      </c>
      <c r="K444" s="33">
        <f>(100*(I444/H444))</f>
        <v/>
      </c>
      <c r="L444" s="29">
        <f>(100*(J444/H444))</f>
        <v/>
      </c>
      <c r="M444" s="25">
        <f>ABS(K444-L444)</f>
        <v/>
      </c>
      <c r="N444" s="26">
        <f>K444+L444</f>
        <v/>
      </c>
      <c r="O444" s="26">
        <f>(100*(M444/N444))</f>
        <v/>
      </c>
      <c r="P444" s="31">
        <f>((P443*13)+O444)/14</f>
        <v/>
      </c>
    </row>
    <row r="445">
      <c r="A445" s="24">
        <f>Sheet1!A445</f>
        <v/>
      </c>
      <c r="B445">
        <f>Sheet1!N445</f>
        <v/>
      </c>
      <c r="C445">
        <f>Sheet1!O445</f>
        <v/>
      </c>
      <c r="D445">
        <f>Sheet1!P445</f>
        <v/>
      </c>
      <c r="E445">
        <f>MAX(B445-C445,ABS(B445-D444),ABS(C445-D444))</f>
        <v/>
      </c>
      <c r="F445">
        <f>IF(B445-B444&gt;C444-C445,MAX(B445-B444,0),0)</f>
        <v/>
      </c>
      <c r="G445">
        <f>IF(C444-C445&gt;B445-B444,MAX(C444-C445,0),0)</f>
        <v/>
      </c>
      <c r="H445" s="25">
        <f>H444-(H444/14)+E445</f>
        <v/>
      </c>
      <c r="I445" s="25">
        <f>I444-(I444/14)+F445</f>
        <v/>
      </c>
      <c r="J445" s="25">
        <f>J444-(J444/14)+G445</f>
        <v/>
      </c>
      <c r="K445" s="33">
        <f>(100*(I445/H445))</f>
        <v/>
      </c>
      <c r="L445" s="29">
        <f>(100*(J445/H445))</f>
        <v/>
      </c>
      <c r="M445" s="25">
        <f>ABS(K445-L445)</f>
        <v/>
      </c>
      <c r="N445" s="26">
        <f>K445+L445</f>
        <v/>
      </c>
      <c r="O445" s="26">
        <f>(100*(M445/N445))</f>
        <v/>
      </c>
      <c r="P445" s="31">
        <f>((P444*13)+O445)/14</f>
        <v/>
      </c>
    </row>
    <row r="446">
      <c r="A446" s="24">
        <f>Sheet1!A446</f>
        <v/>
      </c>
      <c r="B446">
        <f>Sheet1!N446</f>
        <v/>
      </c>
      <c r="C446">
        <f>Sheet1!O446</f>
        <v/>
      </c>
      <c r="D446">
        <f>Sheet1!P446</f>
        <v/>
      </c>
      <c r="E446">
        <f>MAX(B446-C446,ABS(B446-D445),ABS(C446-D445))</f>
        <v/>
      </c>
      <c r="F446">
        <f>IF(B446-B445&gt;C445-C446,MAX(B446-B445,0),0)</f>
        <v/>
      </c>
      <c r="G446">
        <f>IF(C445-C446&gt;B446-B445,MAX(C445-C446,0),0)</f>
        <v/>
      </c>
      <c r="H446" s="25">
        <f>H445-(H445/14)+E446</f>
        <v/>
      </c>
      <c r="I446" s="25">
        <f>I445-(I445/14)+F446</f>
        <v/>
      </c>
      <c r="J446" s="25">
        <f>J445-(J445/14)+G446</f>
        <v/>
      </c>
      <c r="K446" s="33">
        <f>(100*(I446/H446))</f>
        <v/>
      </c>
      <c r="L446" s="29">
        <f>(100*(J446/H446))</f>
        <v/>
      </c>
      <c r="M446" s="25">
        <f>ABS(K446-L446)</f>
        <v/>
      </c>
      <c r="N446" s="26">
        <f>K446+L446</f>
        <v/>
      </c>
      <c r="O446" s="26">
        <f>(100*(M446/N446))</f>
        <v/>
      </c>
      <c r="P446" s="31">
        <f>((P445*13)+O446)/14</f>
        <v/>
      </c>
    </row>
    <row r="447">
      <c r="A447" s="24">
        <f>Sheet1!A447</f>
        <v/>
      </c>
      <c r="B447">
        <f>Sheet1!N447</f>
        <v/>
      </c>
      <c r="C447">
        <f>Sheet1!O447</f>
        <v/>
      </c>
      <c r="D447">
        <f>Sheet1!P447</f>
        <v/>
      </c>
      <c r="E447">
        <f>MAX(B447-C447,ABS(B447-D446),ABS(C447-D446))</f>
        <v/>
      </c>
      <c r="F447">
        <f>IF(B447-B446&gt;C446-C447,MAX(B447-B446,0),0)</f>
        <v/>
      </c>
      <c r="G447">
        <f>IF(C446-C447&gt;B447-B446,MAX(C446-C447,0),0)</f>
        <v/>
      </c>
      <c r="H447" s="25">
        <f>H446-(H446/14)+E447</f>
        <v/>
      </c>
      <c r="I447" s="25">
        <f>I446-(I446/14)+F447</f>
        <v/>
      </c>
      <c r="J447" s="25">
        <f>J446-(J446/14)+G447</f>
        <v/>
      </c>
      <c r="K447" s="33">
        <f>(100*(I447/H447))</f>
        <v/>
      </c>
      <c r="L447" s="29">
        <f>(100*(J447/H447))</f>
        <v/>
      </c>
      <c r="M447" s="25">
        <f>ABS(K447-L447)</f>
        <v/>
      </c>
      <c r="N447" s="26">
        <f>K447+L447</f>
        <v/>
      </c>
      <c r="O447" s="26">
        <f>(100*(M447/N447))</f>
        <v/>
      </c>
      <c r="P447" s="31">
        <f>((P446*13)+O447)/14</f>
        <v/>
      </c>
    </row>
    <row r="448">
      <c r="A448" s="24">
        <f>Sheet1!A448</f>
        <v/>
      </c>
      <c r="B448">
        <f>Sheet1!N448</f>
        <v/>
      </c>
      <c r="C448">
        <f>Sheet1!O448</f>
        <v/>
      </c>
      <c r="D448">
        <f>Sheet1!P448</f>
        <v/>
      </c>
      <c r="E448">
        <f>MAX(B448-C448,ABS(B448-D447),ABS(C448-D447))</f>
        <v/>
      </c>
      <c r="F448">
        <f>IF(B448-B447&gt;C447-C448,MAX(B448-B447,0),0)</f>
        <v/>
      </c>
      <c r="G448">
        <f>IF(C447-C448&gt;B448-B447,MAX(C447-C448,0),0)</f>
        <v/>
      </c>
      <c r="H448" s="25">
        <f>H447-(H447/14)+E448</f>
        <v/>
      </c>
      <c r="I448" s="25">
        <f>I447-(I447/14)+F448</f>
        <v/>
      </c>
      <c r="J448" s="25">
        <f>J447-(J447/14)+G448</f>
        <v/>
      </c>
      <c r="K448" s="33">
        <f>(100*(I448/H448))</f>
        <v/>
      </c>
      <c r="L448" s="29">
        <f>(100*(J448/H448))</f>
        <v/>
      </c>
      <c r="M448" s="25">
        <f>ABS(K448-L448)</f>
        <v/>
      </c>
      <c r="N448" s="26">
        <f>K448+L448</f>
        <v/>
      </c>
      <c r="O448" s="26">
        <f>(100*(M448/N448))</f>
        <v/>
      </c>
      <c r="P448" s="31">
        <f>((P447*13)+O448)/14</f>
        <v/>
      </c>
    </row>
    <row r="449">
      <c r="A449" s="24">
        <f>Sheet1!A449</f>
        <v/>
      </c>
      <c r="B449">
        <f>Sheet1!N449</f>
        <v/>
      </c>
      <c r="C449">
        <f>Sheet1!O449</f>
        <v/>
      </c>
      <c r="D449">
        <f>Sheet1!P449</f>
        <v/>
      </c>
      <c r="E449">
        <f>MAX(B449-C449,ABS(B449-D448),ABS(C449-D448))</f>
        <v/>
      </c>
      <c r="F449">
        <f>IF(B449-B448&gt;C448-C449,MAX(B449-B448,0),0)</f>
        <v/>
      </c>
      <c r="G449">
        <f>IF(C448-C449&gt;B449-B448,MAX(C448-C449,0),0)</f>
        <v/>
      </c>
      <c r="H449" s="25">
        <f>H448-(H448/14)+E449</f>
        <v/>
      </c>
      <c r="I449" s="25">
        <f>I448-(I448/14)+F449</f>
        <v/>
      </c>
      <c r="J449" s="25">
        <f>J448-(J448/14)+G449</f>
        <v/>
      </c>
      <c r="K449" s="33">
        <f>(100*(I449/H449))</f>
        <v/>
      </c>
      <c r="L449" s="29">
        <f>(100*(J449/H449))</f>
        <v/>
      </c>
      <c r="M449" s="25">
        <f>ABS(K449-L449)</f>
        <v/>
      </c>
      <c r="N449" s="26">
        <f>K449+L449</f>
        <v/>
      </c>
      <c r="O449" s="26">
        <f>(100*(M449/N449))</f>
        <v/>
      </c>
      <c r="P449" s="31">
        <f>((P448*13)+O449)/14</f>
        <v/>
      </c>
    </row>
    <row r="450">
      <c r="A450" s="24">
        <f>Sheet1!A450</f>
        <v/>
      </c>
      <c r="B450">
        <f>Sheet1!N450</f>
        <v/>
      </c>
      <c r="C450">
        <f>Sheet1!O450</f>
        <v/>
      </c>
      <c r="D450">
        <f>Sheet1!P450</f>
        <v/>
      </c>
      <c r="E450">
        <f>MAX(B450-C450,ABS(B450-D449),ABS(C450-D449))</f>
        <v/>
      </c>
      <c r="F450">
        <f>IF(B450-B449&gt;C449-C450,MAX(B450-B449,0),0)</f>
        <v/>
      </c>
      <c r="G450">
        <f>IF(C449-C450&gt;B450-B449,MAX(C449-C450,0),0)</f>
        <v/>
      </c>
      <c r="H450" s="25">
        <f>H449-(H449/14)+E450</f>
        <v/>
      </c>
      <c r="I450" s="25">
        <f>I449-(I449/14)+F450</f>
        <v/>
      </c>
      <c r="J450" s="25">
        <f>J449-(J449/14)+G450</f>
        <v/>
      </c>
      <c r="K450" s="33">
        <f>(100*(I450/H450))</f>
        <v/>
      </c>
      <c r="L450" s="29">
        <f>(100*(J450/H450))</f>
        <v/>
      </c>
      <c r="M450" s="25">
        <f>ABS(K450-L450)</f>
        <v/>
      </c>
      <c r="N450" s="26">
        <f>K450+L450</f>
        <v/>
      </c>
      <c r="O450" s="26">
        <f>(100*(M450/N450))</f>
        <v/>
      </c>
      <c r="P450" s="31">
        <f>((P449*13)+O450)/14</f>
        <v/>
      </c>
    </row>
    <row r="451">
      <c r="A451" s="24">
        <f>Sheet1!A451</f>
        <v/>
      </c>
      <c r="B451">
        <f>Sheet1!N451</f>
        <v/>
      </c>
      <c r="C451">
        <f>Sheet1!O451</f>
        <v/>
      </c>
      <c r="D451">
        <f>Sheet1!P451</f>
        <v/>
      </c>
      <c r="E451">
        <f>MAX(B451-C451,ABS(B451-D450),ABS(C451-D450))</f>
        <v/>
      </c>
      <c r="F451">
        <f>IF(B451-B450&gt;C450-C451,MAX(B451-B450,0),0)</f>
        <v/>
      </c>
      <c r="G451">
        <f>IF(C450-C451&gt;B451-B450,MAX(C450-C451,0),0)</f>
        <v/>
      </c>
      <c r="H451" s="25">
        <f>H450-(H450/14)+E451</f>
        <v/>
      </c>
      <c r="I451" s="25">
        <f>I450-(I450/14)+F451</f>
        <v/>
      </c>
      <c r="J451" s="25">
        <f>J450-(J450/14)+G451</f>
        <v/>
      </c>
      <c r="K451" s="33">
        <f>(100*(I451/H451))</f>
        <v/>
      </c>
      <c r="L451" s="29">
        <f>(100*(J451/H451))</f>
        <v/>
      </c>
      <c r="M451" s="25">
        <f>ABS(K451-L451)</f>
        <v/>
      </c>
      <c r="N451" s="26">
        <f>K451+L451</f>
        <v/>
      </c>
      <c r="O451" s="26">
        <f>(100*(M451/N451))</f>
        <v/>
      </c>
      <c r="P451" s="31">
        <f>((P450*13)+O451)/14</f>
        <v/>
      </c>
    </row>
    <row r="452">
      <c r="A452" s="24">
        <f>Sheet1!A452</f>
        <v/>
      </c>
      <c r="B452">
        <f>Sheet1!N452</f>
        <v/>
      </c>
      <c r="C452">
        <f>Sheet1!O452</f>
        <v/>
      </c>
      <c r="D452">
        <f>Sheet1!P452</f>
        <v/>
      </c>
      <c r="E452">
        <f>MAX(B452-C452,ABS(B452-D451),ABS(C452-D451))</f>
        <v/>
      </c>
      <c r="F452">
        <f>IF(B452-B451&gt;C451-C452,MAX(B452-B451,0),0)</f>
        <v/>
      </c>
      <c r="G452">
        <f>IF(C451-C452&gt;B452-B451,MAX(C451-C452,0),0)</f>
        <v/>
      </c>
      <c r="H452" s="25">
        <f>H451-(H451/14)+E452</f>
        <v/>
      </c>
      <c r="I452" s="25">
        <f>I451-(I451/14)+F452</f>
        <v/>
      </c>
      <c r="J452" s="25">
        <f>J451-(J451/14)+G452</f>
        <v/>
      </c>
      <c r="K452" s="33">
        <f>(100*(I452/H452))</f>
        <v/>
      </c>
      <c r="L452" s="29">
        <f>(100*(J452/H452))</f>
        <v/>
      </c>
      <c r="M452" s="25">
        <f>ABS(K452-L452)</f>
        <v/>
      </c>
      <c r="N452" s="26">
        <f>K452+L452</f>
        <v/>
      </c>
      <c r="O452" s="26">
        <f>(100*(M452/N452))</f>
        <v/>
      </c>
      <c r="P452" s="31">
        <f>((P451*13)+O452)/14</f>
        <v/>
      </c>
    </row>
    <row r="453">
      <c r="A453" s="24">
        <f>Sheet1!A453</f>
        <v/>
      </c>
      <c r="B453">
        <f>Sheet1!N453</f>
        <v/>
      </c>
      <c r="C453">
        <f>Sheet1!O453</f>
        <v/>
      </c>
      <c r="D453">
        <f>Sheet1!P453</f>
        <v/>
      </c>
      <c r="E453">
        <f>MAX(B453-C453,ABS(B453-D452),ABS(C453-D452))</f>
        <v/>
      </c>
      <c r="F453">
        <f>IF(B453-B452&gt;C452-C453,MAX(B453-B452,0),0)</f>
        <v/>
      </c>
      <c r="G453">
        <f>IF(C452-C453&gt;B453-B452,MAX(C452-C453,0),0)</f>
        <v/>
      </c>
      <c r="H453" s="25">
        <f>H452-(H452/14)+E453</f>
        <v/>
      </c>
      <c r="I453" s="25">
        <f>I452-(I452/14)+F453</f>
        <v/>
      </c>
      <c r="J453" s="25">
        <f>J452-(J452/14)+G453</f>
        <v/>
      </c>
      <c r="K453" s="33">
        <f>(100*(I453/H453))</f>
        <v/>
      </c>
      <c r="L453" s="29">
        <f>(100*(J453/H453))</f>
        <v/>
      </c>
      <c r="M453" s="25">
        <f>ABS(K453-L453)</f>
        <v/>
      </c>
      <c r="N453" s="26">
        <f>K453+L453</f>
        <v/>
      </c>
      <c r="O453" s="26">
        <f>(100*(M453/N453))</f>
        <v/>
      </c>
      <c r="P453" s="31">
        <f>((P452*13)+O453)/14</f>
        <v/>
      </c>
    </row>
    <row r="454">
      <c r="A454" s="24">
        <f>Sheet1!A454</f>
        <v/>
      </c>
      <c r="B454">
        <f>Sheet1!N454</f>
        <v/>
      </c>
      <c r="C454">
        <f>Sheet1!O454</f>
        <v/>
      </c>
      <c r="D454">
        <f>Sheet1!P454</f>
        <v/>
      </c>
      <c r="E454">
        <f>MAX(B454-C454,ABS(B454-D453),ABS(C454-D453))</f>
        <v/>
      </c>
      <c r="F454">
        <f>IF(B454-B453&gt;C453-C454,MAX(B454-B453,0),0)</f>
        <v/>
      </c>
      <c r="G454">
        <f>IF(C453-C454&gt;B454-B453,MAX(C453-C454,0),0)</f>
        <v/>
      </c>
      <c r="H454" s="25">
        <f>H453-(H453/14)+E454</f>
        <v/>
      </c>
      <c r="I454" s="25">
        <f>I453-(I453/14)+F454</f>
        <v/>
      </c>
      <c r="J454" s="25">
        <f>J453-(J453/14)+G454</f>
        <v/>
      </c>
      <c r="K454" s="33">
        <f>(100*(I454/H454))</f>
        <v/>
      </c>
      <c r="L454" s="29">
        <f>(100*(J454/H454))</f>
        <v/>
      </c>
      <c r="M454" s="25">
        <f>ABS(K454-L454)</f>
        <v/>
      </c>
      <c r="N454" s="26">
        <f>K454+L454</f>
        <v/>
      </c>
      <c r="O454" s="26">
        <f>(100*(M454/N454))</f>
        <v/>
      </c>
      <c r="P454" s="31">
        <f>((P453*13)+O454)/14</f>
        <v/>
      </c>
    </row>
    <row r="455">
      <c r="A455" s="24">
        <f>Sheet1!A455</f>
        <v/>
      </c>
      <c r="B455">
        <f>Sheet1!N455</f>
        <v/>
      </c>
      <c r="C455">
        <f>Sheet1!O455</f>
        <v/>
      </c>
      <c r="D455">
        <f>Sheet1!P455</f>
        <v/>
      </c>
      <c r="E455">
        <f>MAX(B455-C455,ABS(B455-D454),ABS(C455-D454))</f>
        <v/>
      </c>
      <c r="F455">
        <f>IF(B455-B454&gt;C454-C455,MAX(B455-B454,0),0)</f>
        <v/>
      </c>
      <c r="G455">
        <f>IF(C454-C455&gt;B455-B454,MAX(C454-C455,0),0)</f>
        <v/>
      </c>
      <c r="H455" s="25">
        <f>H454-(H454/14)+E455</f>
        <v/>
      </c>
      <c r="I455" s="25">
        <f>I454-(I454/14)+F455</f>
        <v/>
      </c>
      <c r="J455" s="25">
        <f>J454-(J454/14)+G455</f>
        <v/>
      </c>
      <c r="K455" s="33">
        <f>(100*(I455/H455))</f>
        <v/>
      </c>
      <c r="L455" s="29">
        <f>(100*(J455/H455))</f>
        <v/>
      </c>
      <c r="M455" s="25">
        <f>ABS(K455-L455)</f>
        <v/>
      </c>
      <c r="N455" s="26">
        <f>K455+L455</f>
        <v/>
      </c>
      <c r="O455" s="26">
        <f>(100*(M455/N455))</f>
        <v/>
      </c>
      <c r="P455" s="31">
        <f>((P454*13)+O455)/14</f>
        <v/>
      </c>
    </row>
    <row r="456">
      <c r="A456" s="24">
        <f>Sheet1!A456</f>
        <v/>
      </c>
      <c r="B456">
        <f>Sheet1!N456</f>
        <v/>
      </c>
      <c r="C456">
        <f>Sheet1!O456</f>
        <v/>
      </c>
      <c r="D456">
        <f>Sheet1!P456</f>
        <v/>
      </c>
      <c r="E456">
        <f>MAX(B456-C456,ABS(B456-D455),ABS(C456-D455))</f>
        <v/>
      </c>
      <c r="F456">
        <f>IF(B456-B455&gt;C455-C456,MAX(B456-B455,0),0)</f>
        <v/>
      </c>
      <c r="G456">
        <f>IF(C455-C456&gt;B456-B455,MAX(C455-C456,0),0)</f>
        <v/>
      </c>
      <c r="H456" s="25">
        <f>H455-(H455/14)+E456</f>
        <v/>
      </c>
      <c r="I456" s="25">
        <f>I455-(I455/14)+F456</f>
        <v/>
      </c>
      <c r="J456" s="25">
        <f>J455-(J455/14)+G456</f>
        <v/>
      </c>
      <c r="K456" s="33">
        <f>(100*(I456/H456))</f>
        <v/>
      </c>
      <c r="L456" s="29">
        <f>(100*(J456/H456))</f>
        <v/>
      </c>
      <c r="M456" s="25">
        <f>ABS(K456-L456)</f>
        <v/>
      </c>
      <c r="N456" s="26">
        <f>K456+L456</f>
        <v/>
      </c>
      <c r="O456" s="26">
        <f>(100*(M456/N456))</f>
        <v/>
      </c>
      <c r="P456" s="31">
        <f>((P455*13)+O456)/14</f>
        <v/>
      </c>
    </row>
    <row r="457">
      <c r="A457" s="24">
        <f>Sheet1!A457</f>
        <v/>
      </c>
      <c r="B457">
        <f>Sheet1!N457</f>
        <v/>
      </c>
      <c r="C457">
        <f>Sheet1!O457</f>
        <v/>
      </c>
      <c r="D457">
        <f>Sheet1!P457</f>
        <v/>
      </c>
      <c r="E457">
        <f>MAX(B457-C457,ABS(B457-D456),ABS(C457-D456))</f>
        <v/>
      </c>
      <c r="F457">
        <f>IF(B457-B456&gt;C456-C457,MAX(B457-B456,0),0)</f>
        <v/>
      </c>
      <c r="G457">
        <f>IF(C456-C457&gt;B457-B456,MAX(C456-C457,0),0)</f>
        <v/>
      </c>
      <c r="H457" s="25">
        <f>H456-(H456/14)+E457</f>
        <v/>
      </c>
      <c r="I457" s="25">
        <f>I456-(I456/14)+F457</f>
        <v/>
      </c>
      <c r="J457" s="25">
        <f>J456-(J456/14)+G457</f>
        <v/>
      </c>
      <c r="K457" s="33">
        <f>(100*(I457/H457))</f>
        <v/>
      </c>
      <c r="L457" s="29">
        <f>(100*(J457/H457))</f>
        <v/>
      </c>
      <c r="M457" s="25">
        <f>ABS(K457-L457)</f>
        <v/>
      </c>
      <c r="N457" s="26">
        <f>K457+L457</f>
        <v/>
      </c>
      <c r="O457" s="26">
        <f>(100*(M457/N457))</f>
        <v/>
      </c>
      <c r="P457" s="31">
        <f>((P456*13)+O457)/14</f>
        <v/>
      </c>
    </row>
    <row r="458">
      <c r="A458" s="24">
        <f>Sheet1!A458</f>
        <v/>
      </c>
      <c r="B458">
        <f>Sheet1!N458</f>
        <v/>
      </c>
      <c r="C458">
        <f>Sheet1!O458</f>
        <v/>
      </c>
      <c r="D458">
        <f>Sheet1!P458</f>
        <v/>
      </c>
      <c r="E458">
        <f>MAX(B458-C458,ABS(B458-D457),ABS(C458-D457))</f>
        <v/>
      </c>
      <c r="F458">
        <f>IF(B458-B457&gt;C457-C458,MAX(B458-B457,0),0)</f>
        <v/>
      </c>
      <c r="G458">
        <f>IF(C457-C458&gt;B458-B457,MAX(C457-C458,0),0)</f>
        <v/>
      </c>
      <c r="H458" s="25">
        <f>H457-(H457/14)+E458</f>
        <v/>
      </c>
      <c r="I458" s="25">
        <f>I457-(I457/14)+F458</f>
        <v/>
      </c>
      <c r="J458" s="25">
        <f>J457-(J457/14)+G458</f>
        <v/>
      </c>
      <c r="K458" s="33">
        <f>(100*(I458/H458))</f>
        <v/>
      </c>
      <c r="L458" s="29">
        <f>(100*(J458/H458))</f>
        <v/>
      </c>
      <c r="M458" s="25">
        <f>ABS(K458-L458)</f>
        <v/>
      </c>
      <c r="N458" s="26">
        <f>K458+L458</f>
        <v/>
      </c>
      <c r="O458" s="26">
        <f>(100*(M458/N458))</f>
        <v/>
      </c>
      <c r="P458" s="31">
        <f>((P457*13)+O458)/14</f>
        <v/>
      </c>
    </row>
    <row r="459">
      <c r="A459" s="24">
        <f>Sheet1!A459</f>
        <v/>
      </c>
      <c r="B459">
        <f>Sheet1!N459</f>
        <v/>
      </c>
      <c r="C459">
        <f>Sheet1!O459</f>
        <v/>
      </c>
      <c r="D459">
        <f>Sheet1!P459</f>
        <v/>
      </c>
      <c r="E459">
        <f>MAX(B459-C459,ABS(B459-D458),ABS(C459-D458))</f>
        <v/>
      </c>
      <c r="F459">
        <f>IF(B459-B458&gt;C458-C459,MAX(B459-B458,0),0)</f>
        <v/>
      </c>
      <c r="G459">
        <f>IF(C458-C459&gt;B459-B458,MAX(C458-C459,0),0)</f>
        <v/>
      </c>
      <c r="H459" s="25">
        <f>H458-(H458/14)+E459</f>
        <v/>
      </c>
      <c r="I459" s="25">
        <f>I458-(I458/14)+F459</f>
        <v/>
      </c>
      <c r="J459" s="25">
        <f>J458-(J458/14)+G459</f>
        <v/>
      </c>
      <c r="K459" s="33">
        <f>(100*(I459/H459))</f>
        <v/>
      </c>
      <c r="L459" s="29">
        <f>(100*(J459/H459))</f>
        <v/>
      </c>
      <c r="M459" s="25">
        <f>ABS(K459-L459)</f>
        <v/>
      </c>
      <c r="N459" s="26">
        <f>K459+L459</f>
        <v/>
      </c>
      <c r="O459" s="26">
        <f>(100*(M459/N459))</f>
        <v/>
      </c>
      <c r="P459" s="31">
        <f>((P458*13)+O459)/14</f>
        <v/>
      </c>
    </row>
    <row r="460">
      <c r="A460" s="24">
        <f>Sheet1!A460</f>
        <v/>
      </c>
      <c r="B460">
        <f>Sheet1!N460</f>
        <v/>
      </c>
      <c r="C460">
        <f>Sheet1!O460</f>
        <v/>
      </c>
      <c r="D460">
        <f>Sheet1!P460</f>
        <v/>
      </c>
      <c r="E460">
        <f>MAX(B460-C460,ABS(B460-D459),ABS(C460-D459))</f>
        <v/>
      </c>
      <c r="F460">
        <f>IF(B460-B459&gt;C459-C460,MAX(B460-B459,0),0)</f>
        <v/>
      </c>
      <c r="G460">
        <f>IF(C459-C460&gt;B460-B459,MAX(C459-C460,0),0)</f>
        <v/>
      </c>
      <c r="H460" s="25">
        <f>H459-(H459/14)+E460</f>
        <v/>
      </c>
      <c r="I460" s="25">
        <f>I459-(I459/14)+F460</f>
        <v/>
      </c>
      <c r="J460" s="25">
        <f>J459-(J459/14)+G460</f>
        <v/>
      </c>
      <c r="K460" s="33">
        <f>(100*(I460/H460))</f>
        <v/>
      </c>
      <c r="L460" s="29">
        <f>(100*(J460/H460))</f>
        <v/>
      </c>
      <c r="M460" s="25">
        <f>ABS(K460-L460)</f>
        <v/>
      </c>
      <c r="N460" s="26">
        <f>K460+L460</f>
        <v/>
      </c>
      <c r="O460" s="26">
        <f>(100*(M460/N460))</f>
        <v/>
      </c>
      <c r="P460" s="31">
        <f>((P459*13)+O460)/14</f>
        <v/>
      </c>
    </row>
    <row r="461">
      <c r="A461" s="24">
        <f>Sheet1!A461</f>
        <v/>
      </c>
      <c r="B461">
        <f>Sheet1!N461</f>
        <v/>
      </c>
      <c r="C461">
        <f>Sheet1!O461</f>
        <v/>
      </c>
      <c r="D461">
        <f>Sheet1!P461</f>
        <v/>
      </c>
      <c r="E461">
        <f>MAX(B461-C461,ABS(B461-D460),ABS(C461-D460))</f>
        <v/>
      </c>
      <c r="F461">
        <f>IF(B461-B460&gt;C460-C461,MAX(B461-B460,0),0)</f>
        <v/>
      </c>
      <c r="G461">
        <f>IF(C460-C461&gt;B461-B460,MAX(C460-C461,0),0)</f>
        <v/>
      </c>
      <c r="H461" s="25">
        <f>H460-(H460/14)+E461</f>
        <v/>
      </c>
      <c r="I461" s="25">
        <f>I460-(I460/14)+F461</f>
        <v/>
      </c>
      <c r="J461" s="25">
        <f>J460-(J460/14)+G461</f>
        <v/>
      </c>
      <c r="K461" s="33">
        <f>(100*(I461/H461))</f>
        <v/>
      </c>
      <c r="L461" s="29">
        <f>(100*(J461/H461))</f>
        <v/>
      </c>
      <c r="M461" s="25">
        <f>ABS(K461-L461)</f>
        <v/>
      </c>
      <c r="N461" s="26">
        <f>K461+L461</f>
        <v/>
      </c>
      <c r="O461" s="26">
        <f>(100*(M461/N461))</f>
        <v/>
      </c>
      <c r="P461" s="31">
        <f>((P460*13)+O461)/14</f>
        <v/>
      </c>
    </row>
    <row r="462">
      <c r="A462" s="24">
        <f>Sheet1!A462</f>
        <v/>
      </c>
      <c r="B462">
        <f>Sheet1!N462</f>
        <v/>
      </c>
      <c r="C462">
        <f>Sheet1!O462</f>
        <v/>
      </c>
      <c r="D462">
        <f>Sheet1!P462</f>
        <v/>
      </c>
      <c r="E462">
        <f>MAX(B462-C462,ABS(B462-D461),ABS(C462-D461))</f>
        <v/>
      </c>
      <c r="F462">
        <f>IF(B462-B461&gt;C461-C462,MAX(B462-B461,0),0)</f>
        <v/>
      </c>
      <c r="G462">
        <f>IF(C461-C462&gt;B462-B461,MAX(C461-C462,0),0)</f>
        <v/>
      </c>
      <c r="H462" s="25">
        <f>H461-(H461/14)+E462</f>
        <v/>
      </c>
      <c r="I462" s="25">
        <f>I461-(I461/14)+F462</f>
        <v/>
      </c>
      <c r="J462" s="25">
        <f>J461-(J461/14)+G462</f>
        <v/>
      </c>
      <c r="K462" s="33">
        <f>(100*(I462/H462))</f>
        <v/>
      </c>
      <c r="L462" s="29">
        <f>(100*(J462/H462))</f>
        <v/>
      </c>
      <c r="M462" s="25">
        <f>ABS(K462-L462)</f>
        <v/>
      </c>
      <c r="N462" s="26">
        <f>K462+L462</f>
        <v/>
      </c>
      <c r="O462" s="26">
        <f>(100*(M462/N462))</f>
        <v/>
      </c>
      <c r="P462" s="31">
        <f>((P461*13)+O462)/14</f>
        <v/>
      </c>
    </row>
    <row r="463">
      <c r="A463" s="24">
        <f>Sheet1!A463</f>
        <v/>
      </c>
      <c r="B463">
        <f>Sheet1!N463</f>
        <v/>
      </c>
      <c r="C463">
        <f>Sheet1!O463</f>
        <v/>
      </c>
      <c r="D463">
        <f>Sheet1!P463</f>
        <v/>
      </c>
      <c r="E463">
        <f>MAX(B463-C463,ABS(B463-D462),ABS(C463-D462))</f>
        <v/>
      </c>
      <c r="F463">
        <f>IF(B463-B462&gt;C462-C463,MAX(B463-B462,0),0)</f>
        <v/>
      </c>
      <c r="G463">
        <f>IF(C462-C463&gt;B463-B462,MAX(C462-C463,0),0)</f>
        <v/>
      </c>
      <c r="H463" s="25">
        <f>H462-(H462/14)+E463</f>
        <v/>
      </c>
      <c r="I463" s="25">
        <f>I462-(I462/14)+F463</f>
        <v/>
      </c>
      <c r="J463" s="25">
        <f>J462-(J462/14)+G463</f>
        <v/>
      </c>
      <c r="K463" s="33">
        <f>(100*(I463/H463))</f>
        <v/>
      </c>
      <c r="L463" s="29">
        <f>(100*(J463/H463))</f>
        <v/>
      </c>
      <c r="M463" s="25">
        <f>ABS(K463-L463)</f>
        <v/>
      </c>
      <c r="N463" s="26">
        <f>K463+L463</f>
        <v/>
      </c>
      <c r="O463" s="26">
        <f>(100*(M463/N463))</f>
        <v/>
      </c>
      <c r="P463" s="31">
        <f>((P462*13)+O463)/14</f>
        <v/>
      </c>
    </row>
    <row r="464">
      <c r="A464" s="24">
        <f>Sheet1!A464</f>
        <v/>
      </c>
      <c r="B464">
        <f>Sheet1!N464</f>
        <v/>
      </c>
      <c r="C464">
        <f>Sheet1!O464</f>
        <v/>
      </c>
      <c r="D464">
        <f>Sheet1!P464</f>
        <v/>
      </c>
      <c r="E464">
        <f>MAX(B464-C464,ABS(B464-D463),ABS(C464-D463))</f>
        <v/>
      </c>
      <c r="F464">
        <f>IF(B464-B463&gt;C463-C464,MAX(B464-B463,0),0)</f>
        <v/>
      </c>
      <c r="G464">
        <f>IF(C463-C464&gt;B464-B463,MAX(C463-C464,0),0)</f>
        <v/>
      </c>
      <c r="H464" s="25">
        <f>H463-(H463/14)+E464</f>
        <v/>
      </c>
      <c r="I464" s="25">
        <f>I463-(I463/14)+F464</f>
        <v/>
      </c>
      <c r="J464" s="25">
        <f>J463-(J463/14)+G464</f>
        <v/>
      </c>
      <c r="K464" s="33">
        <f>(100*(I464/H464))</f>
        <v/>
      </c>
      <c r="L464" s="29">
        <f>(100*(J464/H464))</f>
        <v/>
      </c>
      <c r="M464" s="25">
        <f>ABS(K464-L464)</f>
        <v/>
      </c>
      <c r="N464" s="26">
        <f>K464+L464</f>
        <v/>
      </c>
      <c r="O464" s="26">
        <f>(100*(M464/N464))</f>
        <v/>
      </c>
      <c r="P464" s="31">
        <f>((P463*13)+O464)/14</f>
        <v/>
      </c>
    </row>
    <row r="465">
      <c r="A465" s="24">
        <f>Sheet1!A465</f>
        <v/>
      </c>
      <c r="B465">
        <f>Sheet1!N465</f>
        <v/>
      </c>
      <c r="C465">
        <f>Sheet1!O465</f>
        <v/>
      </c>
      <c r="D465">
        <f>Sheet1!P465</f>
        <v/>
      </c>
      <c r="E465">
        <f>MAX(B465-C465,ABS(B465-D464),ABS(C465-D464))</f>
        <v/>
      </c>
      <c r="F465">
        <f>IF(B465-B464&gt;C464-C465,MAX(B465-B464,0),0)</f>
        <v/>
      </c>
      <c r="G465">
        <f>IF(C464-C465&gt;B465-B464,MAX(C464-C465,0),0)</f>
        <v/>
      </c>
      <c r="H465" s="25">
        <f>H464-(H464/14)+E465</f>
        <v/>
      </c>
      <c r="I465" s="25">
        <f>I464-(I464/14)+F465</f>
        <v/>
      </c>
      <c r="J465" s="25">
        <f>J464-(J464/14)+G465</f>
        <v/>
      </c>
      <c r="K465" s="33">
        <f>(100*(I465/H465))</f>
        <v/>
      </c>
      <c r="L465" s="29">
        <f>(100*(J465/H465))</f>
        <v/>
      </c>
      <c r="M465" s="25">
        <f>ABS(K465-L465)</f>
        <v/>
      </c>
      <c r="N465" s="26">
        <f>K465+L465</f>
        <v/>
      </c>
      <c r="O465" s="26">
        <f>(100*(M465/N465))</f>
        <v/>
      </c>
      <c r="P465" s="31">
        <f>((P464*13)+O465)/14</f>
        <v/>
      </c>
    </row>
    <row r="466">
      <c r="A466" s="24">
        <f>Sheet1!A466</f>
        <v/>
      </c>
      <c r="B466">
        <f>Sheet1!N466</f>
        <v/>
      </c>
      <c r="C466">
        <f>Sheet1!O466</f>
        <v/>
      </c>
      <c r="D466">
        <f>Sheet1!P466</f>
        <v/>
      </c>
      <c r="E466">
        <f>MAX(B466-C466,ABS(B466-D465),ABS(C466-D465))</f>
        <v/>
      </c>
      <c r="F466">
        <f>IF(B466-B465&gt;C465-C466,MAX(B466-B465,0),0)</f>
        <v/>
      </c>
      <c r="G466">
        <f>IF(C465-C466&gt;B466-B465,MAX(C465-C466,0),0)</f>
        <v/>
      </c>
      <c r="H466" s="25">
        <f>H465-(H465/14)+E466</f>
        <v/>
      </c>
      <c r="I466" s="25">
        <f>I465-(I465/14)+F466</f>
        <v/>
      </c>
      <c r="J466" s="25">
        <f>J465-(J465/14)+G466</f>
        <v/>
      </c>
      <c r="K466" s="33">
        <f>(100*(I466/H466))</f>
        <v/>
      </c>
      <c r="L466" s="29">
        <f>(100*(J466/H466))</f>
        <v/>
      </c>
      <c r="M466" s="25">
        <f>ABS(K466-L466)</f>
        <v/>
      </c>
      <c r="N466" s="26">
        <f>K466+L466</f>
        <v/>
      </c>
      <c r="O466" s="26">
        <f>(100*(M466/N466))</f>
        <v/>
      </c>
      <c r="P466" s="31">
        <f>((P465*13)+O466)/14</f>
        <v/>
      </c>
    </row>
    <row r="467">
      <c r="A467" s="24">
        <f>Sheet1!A467</f>
        <v/>
      </c>
      <c r="B467">
        <f>Sheet1!N467</f>
        <v/>
      </c>
      <c r="C467">
        <f>Sheet1!O467</f>
        <v/>
      </c>
      <c r="D467">
        <f>Sheet1!P467</f>
        <v/>
      </c>
      <c r="E467">
        <f>MAX(B467-C467,ABS(B467-D466),ABS(C467-D466))</f>
        <v/>
      </c>
      <c r="F467">
        <f>IF(B467-B466&gt;C466-C467,MAX(B467-B466,0),0)</f>
        <v/>
      </c>
      <c r="G467">
        <f>IF(C466-C467&gt;B467-B466,MAX(C466-C467,0),0)</f>
        <v/>
      </c>
      <c r="H467" s="25">
        <f>H466-(H466/14)+E467</f>
        <v/>
      </c>
      <c r="I467" s="25">
        <f>I466-(I466/14)+F467</f>
        <v/>
      </c>
      <c r="J467" s="25">
        <f>J466-(J466/14)+G467</f>
        <v/>
      </c>
      <c r="K467" s="33">
        <f>(100*(I467/H467))</f>
        <v/>
      </c>
      <c r="L467" s="29">
        <f>(100*(J467/H467))</f>
        <v/>
      </c>
      <c r="M467" s="25">
        <f>ABS(K467-L467)</f>
        <v/>
      </c>
      <c r="N467" s="26">
        <f>K467+L467</f>
        <v/>
      </c>
      <c r="O467" s="26">
        <f>(100*(M467/N467))</f>
        <v/>
      </c>
      <c r="P467" s="31">
        <f>((P466*13)+O467)/14</f>
        <v/>
      </c>
    </row>
    <row r="468">
      <c r="A468" s="24">
        <f>Sheet1!A468</f>
        <v/>
      </c>
      <c r="B468">
        <f>Sheet1!N468</f>
        <v/>
      </c>
      <c r="C468">
        <f>Sheet1!O468</f>
        <v/>
      </c>
      <c r="D468">
        <f>Sheet1!P468</f>
        <v/>
      </c>
      <c r="E468">
        <f>MAX(B468-C468,ABS(B468-D467),ABS(C468-D467))</f>
        <v/>
      </c>
      <c r="F468">
        <f>IF(B468-B467&gt;C467-C468,MAX(B468-B467,0),0)</f>
        <v/>
      </c>
      <c r="G468">
        <f>IF(C467-C468&gt;B468-B467,MAX(C467-C468,0),0)</f>
        <v/>
      </c>
      <c r="H468" s="25">
        <f>H467-(H467/14)+E468</f>
        <v/>
      </c>
      <c r="I468" s="25">
        <f>I467-(I467/14)+F468</f>
        <v/>
      </c>
      <c r="J468" s="25">
        <f>J467-(J467/14)+G468</f>
        <v/>
      </c>
      <c r="K468" s="33">
        <f>(100*(I468/H468))</f>
        <v/>
      </c>
      <c r="L468" s="29">
        <f>(100*(J468/H468))</f>
        <v/>
      </c>
      <c r="M468" s="25">
        <f>ABS(K468-L468)</f>
        <v/>
      </c>
      <c r="N468" s="26">
        <f>K468+L468</f>
        <v/>
      </c>
      <c r="O468" s="26">
        <f>(100*(M468/N468))</f>
        <v/>
      </c>
      <c r="P468" s="31">
        <f>((P467*13)+O468)/14</f>
        <v/>
      </c>
    </row>
    <row r="469">
      <c r="A469" s="24">
        <f>Sheet1!A469</f>
        <v/>
      </c>
      <c r="B469">
        <f>Sheet1!N469</f>
        <v/>
      </c>
      <c r="C469">
        <f>Sheet1!O469</f>
        <v/>
      </c>
      <c r="D469">
        <f>Sheet1!P469</f>
        <v/>
      </c>
      <c r="E469">
        <f>MAX(B469-C469,ABS(B469-D468),ABS(C469-D468))</f>
        <v/>
      </c>
      <c r="F469">
        <f>IF(B469-B468&gt;C468-C469,MAX(B469-B468,0),0)</f>
        <v/>
      </c>
      <c r="G469">
        <f>IF(C468-C469&gt;B469-B468,MAX(C468-C469,0),0)</f>
        <v/>
      </c>
      <c r="H469" s="25">
        <f>H468-(H468/14)+E469</f>
        <v/>
      </c>
      <c r="I469" s="25">
        <f>I468-(I468/14)+F469</f>
        <v/>
      </c>
      <c r="J469" s="25">
        <f>J468-(J468/14)+G469</f>
        <v/>
      </c>
      <c r="K469" s="33">
        <f>(100*(I469/H469))</f>
        <v/>
      </c>
      <c r="L469" s="29">
        <f>(100*(J469/H469))</f>
        <v/>
      </c>
      <c r="M469" s="25">
        <f>ABS(K469-L469)</f>
        <v/>
      </c>
      <c r="N469" s="26">
        <f>K469+L469</f>
        <v/>
      </c>
      <c r="O469" s="26">
        <f>(100*(M469/N469))</f>
        <v/>
      </c>
      <c r="P469" s="31">
        <f>((P468*13)+O469)/14</f>
        <v/>
      </c>
    </row>
    <row r="470">
      <c r="A470" s="24">
        <f>Sheet1!A470</f>
        <v/>
      </c>
      <c r="B470">
        <f>Sheet1!N470</f>
        <v/>
      </c>
      <c r="C470">
        <f>Sheet1!O470</f>
        <v/>
      </c>
      <c r="D470">
        <f>Sheet1!P470</f>
        <v/>
      </c>
      <c r="E470">
        <f>MAX(B470-C470,ABS(B470-D469),ABS(C470-D469))</f>
        <v/>
      </c>
      <c r="F470">
        <f>IF(B470-B469&gt;C469-C470,MAX(B470-B469,0),0)</f>
        <v/>
      </c>
      <c r="G470">
        <f>IF(C469-C470&gt;B470-B469,MAX(C469-C470,0),0)</f>
        <v/>
      </c>
      <c r="H470" s="25">
        <f>H469-(H469/14)+E470</f>
        <v/>
      </c>
      <c r="I470" s="25">
        <f>I469-(I469/14)+F470</f>
        <v/>
      </c>
      <c r="J470" s="25">
        <f>J469-(J469/14)+G470</f>
        <v/>
      </c>
      <c r="K470" s="33">
        <f>(100*(I470/H470))</f>
        <v/>
      </c>
      <c r="L470" s="29">
        <f>(100*(J470/H470))</f>
        <v/>
      </c>
      <c r="M470" s="25">
        <f>ABS(K470-L470)</f>
        <v/>
      </c>
      <c r="N470" s="26">
        <f>K470+L470</f>
        <v/>
      </c>
      <c r="O470" s="26">
        <f>(100*(M470/N470))</f>
        <v/>
      </c>
      <c r="P470" s="31">
        <f>((P469*13)+O470)/14</f>
        <v/>
      </c>
    </row>
    <row r="471">
      <c r="A471" s="24">
        <f>Sheet1!A471</f>
        <v/>
      </c>
      <c r="B471">
        <f>Sheet1!N471</f>
        <v/>
      </c>
      <c r="C471">
        <f>Sheet1!O471</f>
        <v/>
      </c>
      <c r="D471">
        <f>Sheet1!P471</f>
        <v/>
      </c>
      <c r="E471">
        <f>MAX(B471-C471,ABS(B471-D470),ABS(C471-D470))</f>
        <v/>
      </c>
      <c r="F471">
        <f>IF(B471-B470&gt;C470-C471,MAX(B471-B470,0),0)</f>
        <v/>
      </c>
      <c r="G471">
        <f>IF(C470-C471&gt;B471-B470,MAX(C470-C471,0),0)</f>
        <v/>
      </c>
      <c r="H471" s="25">
        <f>H470-(H470/14)+E471</f>
        <v/>
      </c>
      <c r="I471" s="25">
        <f>I470-(I470/14)+F471</f>
        <v/>
      </c>
      <c r="J471" s="25">
        <f>J470-(J470/14)+G471</f>
        <v/>
      </c>
      <c r="K471" s="33">
        <f>(100*(I471/H471))</f>
        <v/>
      </c>
      <c r="L471" s="29">
        <f>(100*(J471/H471))</f>
        <v/>
      </c>
      <c r="M471" s="25">
        <f>ABS(K471-L471)</f>
        <v/>
      </c>
      <c r="N471" s="26">
        <f>K471+L471</f>
        <v/>
      </c>
      <c r="O471" s="26">
        <f>(100*(M471/N471))</f>
        <v/>
      </c>
      <c r="P471" s="31">
        <f>((P470*13)+O471)/14</f>
        <v/>
      </c>
    </row>
    <row r="472">
      <c r="A472" s="24">
        <f>Sheet1!A472</f>
        <v/>
      </c>
      <c r="B472">
        <f>Sheet1!N472</f>
        <v/>
      </c>
      <c r="C472">
        <f>Sheet1!O472</f>
        <v/>
      </c>
      <c r="D472">
        <f>Sheet1!P472</f>
        <v/>
      </c>
      <c r="E472">
        <f>MAX(B472-C472,ABS(B472-D471),ABS(C472-D471))</f>
        <v/>
      </c>
      <c r="F472">
        <f>IF(B472-B471&gt;C471-C472,MAX(B472-B471,0),0)</f>
        <v/>
      </c>
      <c r="G472">
        <f>IF(C471-C472&gt;B472-B471,MAX(C471-C472,0),0)</f>
        <v/>
      </c>
      <c r="H472" s="25">
        <f>H471-(H471/14)+E472</f>
        <v/>
      </c>
      <c r="I472" s="25">
        <f>I471-(I471/14)+F472</f>
        <v/>
      </c>
      <c r="J472" s="25">
        <f>J471-(J471/14)+G472</f>
        <v/>
      </c>
      <c r="K472" s="33">
        <f>(100*(I472/H472))</f>
        <v/>
      </c>
      <c r="L472" s="29">
        <f>(100*(J472/H472))</f>
        <v/>
      </c>
      <c r="M472" s="25">
        <f>ABS(K472-L472)</f>
        <v/>
      </c>
      <c r="N472" s="26">
        <f>K472+L472</f>
        <v/>
      </c>
      <c r="O472" s="26">
        <f>(100*(M472/N472))</f>
        <v/>
      </c>
      <c r="P472" s="31">
        <f>((P471*13)+O472)/14</f>
        <v/>
      </c>
    </row>
    <row r="473">
      <c r="A473" s="24">
        <f>Sheet1!A473</f>
        <v/>
      </c>
      <c r="B473">
        <f>Sheet1!N473</f>
        <v/>
      </c>
      <c r="C473">
        <f>Sheet1!O473</f>
        <v/>
      </c>
      <c r="D473">
        <f>Sheet1!P473</f>
        <v/>
      </c>
      <c r="E473">
        <f>MAX(B473-C473,ABS(B473-D472),ABS(C473-D472))</f>
        <v/>
      </c>
      <c r="F473">
        <f>IF(B473-B472&gt;C472-C473,MAX(B473-B472,0),0)</f>
        <v/>
      </c>
      <c r="G473">
        <f>IF(C472-C473&gt;B473-B472,MAX(C472-C473,0),0)</f>
        <v/>
      </c>
      <c r="H473" s="25">
        <f>H472-(H472/14)+E473</f>
        <v/>
      </c>
      <c r="I473" s="25">
        <f>I472-(I472/14)+F473</f>
        <v/>
      </c>
      <c r="J473" s="25">
        <f>J472-(J472/14)+G473</f>
        <v/>
      </c>
      <c r="K473" s="33">
        <f>(100*(I473/H473))</f>
        <v/>
      </c>
      <c r="L473" s="29">
        <f>(100*(J473/H473))</f>
        <v/>
      </c>
      <c r="M473" s="25">
        <f>ABS(K473-L473)</f>
        <v/>
      </c>
      <c r="N473" s="26">
        <f>K473+L473</f>
        <v/>
      </c>
      <c r="O473" s="26">
        <f>(100*(M473/N473))</f>
        <v/>
      </c>
      <c r="P473" s="31">
        <f>((P472*13)+O473)/14</f>
        <v/>
      </c>
    </row>
    <row r="474">
      <c r="A474" s="24">
        <f>Sheet1!A474</f>
        <v/>
      </c>
      <c r="B474">
        <f>Sheet1!N474</f>
        <v/>
      </c>
      <c r="C474">
        <f>Sheet1!O474</f>
        <v/>
      </c>
      <c r="D474">
        <f>Sheet1!P474</f>
        <v/>
      </c>
      <c r="E474">
        <f>MAX(B474-C474,ABS(B474-D473),ABS(C474-D473))</f>
        <v/>
      </c>
      <c r="F474">
        <f>IF(B474-B473&gt;C473-C474,MAX(B474-B473,0),0)</f>
        <v/>
      </c>
      <c r="G474">
        <f>IF(C473-C474&gt;B474-B473,MAX(C473-C474,0),0)</f>
        <v/>
      </c>
      <c r="H474" s="25">
        <f>H473-(H473/14)+E474</f>
        <v/>
      </c>
      <c r="I474" s="25">
        <f>I473-(I473/14)+F474</f>
        <v/>
      </c>
      <c r="J474" s="25">
        <f>J473-(J473/14)+G474</f>
        <v/>
      </c>
      <c r="K474" s="33">
        <f>(100*(I474/H474))</f>
        <v/>
      </c>
      <c r="L474" s="29">
        <f>(100*(J474/H474))</f>
        <v/>
      </c>
      <c r="M474" s="25">
        <f>ABS(K474-L474)</f>
        <v/>
      </c>
      <c r="N474" s="26">
        <f>K474+L474</f>
        <v/>
      </c>
      <c r="O474" s="26">
        <f>(100*(M474/N474))</f>
        <v/>
      </c>
      <c r="P474" s="31">
        <f>((P473*13)+O474)/14</f>
        <v/>
      </c>
    </row>
    <row r="475">
      <c r="A475" s="24">
        <f>Sheet1!A475</f>
        <v/>
      </c>
      <c r="B475">
        <f>Sheet1!N475</f>
        <v/>
      </c>
      <c r="C475">
        <f>Sheet1!O475</f>
        <v/>
      </c>
      <c r="D475">
        <f>Sheet1!P475</f>
        <v/>
      </c>
      <c r="E475">
        <f>MAX(B475-C475,ABS(B475-D474),ABS(C475-D474))</f>
        <v/>
      </c>
      <c r="F475">
        <f>IF(B475-B474&gt;C474-C475,MAX(B475-B474,0),0)</f>
        <v/>
      </c>
      <c r="G475">
        <f>IF(C474-C475&gt;B475-B474,MAX(C474-C475,0),0)</f>
        <v/>
      </c>
      <c r="H475" s="25">
        <f>H474-(H474/14)+E475</f>
        <v/>
      </c>
      <c r="I475" s="25">
        <f>I474-(I474/14)+F475</f>
        <v/>
      </c>
      <c r="J475" s="25">
        <f>J474-(J474/14)+G475</f>
        <v/>
      </c>
      <c r="K475" s="33">
        <f>(100*(I475/H475))</f>
        <v/>
      </c>
      <c r="L475" s="29">
        <f>(100*(J475/H475))</f>
        <v/>
      </c>
      <c r="M475" s="25">
        <f>ABS(K475-L475)</f>
        <v/>
      </c>
      <c r="N475" s="26">
        <f>K475+L475</f>
        <v/>
      </c>
      <c r="O475" s="26">
        <f>(100*(M475/N475))</f>
        <v/>
      </c>
      <c r="P475" s="31">
        <f>((P474*13)+O475)/14</f>
        <v/>
      </c>
    </row>
    <row r="476">
      <c r="A476" s="24">
        <f>Sheet1!A476</f>
        <v/>
      </c>
      <c r="B476">
        <f>Sheet1!N476</f>
        <v/>
      </c>
      <c r="C476">
        <f>Sheet1!O476</f>
        <v/>
      </c>
      <c r="D476">
        <f>Sheet1!P476</f>
        <v/>
      </c>
      <c r="E476">
        <f>MAX(B476-C476,ABS(B476-D475),ABS(C476-D475))</f>
        <v/>
      </c>
      <c r="F476">
        <f>IF(B476-B475&gt;C475-C476,MAX(B476-B475,0),0)</f>
        <v/>
      </c>
      <c r="G476">
        <f>IF(C475-C476&gt;B476-B475,MAX(C475-C476,0),0)</f>
        <v/>
      </c>
      <c r="H476" s="25">
        <f>H475-(H475/14)+E476</f>
        <v/>
      </c>
      <c r="I476" s="25">
        <f>I475-(I475/14)+F476</f>
        <v/>
      </c>
      <c r="J476" s="25">
        <f>J475-(J475/14)+G476</f>
        <v/>
      </c>
      <c r="K476" s="33">
        <f>(100*(I476/H476))</f>
        <v/>
      </c>
      <c r="L476" s="29">
        <f>(100*(J476/H476))</f>
        <v/>
      </c>
      <c r="M476" s="25">
        <f>ABS(K476-L476)</f>
        <v/>
      </c>
      <c r="N476" s="26">
        <f>K476+L476</f>
        <v/>
      </c>
      <c r="O476" s="26">
        <f>(100*(M476/N476))</f>
        <v/>
      </c>
      <c r="P476" s="31">
        <f>((P475*13)+O476)/14</f>
        <v/>
      </c>
    </row>
    <row r="477">
      <c r="A477" s="24">
        <f>Sheet1!A477</f>
        <v/>
      </c>
      <c r="B477">
        <f>Sheet1!N477</f>
        <v/>
      </c>
      <c r="C477">
        <f>Sheet1!O477</f>
        <v/>
      </c>
      <c r="D477">
        <f>Sheet1!P477</f>
        <v/>
      </c>
      <c r="E477">
        <f>MAX(B477-C477,ABS(B477-D476),ABS(C477-D476))</f>
        <v/>
      </c>
      <c r="F477">
        <f>IF(B477-B476&gt;C476-C477,MAX(B477-B476,0),0)</f>
        <v/>
      </c>
      <c r="G477">
        <f>IF(C476-C477&gt;B477-B476,MAX(C476-C477,0),0)</f>
        <v/>
      </c>
      <c r="H477" s="25">
        <f>H476-(H476/14)+E477</f>
        <v/>
      </c>
      <c r="I477" s="25">
        <f>I476-(I476/14)+F477</f>
        <v/>
      </c>
      <c r="J477" s="25">
        <f>J476-(J476/14)+G477</f>
        <v/>
      </c>
      <c r="K477" s="33">
        <f>(100*(I477/H477))</f>
        <v/>
      </c>
      <c r="L477" s="29">
        <f>(100*(J477/H477))</f>
        <v/>
      </c>
      <c r="M477" s="25">
        <f>ABS(K477-L477)</f>
        <v/>
      </c>
      <c r="N477" s="26">
        <f>K477+L477</f>
        <v/>
      </c>
      <c r="O477" s="26">
        <f>(100*(M477/N477))</f>
        <v/>
      </c>
      <c r="P477" s="31">
        <f>((P476*13)+O477)/14</f>
        <v/>
      </c>
    </row>
    <row r="478">
      <c r="A478" s="24">
        <f>Sheet1!A478</f>
        <v/>
      </c>
      <c r="B478">
        <f>Sheet1!N478</f>
        <v/>
      </c>
      <c r="C478">
        <f>Sheet1!O478</f>
        <v/>
      </c>
      <c r="D478">
        <f>Sheet1!P478</f>
        <v/>
      </c>
      <c r="E478">
        <f>MAX(B478-C478,ABS(B478-D477),ABS(C478-D477))</f>
        <v/>
      </c>
      <c r="F478">
        <f>IF(B478-B477&gt;C477-C478,MAX(B478-B477,0),0)</f>
        <v/>
      </c>
      <c r="G478">
        <f>IF(C477-C478&gt;B478-B477,MAX(C477-C478,0),0)</f>
        <v/>
      </c>
      <c r="H478" s="25">
        <f>H477-(H477/14)+E478</f>
        <v/>
      </c>
      <c r="I478" s="25">
        <f>I477-(I477/14)+F478</f>
        <v/>
      </c>
      <c r="J478" s="25">
        <f>J477-(J477/14)+G478</f>
        <v/>
      </c>
      <c r="K478" s="33">
        <f>(100*(I478/H478))</f>
        <v/>
      </c>
      <c r="L478" s="29">
        <f>(100*(J478/H478))</f>
        <v/>
      </c>
      <c r="M478" s="25">
        <f>ABS(K478-L478)</f>
        <v/>
      </c>
      <c r="N478" s="26">
        <f>K478+L478</f>
        <v/>
      </c>
      <c r="O478" s="26">
        <f>(100*(M478/N478))</f>
        <v/>
      </c>
      <c r="P478" s="31">
        <f>((P477*13)+O478)/14</f>
        <v/>
      </c>
    </row>
    <row r="479">
      <c r="A479" s="24">
        <f>Sheet1!A479</f>
        <v/>
      </c>
      <c r="B479">
        <f>Sheet1!N479</f>
        <v/>
      </c>
      <c r="C479">
        <f>Sheet1!O479</f>
        <v/>
      </c>
      <c r="D479">
        <f>Sheet1!P479</f>
        <v/>
      </c>
      <c r="E479">
        <f>MAX(B479-C479,ABS(B479-D478),ABS(C479-D478))</f>
        <v/>
      </c>
      <c r="F479">
        <f>IF(B479-B478&gt;C478-C479,MAX(B479-B478,0),0)</f>
        <v/>
      </c>
      <c r="G479">
        <f>IF(C478-C479&gt;B479-B478,MAX(C478-C479,0),0)</f>
        <v/>
      </c>
      <c r="H479" s="25">
        <f>H478-(H478/14)+E479</f>
        <v/>
      </c>
      <c r="I479" s="25">
        <f>I478-(I478/14)+F479</f>
        <v/>
      </c>
      <c r="J479" s="25">
        <f>J478-(J478/14)+G479</f>
        <v/>
      </c>
      <c r="K479" s="33">
        <f>(100*(I479/H479))</f>
        <v/>
      </c>
      <c r="L479" s="29">
        <f>(100*(J479/H479))</f>
        <v/>
      </c>
      <c r="M479" s="25">
        <f>ABS(K479-L479)</f>
        <v/>
      </c>
      <c r="N479" s="26">
        <f>K479+L479</f>
        <v/>
      </c>
      <c r="O479" s="26">
        <f>(100*(M479/N479))</f>
        <v/>
      </c>
      <c r="P479" s="31">
        <f>((P478*13)+O479)/14</f>
        <v/>
      </c>
    </row>
    <row r="480">
      <c r="A480" s="24">
        <f>Sheet1!A480</f>
        <v/>
      </c>
      <c r="B480">
        <f>Sheet1!N480</f>
        <v/>
      </c>
      <c r="C480">
        <f>Sheet1!O480</f>
        <v/>
      </c>
      <c r="D480">
        <f>Sheet1!P480</f>
        <v/>
      </c>
      <c r="E480">
        <f>MAX(B480-C480,ABS(B480-D479),ABS(C480-D479))</f>
        <v/>
      </c>
      <c r="F480">
        <f>IF(B480-B479&gt;C479-C480,MAX(B480-B479,0),0)</f>
        <v/>
      </c>
      <c r="G480">
        <f>IF(C479-C480&gt;B480-B479,MAX(C479-C480,0),0)</f>
        <v/>
      </c>
      <c r="H480" s="25">
        <f>H479-(H479/14)+E480</f>
        <v/>
      </c>
      <c r="I480" s="25">
        <f>I479-(I479/14)+F480</f>
        <v/>
      </c>
      <c r="J480" s="25">
        <f>J479-(J479/14)+G480</f>
        <v/>
      </c>
      <c r="K480" s="33">
        <f>(100*(I480/H480))</f>
        <v/>
      </c>
      <c r="L480" s="29">
        <f>(100*(J480/H480))</f>
        <v/>
      </c>
      <c r="M480" s="25">
        <f>ABS(K480-L480)</f>
        <v/>
      </c>
      <c r="N480" s="26">
        <f>K480+L480</f>
        <v/>
      </c>
      <c r="O480" s="26">
        <f>(100*(M480/N480))</f>
        <v/>
      </c>
      <c r="P480" s="31">
        <f>((P479*13)+O480)/14</f>
        <v/>
      </c>
    </row>
    <row r="481">
      <c r="A481" s="24">
        <f>Sheet1!A481</f>
        <v/>
      </c>
      <c r="B481">
        <f>Sheet1!N481</f>
        <v/>
      </c>
      <c r="C481">
        <f>Sheet1!O481</f>
        <v/>
      </c>
      <c r="D481">
        <f>Sheet1!P481</f>
        <v/>
      </c>
      <c r="E481">
        <f>MAX(B481-C481,ABS(B481-D480),ABS(C481-D480))</f>
        <v/>
      </c>
      <c r="F481">
        <f>IF(B481-B480&gt;C480-C481,MAX(B481-B480,0),0)</f>
        <v/>
      </c>
      <c r="G481">
        <f>IF(C480-C481&gt;B481-B480,MAX(C480-C481,0),0)</f>
        <v/>
      </c>
      <c r="H481" s="25">
        <f>H480-(H480/14)+E481</f>
        <v/>
      </c>
      <c r="I481" s="25">
        <f>I480-(I480/14)+F481</f>
        <v/>
      </c>
      <c r="J481" s="25">
        <f>J480-(J480/14)+G481</f>
        <v/>
      </c>
      <c r="K481" s="33">
        <f>(100*(I481/H481))</f>
        <v/>
      </c>
      <c r="L481" s="29">
        <f>(100*(J481/H481))</f>
        <v/>
      </c>
      <c r="M481" s="25">
        <f>ABS(K481-L481)</f>
        <v/>
      </c>
      <c r="N481" s="26">
        <f>K481+L481</f>
        <v/>
      </c>
      <c r="O481" s="26">
        <f>(100*(M481/N481))</f>
        <v/>
      </c>
      <c r="P481" s="31">
        <f>((P480*13)+O481)/14</f>
        <v/>
      </c>
    </row>
    <row r="482">
      <c r="A482" s="24">
        <f>Sheet1!A482</f>
        <v/>
      </c>
      <c r="B482">
        <f>Sheet1!N482</f>
        <v/>
      </c>
      <c r="C482">
        <f>Sheet1!O482</f>
        <v/>
      </c>
      <c r="D482">
        <f>Sheet1!P482</f>
        <v/>
      </c>
      <c r="E482">
        <f>MAX(B482-C482,ABS(B482-D481),ABS(C482-D481))</f>
        <v/>
      </c>
      <c r="F482">
        <f>IF(B482-B481&gt;C481-C482,MAX(B482-B481,0),0)</f>
        <v/>
      </c>
      <c r="G482">
        <f>IF(C481-C482&gt;B482-B481,MAX(C481-C482,0),0)</f>
        <v/>
      </c>
      <c r="H482" s="25">
        <f>H481-(H481/14)+E482</f>
        <v/>
      </c>
      <c r="I482" s="25">
        <f>I481-(I481/14)+F482</f>
        <v/>
      </c>
      <c r="J482" s="25">
        <f>J481-(J481/14)+G482</f>
        <v/>
      </c>
      <c r="K482" s="33">
        <f>(100*(I482/H482))</f>
        <v/>
      </c>
      <c r="L482" s="29">
        <f>(100*(J482/H482))</f>
        <v/>
      </c>
      <c r="M482" s="25">
        <f>ABS(K482-L482)</f>
        <v/>
      </c>
      <c r="N482" s="26">
        <f>K482+L482</f>
        <v/>
      </c>
      <c r="O482" s="26">
        <f>(100*(M482/N482))</f>
        <v/>
      </c>
      <c r="P482" s="31">
        <f>((P481*13)+O482)/14</f>
        <v/>
      </c>
    </row>
    <row r="483">
      <c r="A483" s="24">
        <f>Sheet1!A483</f>
        <v/>
      </c>
      <c r="B483">
        <f>Sheet1!N483</f>
        <v/>
      </c>
      <c r="C483">
        <f>Sheet1!O483</f>
        <v/>
      </c>
      <c r="D483">
        <f>Sheet1!P483</f>
        <v/>
      </c>
      <c r="E483">
        <f>MAX(B483-C483,ABS(B483-D482),ABS(C483-D482))</f>
        <v/>
      </c>
      <c r="F483">
        <f>IF(B483-B482&gt;C482-C483,MAX(B483-B482,0),0)</f>
        <v/>
      </c>
      <c r="G483">
        <f>IF(C482-C483&gt;B483-B482,MAX(C482-C483,0),0)</f>
        <v/>
      </c>
      <c r="H483" s="25">
        <f>H482-(H482/14)+E483</f>
        <v/>
      </c>
      <c r="I483" s="25">
        <f>I482-(I482/14)+F483</f>
        <v/>
      </c>
      <c r="J483" s="25">
        <f>J482-(J482/14)+G483</f>
        <v/>
      </c>
      <c r="K483" s="33">
        <f>(100*(I483/H483))</f>
        <v/>
      </c>
      <c r="L483" s="29">
        <f>(100*(J483/H483))</f>
        <v/>
      </c>
      <c r="M483" s="25">
        <f>ABS(K483-L483)</f>
        <v/>
      </c>
      <c r="N483" s="26">
        <f>K483+L483</f>
        <v/>
      </c>
      <c r="O483" s="26">
        <f>(100*(M483/N483))</f>
        <v/>
      </c>
      <c r="P483" s="31">
        <f>((P482*13)+O483)/14</f>
        <v/>
      </c>
    </row>
    <row r="484">
      <c r="A484" s="24">
        <f>Sheet1!A484</f>
        <v/>
      </c>
      <c r="B484">
        <f>Sheet1!N484</f>
        <v/>
      </c>
      <c r="C484">
        <f>Sheet1!O484</f>
        <v/>
      </c>
      <c r="D484">
        <f>Sheet1!P484</f>
        <v/>
      </c>
      <c r="E484">
        <f>MAX(B484-C484,ABS(B484-D483),ABS(C484-D483))</f>
        <v/>
      </c>
      <c r="F484">
        <f>IF(B484-B483&gt;C483-C484,MAX(B484-B483,0),0)</f>
        <v/>
      </c>
      <c r="G484">
        <f>IF(C483-C484&gt;B484-B483,MAX(C483-C484,0),0)</f>
        <v/>
      </c>
      <c r="H484" s="25">
        <f>H483-(H483/14)+E484</f>
        <v/>
      </c>
      <c r="I484" s="25">
        <f>I483-(I483/14)+F484</f>
        <v/>
      </c>
      <c r="J484" s="25">
        <f>J483-(J483/14)+G484</f>
        <v/>
      </c>
      <c r="K484" s="33">
        <f>(100*(I484/H484))</f>
        <v/>
      </c>
      <c r="L484" s="29">
        <f>(100*(J484/H484))</f>
        <v/>
      </c>
      <c r="M484" s="25">
        <f>ABS(K484-L484)</f>
        <v/>
      </c>
      <c r="N484" s="26">
        <f>K484+L484</f>
        <v/>
      </c>
      <c r="O484" s="26">
        <f>(100*(M484/N484))</f>
        <v/>
      </c>
      <c r="P484" s="31">
        <f>((P483*13)+O484)/14</f>
        <v/>
      </c>
    </row>
    <row r="485">
      <c r="A485" s="24">
        <f>Sheet1!A485</f>
        <v/>
      </c>
      <c r="B485">
        <f>Sheet1!N485</f>
        <v/>
      </c>
      <c r="C485">
        <f>Sheet1!O485</f>
        <v/>
      </c>
      <c r="D485">
        <f>Sheet1!P485</f>
        <v/>
      </c>
      <c r="E485">
        <f>MAX(B485-C485,ABS(B485-D484),ABS(C485-D484))</f>
        <v/>
      </c>
      <c r="F485">
        <f>IF(B485-B484&gt;C484-C485,MAX(B485-B484,0),0)</f>
        <v/>
      </c>
      <c r="G485">
        <f>IF(C484-C485&gt;B485-B484,MAX(C484-C485,0),0)</f>
        <v/>
      </c>
      <c r="H485" s="25">
        <f>H484-(H484/14)+E485</f>
        <v/>
      </c>
      <c r="I485" s="25">
        <f>I484-(I484/14)+F485</f>
        <v/>
      </c>
      <c r="J485" s="25">
        <f>J484-(J484/14)+G485</f>
        <v/>
      </c>
      <c r="K485" s="33">
        <f>(100*(I485/H485))</f>
        <v/>
      </c>
      <c r="L485" s="29">
        <f>(100*(J485/H485))</f>
        <v/>
      </c>
      <c r="M485" s="25">
        <f>ABS(K485-L485)</f>
        <v/>
      </c>
      <c r="N485" s="26">
        <f>K485+L485</f>
        <v/>
      </c>
      <c r="O485" s="26">
        <f>(100*(M485/N485))</f>
        <v/>
      </c>
      <c r="P485" s="31">
        <f>((P484*13)+O485)/14</f>
        <v/>
      </c>
    </row>
    <row r="486">
      <c r="A486" s="24">
        <f>Sheet1!A486</f>
        <v/>
      </c>
      <c r="B486">
        <f>Sheet1!N486</f>
        <v/>
      </c>
      <c r="C486">
        <f>Sheet1!O486</f>
        <v/>
      </c>
      <c r="D486">
        <f>Sheet1!P486</f>
        <v/>
      </c>
      <c r="E486">
        <f>MAX(B486-C486,ABS(B486-D485),ABS(C486-D485))</f>
        <v/>
      </c>
      <c r="F486">
        <f>IF(B486-B485&gt;C485-C486,MAX(B486-B485,0),0)</f>
        <v/>
      </c>
      <c r="G486">
        <f>IF(C485-C486&gt;B486-B485,MAX(C485-C486,0),0)</f>
        <v/>
      </c>
      <c r="H486" s="25">
        <f>H485-(H485/14)+E486</f>
        <v/>
      </c>
      <c r="I486" s="25">
        <f>I485-(I485/14)+F486</f>
        <v/>
      </c>
      <c r="J486" s="25">
        <f>J485-(J485/14)+G486</f>
        <v/>
      </c>
      <c r="K486" s="33">
        <f>(100*(I486/H486))</f>
        <v/>
      </c>
      <c r="L486" s="29">
        <f>(100*(J486/H486))</f>
        <v/>
      </c>
      <c r="M486" s="25">
        <f>ABS(K486-L486)</f>
        <v/>
      </c>
      <c r="N486" s="26">
        <f>K486+L486</f>
        <v/>
      </c>
      <c r="O486" s="26">
        <f>(100*(M486/N486))</f>
        <v/>
      </c>
      <c r="P486" s="31">
        <f>((P485*13)+O486)/14</f>
        <v/>
      </c>
    </row>
    <row r="487">
      <c r="A487" s="24">
        <f>Sheet1!A487</f>
        <v/>
      </c>
      <c r="B487">
        <f>Sheet1!N487</f>
        <v/>
      </c>
      <c r="C487">
        <f>Sheet1!O487</f>
        <v/>
      </c>
      <c r="D487">
        <f>Sheet1!P487</f>
        <v/>
      </c>
      <c r="E487">
        <f>MAX(B487-C487,ABS(B487-D486),ABS(C487-D486))</f>
        <v/>
      </c>
      <c r="F487">
        <f>IF(B487-B486&gt;C486-C487,MAX(B487-B486,0),0)</f>
        <v/>
      </c>
      <c r="G487">
        <f>IF(C486-C487&gt;B487-B486,MAX(C486-C487,0),0)</f>
        <v/>
      </c>
      <c r="H487" s="25">
        <f>H486-(H486/14)+E487</f>
        <v/>
      </c>
      <c r="I487" s="25">
        <f>I486-(I486/14)+F487</f>
        <v/>
      </c>
      <c r="J487" s="25">
        <f>J486-(J486/14)+G487</f>
        <v/>
      </c>
      <c r="K487" s="33">
        <f>(100*(I487/H487))</f>
        <v/>
      </c>
      <c r="L487" s="29">
        <f>(100*(J487/H487))</f>
        <v/>
      </c>
      <c r="M487" s="25">
        <f>ABS(K487-L487)</f>
        <v/>
      </c>
      <c r="N487" s="26">
        <f>K487+L487</f>
        <v/>
      </c>
      <c r="O487" s="26">
        <f>(100*(M487/N487))</f>
        <v/>
      </c>
      <c r="P487" s="31">
        <f>((P486*13)+O487)/14</f>
        <v/>
      </c>
    </row>
    <row r="488">
      <c r="A488" s="24">
        <f>Sheet1!A488</f>
        <v/>
      </c>
      <c r="B488">
        <f>Sheet1!N488</f>
        <v/>
      </c>
      <c r="C488">
        <f>Sheet1!O488</f>
        <v/>
      </c>
      <c r="D488">
        <f>Sheet1!P488</f>
        <v/>
      </c>
      <c r="E488">
        <f>MAX(B488-C488,ABS(B488-D487),ABS(C488-D487))</f>
        <v/>
      </c>
      <c r="F488">
        <f>IF(B488-B487&gt;C487-C488,MAX(B488-B487,0),0)</f>
        <v/>
      </c>
      <c r="G488">
        <f>IF(C487-C488&gt;B488-B487,MAX(C487-C488,0),0)</f>
        <v/>
      </c>
      <c r="H488" s="25">
        <f>H487-(H487/14)+E488</f>
        <v/>
      </c>
      <c r="I488" s="25">
        <f>I487-(I487/14)+F488</f>
        <v/>
      </c>
      <c r="J488" s="25">
        <f>J487-(J487/14)+G488</f>
        <v/>
      </c>
      <c r="K488" s="33">
        <f>(100*(I488/H488))</f>
        <v/>
      </c>
      <c r="L488" s="29">
        <f>(100*(J488/H488))</f>
        <v/>
      </c>
      <c r="M488" s="25">
        <f>ABS(K488-L488)</f>
        <v/>
      </c>
      <c r="N488" s="26">
        <f>K488+L488</f>
        <v/>
      </c>
      <c r="O488" s="26">
        <f>(100*(M488/N488))</f>
        <v/>
      </c>
      <c r="P488" s="31">
        <f>((P487*13)+O488)/14</f>
        <v/>
      </c>
    </row>
    <row r="489">
      <c r="A489" s="24">
        <f>Sheet1!A489</f>
        <v/>
      </c>
      <c r="B489">
        <f>Sheet1!N489</f>
        <v/>
      </c>
      <c r="C489">
        <f>Sheet1!O489</f>
        <v/>
      </c>
      <c r="D489">
        <f>Sheet1!P489</f>
        <v/>
      </c>
      <c r="E489">
        <f>MAX(B489-C489,ABS(B489-D488),ABS(C489-D488))</f>
        <v/>
      </c>
      <c r="F489">
        <f>IF(B489-B488&gt;C488-C489,MAX(B489-B488,0),0)</f>
        <v/>
      </c>
      <c r="G489">
        <f>IF(C488-C489&gt;B489-B488,MAX(C488-C489,0),0)</f>
        <v/>
      </c>
      <c r="H489" s="25">
        <f>H488-(H488/14)+E489</f>
        <v/>
      </c>
      <c r="I489" s="25">
        <f>I488-(I488/14)+F489</f>
        <v/>
      </c>
      <c r="J489" s="25">
        <f>J488-(J488/14)+G489</f>
        <v/>
      </c>
      <c r="K489" s="33">
        <f>(100*(I489/H489))</f>
        <v/>
      </c>
      <c r="L489" s="29">
        <f>(100*(J489/H489))</f>
        <v/>
      </c>
      <c r="M489" s="25">
        <f>ABS(K489-L489)</f>
        <v/>
      </c>
      <c r="N489" s="26">
        <f>K489+L489</f>
        <v/>
      </c>
      <c r="O489" s="26">
        <f>(100*(M489/N489))</f>
        <v/>
      </c>
      <c r="P489" s="31">
        <f>((P488*13)+O489)/14</f>
        <v/>
      </c>
    </row>
    <row r="490">
      <c r="A490" s="24">
        <f>Sheet1!A490</f>
        <v/>
      </c>
      <c r="B490">
        <f>Sheet1!N490</f>
        <v/>
      </c>
      <c r="C490">
        <f>Sheet1!O490</f>
        <v/>
      </c>
      <c r="D490">
        <f>Sheet1!P490</f>
        <v/>
      </c>
      <c r="E490">
        <f>MAX(B490-C490,ABS(B490-D489),ABS(C490-D489))</f>
        <v/>
      </c>
      <c r="F490">
        <f>IF(B490-B489&gt;C489-C490,MAX(B490-B489,0),0)</f>
        <v/>
      </c>
      <c r="G490">
        <f>IF(C489-C490&gt;B490-B489,MAX(C489-C490,0),0)</f>
        <v/>
      </c>
      <c r="H490" s="25">
        <f>H489-(H489/14)+E490</f>
        <v/>
      </c>
      <c r="I490" s="25">
        <f>I489-(I489/14)+F490</f>
        <v/>
      </c>
      <c r="J490" s="25">
        <f>J489-(J489/14)+G490</f>
        <v/>
      </c>
      <c r="K490" s="33">
        <f>(100*(I490/H490))</f>
        <v/>
      </c>
      <c r="L490" s="29">
        <f>(100*(J490/H490))</f>
        <v/>
      </c>
      <c r="M490" s="25">
        <f>ABS(K490-L490)</f>
        <v/>
      </c>
      <c r="N490" s="26">
        <f>K490+L490</f>
        <v/>
      </c>
      <c r="O490" s="26">
        <f>(100*(M490/N490))</f>
        <v/>
      </c>
      <c r="P490" s="31">
        <f>((P489*13)+O490)/14</f>
        <v/>
      </c>
    </row>
    <row r="491">
      <c r="A491" s="24">
        <f>Sheet1!A491</f>
        <v/>
      </c>
      <c r="B491">
        <f>Sheet1!N491</f>
        <v/>
      </c>
      <c r="C491">
        <f>Sheet1!O491</f>
        <v/>
      </c>
      <c r="D491">
        <f>Sheet1!P491</f>
        <v/>
      </c>
      <c r="E491">
        <f>MAX(B491-C491,ABS(B491-D490),ABS(C491-D490))</f>
        <v/>
      </c>
      <c r="F491">
        <f>IF(B491-B490&gt;C490-C491,MAX(B491-B490,0),0)</f>
        <v/>
      </c>
      <c r="G491">
        <f>IF(C490-C491&gt;B491-B490,MAX(C490-C491,0),0)</f>
        <v/>
      </c>
      <c r="H491" s="25">
        <f>H490-(H490/14)+E491</f>
        <v/>
      </c>
      <c r="I491" s="25">
        <f>I490-(I490/14)+F491</f>
        <v/>
      </c>
      <c r="J491" s="25">
        <f>J490-(J490/14)+G491</f>
        <v/>
      </c>
      <c r="K491" s="33">
        <f>(100*(I491/H491))</f>
        <v/>
      </c>
      <c r="L491" s="29">
        <f>(100*(J491/H491))</f>
        <v/>
      </c>
      <c r="M491" s="25">
        <f>ABS(K491-L491)</f>
        <v/>
      </c>
      <c r="N491" s="26">
        <f>K491+L491</f>
        <v/>
      </c>
      <c r="O491" s="26">
        <f>(100*(M491/N491))</f>
        <v/>
      </c>
      <c r="P491" s="31">
        <f>((P490*13)+O491)/14</f>
        <v/>
      </c>
    </row>
    <row r="492">
      <c r="A492" s="24">
        <f>Sheet1!A492</f>
        <v/>
      </c>
      <c r="B492">
        <f>Sheet1!N492</f>
        <v/>
      </c>
      <c r="C492">
        <f>Sheet1!O492</f>
        <v/>
      </c>
      <c r="D492">
        <f>Sheet1!P492</f>
        <v/>
      </c>
      <c r="E492">
        <f>MAX(B492-C492,ABS(B492-D491),ABS(C492-D491))</f>
        <v/>
      </c>
      <c r="F492">
        <f>IF(B492-B491&gt;C491-C492,MAX(B492-B491,0),0)</f>
        <v/>
      </c>
      <c r="G492">
        <f>IF(C491-C492&gt;B492-B491,MAX(C491-C492,0),0)</f>
        <v/>
      </c>
      <c r="H492" s="25">
        <f>H491-(H491/14)+E492</f>
        <v/>
      </c>
      <c r="I492" s="25">
        <f>I491-(I491/14)+F492</f>
        <v/>
      </c>
      <c r="J492" s="25">
        <f>J491-(J491/14)+G492</f>
        <v/>
      </c>
      <c r="K492" s="33">
        <f>(100*(I492/H492))</f>
        <v/>
      </c>
      <c r="L492" s="29">
        <f>(100*(J492/H492))</f>
        <v/>
      </c>
      <c r="M492" s="25">
        <f>ABS(K492-L492)</f>
        <v/>
      </c>
      <c r="N492" s="26">
        <f>K492+L492</f>
        <v/>
      </c>
      <c r="O492" s="26">
        <f>(100*(M492/N492))</f>
        <v/>
      </c>
      <c r="P492" s="31">
        <f>((P491*13)+O492)/14</f>
        <v/>
      </c>
    </row>
    <row r="493">
      <c r="A493" s="24">
        <f>Sheet1!A493</f>
        <v/>
      </c>
      <c r="B493">
        <f>Sheet1!N493</f>
        <v/>
      </c>
      <c r="C493">
        <f>Sheet1!O493</f>
        <v/>
      </c>
      <c r="D493">
        <f>Sheet1!P493</f>
        <v/>
      </c>
      <c r="E493">
        <f>MAX(B493-C493,ABS(B493-D492),ABS(C493-D492))</f>
        <v/>
      </c>
      <c r="F493">
        <f>IF(B493-B492&gt;C492-C493,MAX(B493-B492,0),0)</f>
        <v/>
      </c>
      <c r="G493">
        <f>IF(C492-C493&gt;B493-B492,MAX(C492-C493,0),0)</f>
        <v/>
      </c>
      <c r="H493" s="25">
        <f>H492-(H492/14)+E493</f>
        <v/>
      </c>
      <c r="I493" s="25">
        <f>I492-(I492/14)+F493</f>
        <v/>
      </c>
      <c r="J493" s="25">
        <f>J492-(J492/14)+G493</f>
        <v/>
      </c>
      <c r="K493" s="33">
        <f>(100*(I493/H493))</f>
        <v/>
      </c>
      <c r="L493" s="29">
        <f>(100*(J493/H493))</f>
        <v/>
      </c>
      <c r="M493" s="25">
        <f>ABS(K493-L493)</f>
        <v/>
      </c>
      <c r="N493" s="26">
        <f>K493+L493</f>
        <v/>
      </c>
      <c r="O493" s="26">
        <f>(100*(M493/N493))</f>
        <v/>
      </c>
      <c r="P493" s="31">
        <f>((P492*13)+O493)/14</f>
        <v/>
      </c>
    </row>
    <row r="494">
      <c r="A494" s="24">
        <f>Sheet1!A494</f>
        <v/>
      </c>
      <c r="B494">
        <f>Sheet1!N494</f>
        <v/>
      </c>
      <c r="C494">
        <f>Sheet1!O494</f>
        <v/>
      </c>
      <c r="D494">
        <f>Sheet1!P494</f>
        <v/>
      </c>
      <c r="E494">
        <f>MAX(B494-C494,ABS(B494-D493),ABS(C494-D493))</f>
        <v/>
      </c>
      <c r="F494">
        <f>IF(B494-B493&gt;C493-C494,MAX(B494-B493,0),0)</f>
        <v/>
      </c>
      <c r="G494">
        <f>IF(C493-C494&gt;B494-B493,MAX(C493-C494,0),0)</f>
        <v/>
      </c>
      <c r="H494" s="25">
        <f>H493-(H493/14)+E494</f>
        <v/>
      </c>
      <c r="I494" s="25">
        <f>I493-(I493/14)+F494</f>
        <v/>
      </c>
      <c r="J494" s="25">
        <f>J493-(J493/14)+G494</f>
        <v/>
      </c>
      <c r="K494" s="33">
        <f>(100*(I494/H494))</f>
        <v/>
      </c>
      <c r="L494" s="29">
        <f>(100*(J494/H494))</f>
        <v/>
      </c>
      <c r="M494" s="25">
        <f>ABS(K494-L494)</f>
        <v/>
      </c>
      <c r="N494" s="26">
        <f>K494+L494</f>
        <v/>
      </c>
      <c r="O494" s="26">
        <f>(100*(M494/N494))</f>
        <v/>
      </c>
      <c r="P494" s="31">
        <f>((P493*13)+O494)/14</f>
        <v/>
      </c>
    </row>
    <row r="495">
      <c r="A495" s="24">
        <f>Sheet1!A495</f>
        <v/>
      </c>
      <c r="B495">
        <f>Sheet1!N495</f>
        <v/>
      </c>
      <c r="C495">
        <f>Sheet1!O495</f>
        <v/>
      </c>
      <c r="D495">
        <f>Sheet1!P495</f>
        <v/>
      </c>
      <c r="E495">
        <f>MAX(B495-C495,ABS(B495-D494),ABS(C495-D494))</f>
        <v/>
      </c>
      <c r="F495">
        <f>IF(B495-B494&gt;C494-C495,MAX(B495-B494,0),0)</f>
        <v/>
      </c>
      <c r="G495">
        <f>IF(C494-C495&gt;B495-B494,MAX(C494-C495,0),0)</f>
        <v/>
      </c>
      <c r="H495" s="25">
        <f>H494-(H494/14)+E495</f>
        <v/>
      </c>
      <c r="I495" s="25">
        <f>I494-(I494/14)+F495</f>
        <v/>
      </c>
      <c r="J495" s="25">
        <f>J494-(J494/14)+G495</f>
        <v/>
      </c>
      <c r="K495" s="33">
        <f>(100*(I495/H495))</f>
        <v/>
      </c>
      <c r="L495" s="29">
        <f>(100*(J495/H495))</f>
        <v/>
      </c>
      <c r="M495" s="25">
        <f>ABS(K495-L495)</f>
        <v/>
      </c>
      <c r="N495" s="26">
        <f>K495+L495</f>
        <v/>
      </c>
      <c r="O495" s="26">
        <f>(100*(M495/N495))</f>
        <v/>
      </c>
      <c r="P495" s="31">
        <f>((P494*13)+O495)/14</f>
        <v/>
      </c>
    </row>
    <row r="496">
      <c r="A496" s="24">
        <f>Sheet1!A496</f>
        <v/>
      </c>
      <c r="B496">
        <f>Sheet1!N496</f>
        <v/>
      </c>
      <c r="C496">
        <f>Sheet1!O496</f>
        <v/>
      </c>
      <c r="D496">
        <f>Sheet1!P496</f>
        <v/>
      </c>
      <c r="E496">
        <f>MAX(B496-C496,ABS(B496-D495),ABS(C496-D495))</f>
        <v/>
      </c>
      <c r="F496">
        <f>IF(B496-B495&gt;C495-C496,MAX(B496-B495,0),0)</f>
        <v/>
      </c>
      <c r="G496">
        <f>IF(C495-C496&gt;B496-B495,MAX(C495-C496,0),0)</f>
        <v/>
      </c>
      <c r="H496" s="25">
        <f>H495-(H495/14)+E496</f>
        <v/>
      </c>
      <c r="I496" s="25">
        <f>I495-(I495/14)+F496</f>
        <v/>
      </c>
      <c r="J496" s="25">
        <f>J495-(J495/14)+G496</f>
        <v/>
      </c>
      <c r="K496" s="33">
        <f>(100*(I496/H496))</f>
        <v/>
      </c>
      <c r="L496" s="29">
        <f>(100*(J496/H496))</f>
        <v/>
      </c>
      <c r="M496" s="25">
        <f>ABS(K496-L496)</f>
        <v/>
      </c>
      <c r="N496" s="26">
        <f>K496+L496</f>
        <v/>
      </c>
      <c r="O496" s="26">
        <f>(100*(M496/N496))</f>
        <v/>
      </c>
      <c r="P496" s="31">
        <f>((P495*13)+O496)/14</f>
        <v/>
      </c>
    </row>
    <row r="497">
      <c r="A497" s="24">
        <f>Sheet1!A497</f>
        <v/>
      </c>
      <c r="B497">
        <f>Sheet1!N497</f>
        <v/>
      </c>
      <c r="C497">
        <f>Sheet1!O497</f>
        <v/>
      </c>
      <c r="D497">
        <f>Sheet1!P497</f>
        <v/>
      </c>
      <c r="E497">
        <f>MAX(B497-C497,ABS(B497-D496),ABS(C497-D496))</f>
        <v/>
      </c>
      <c r="F497">
        <f>IF(B497-B496&gt;C496-C497,MAX(B497-B496,0),0)</f>
        <v/>
      </c>
      <c r="G497">
        <f>IF(C496-C497&gt;B497-B496,MAX(C496-C497,0),0)</f>
        <v/>
      </c>
      <c r="H497" s="25">
        <f>H496-(H496/14)+E497</f>
        <v/>
      </c>
      <c r="I497" s="25">
        <f>I496-(I496/14)+F497</f>
        <v/>
      </c>
      <c r="J497" s="25">
        <f>J496-(J496/14)+G497</f>
        <v/>
      </c>
      <c r="K497" s="33">
        <f>(100*(I497/H497))</f>
        <v/>
      </c>
      <c r="L497" s="29">
        <f>(100*(J497/H497))</f>
        <v/>
      </c>
      <c r="M497" s="25">
        <f>ABS(K497-L497)</f>
        <v/>
      </c>
      <c r="N497" s="26">
        <f>K497+L497</f>
        <v/>
      </c>
      <c r="O497" s="26">
        <f>(100*(M497/N497))</f>
        <v/>
      </c>
      <c r="P497" s="31">
        <f>((P496*13)+O497)/14</f>
        <v/>
      </c>
    </row>
    <row r="498">
      <c r="A498" s="24">
        <f>Sheet1!A498</f>
        <v/>
      </c>
      <c r="B498">
        <f>Sheet1!N498</f>
        <v/>
      </c>
      <c r="C498">
        <f>Sheet1!O498</f>
        <v/>
      </c>
      <c r="D498">
        <f>Sheet1!P498</f>
        <v/>
      </c>
      <c r="E498">
        <f>MAX(B498-C498,ABS(B498-D497),ABS(C498-D497))</f>
        <v/>
      </c>
      <c r="F498">
        <f>IF(B498-B497&gt;C497-C498,MAX(B498-B497,0),0)</f>
        <v/>
      </c>
      <c r="G498">
        <f>IF(C497-C498&gt;B498-B497,MAX(C497-C498,0),0)</f>
        <v/>
      </c>
      <c r="H498" s="25">
        <f>H497-(H497/14)+E498</f>
        <v/>
      </c>
      <c r="I498" s="25">
        <f>I497-(I497/14)+F498</f>
        <v/>
      </c>
      <c r="J498" s="25">
        <f>J497-(J497/14)+G498</f>
        <v/>
      </c>
      <c r="K498" s="33">
        <f>(100*(I498/H498))</f>
        <v/>
      </c>
      <c r="L498" s="29">
        <f>(100*(J498/H498))</f>
        <v/>
      </c>
      <c r="M498" s="25">
        <f>ABS(K498-L498)</f>
        <v/>
      </c>
      <c r="N498" s="26">
        <f>K498+L498</f>
        <v/>
      </c>
      <c r="O498" s="26">
        <f>(100*(M498/N498))</f>
        <v/>
      </c>
      <c r="P498" s="31">
        <f>((P497*13)+O498)/14</f>
        <v/>
      </c>
    </row>
    <row r="499">
      <c r="A499" s="24">
        <f>Sheet1!A499</f>
        <v/>
      </c>
      <c r="B499">
        <f>Sheet1!N499</f>
        <v/>
      </c>
      <c r="C499">
        <f>Sheet1!O499</f>
        <v/>
      </c>
      <c r="D499">
        <f>Sheet1!P499</f>
        <v/>
      </c>
      <c r="E499">
        <f>MAX(B499-C499,ABS(B499-D498),ABS(C499-D498))</f>
        <v/>
      </c>
      <c r="F499">
        <f>IF(B499-B498&gt;C498-C499,MAX(B499-B498,0),0)</f>
        <v/>
      </c>
      <c r="G499">
        <f>IF(C498-C499&gt;B499-B498,MAX(C498-C499,0),0)</f>
        <v/>
      </c>
      <c r="H499" s="25">
        <f>H498-(H498/14)+E499</f>
        <v/>
      </c>
      <c r="I499" s="25">
        <f>I498-(I498/14)+F499</f>
        <v/>
      </c>
      <c r="J499" s="25">
        <f>J498-(J498/14)+G499</f>
        <v/>
      </c>
      <c r="K499" s="33">
        <f>(100*(I499/H499))</f>
        <v/>
      </c>
      <c r="L499" s="29">
        <f>(100*(J499/H499))</f>
        <v/>
      </c>
      <c r="M499" s="25">
        <f>ABS(K499-L499)</f>
        <v/>
      </c>
      <c r="N499" s="26">
        <f>K499+L499</f>
        <v/>
      </c>
      <c r="O499" s="26">
        <f>(100*(M499/N499))</f>
        <v/>
      </c>
      <c r="P499" s="31">
        <f>((P498*13)+O499)/14</f>
        <v/>
      </c>
    </row>
    <row r="500">
      <c r="A500" s="24">
        <f>Sheet1!A500</f>
        <v/>
      </c>
      <c r="B500">
        <f>Sheet1!N500</f>
        <v/>
      </c>
      <c r="C500">
        <f>Sheet1!O500</f>
        <v/>
      </c>
      <c r="D500">
        <f>Sheet1!P500</f>
        <v/>
      </c>
      <c r="E500">
        <f>MAX(B500-C500,ABS(B500-D499),ABS(C500-D499))</f>
        <v/>
      </c>
      <c r="F500">
        <f>IF(B500-B499&gt;C499-C500,MAX(B500-B499,0),0)</f>
        <v/>
      </c>
      <c r="G500">
        <f>IF(C499-C500&gt;B500-B499,MAX(C499-C500,0),0)</f>
        <v/>
      </c>
      <c r="H500" s="25">
        <f>H499-(H499/14)+E500</f>
        <v/>
      </c>
      <c r="I500" s="25">
        <f>I499-(I499/14)+F500</f>
        <v/>
      </c>
      <c r="J500" s="25">
        <f>J499-(J499/14)+G500</f>
        <v/>
      </c>
      <c r="K500" s="33">
        <f>(100*(I500/H500))</f>
        <v/>
      </c>
      <c r="L500" s="29">
        <f>(100*(J500/H500))</f>
        <v/>
      </c>
      <c r="M500" s="25">
        <f>ABS(K500-L500)</f>
        <v/>
      </c>
      <c r="N500" s="26">
        <f>K500+L500</f>
        <v/>
      </c>
      <c r="O500" s="26">
        <f>(100*(M500/N500))</f>
        <v/>
      </c>
      <c r="P500" s="31">
        <f>((P499*13)+O500)/14</f>
        <v/>
      </c>
    </row>
    <row r="501">
      <c r="A501" s="24">
        <f>Sheet1!A501</f>
        <v/>
      </c>
      <c r="B501">
        <f>Sheet1!N501</f>
        <v/>
      </c>
      <c r="C501">
        <f>Sheet1!O501</f>
        <v/>
      </c>
      <c r="D501">
        <f>Sheet1!P501</f>
        <v/>
      </c>
      <c r="E501">
        <f>MAX(B501-C501,ABS(B501-D500),ABS(C501-D500))</f>
        <v/>
      </c>
      <c r="F501">
        <f>IF(B501-B500&gt;C500-C501,MAX(B501-B500,0),0)</f>
        <v/>
      </c>
      <c r="G501">
        <f>IF(C500-C501&gt;B501-B500,MAX(C500-C501,0),0)</f>
        <v/>
      </c>
      <c r="H501" s="25">
        <f>H500-(H500/14)+E501</f>
        <v/>
      </c>
      <c r="I501" s="25">
        <f>I500-(I500/14)+F501</f>
        <v/>
      </c>
      <c r="J501" s="25">
        <f>J500-(J500/14)+G501</f>
        <v/>
      </c>
      <c r="K501" s="33">
        <f>(100*(I501/H501))</f>
        <v/>
      </c>
      <c r="L501" s="29">
        <f>(100*(J501/H501))</f>
        <v/>
      </c>
      <c r="M501" s="25">
        <f>ABS(K501-L501)</f>
        <v/>
      </c>
      <c r="N501" s="26">
        <f>K501+L501</f>
        <v/>
      </c>
      <c r="O501" s="26">
        <f>(100*(M501/N501))</f>
        <v/>
      </c>
      <c r="P501" s="31">
        <f>((P500*13)+O501)/14</f>
        <v/>
      </c>
    </row>
    <row r="502">
      <c r="A502" s="24">
        <f>Sheet1!A502</f>
        <v/>
      </c>
      <c r="B502">
        <f>Sheet1!N502</f>
        <v/>
      </c>
      <c r="C502">
        <f>Sheet1!O502</f>
        <v/>
      </c>
      <c r="D502">
        <f>Sheet1!P502</f>
        <v/>
      </c>
      <c r="E502">
        <f>MAX(B502-C502,ABS(B502-D501),ABS(C502-D501))</f>
        <v/>
      </c>
      <c r="F502">
        <f>IF(B502-B501&gt;C501-C502,MAX(B502-B501,0),0)</f>
        <v/>
      </c>
      <c r="G502">
        <f>IF(C501-C502&gt;B502-B501,MAX(C501-C502,0),0)</f>
        <v/>
      </c>
      <c r="H502" s="25">
        <f>H501-(H501/14)+E502</f>
        <v/>
      </c>
      <c r="I502" s="25">
        <f>I501-(I501/14)+F502</f>
        <v/>
      </c>
      <c r="J502" s="25">
        <f>J501-(J501/14)+G502</f>
        <v/>
      </c>
      <c r="K502" s="33">
        <f>(100*(I502/H502))</f>
        <v/>
      </c>
      <c r="L502" s="29">
        <f>(100*(J502/H502))</f>
        <v/>
      </c>
      <c r="M502" s="25">
        <f>ABS(K502-L502)</f>
        <v/>
      </c>
      <c r="N502" s="26">
        <f>K502+L502</f>
        <v/>
      </c>
      <c r="O502" s="26">
        <f>(100*(M502/N502))</f>
        <v/>
      </c>
      <c r="P502" s="31">
        <f>((P501*13)+O502)/14</f>
        <v/>
      </c>
    </row>
    <row r="503">
      <c r="A503" s="24">
        <f>Sheet1!A503</f>
        <v/>
      </c>
      <c r="B503">
        <f>Sheet1!N503</f>
        <v/>
      </c>
      <c r="C503">
        <f>Sheet1!O503</f>
        <v/>
      </c>
      <c r="D503">
        <f>Sheet1!P503</f>
        <v/>
      </c>
      <c r="E503">
        <f>MAX(B503-C503,ABS(B503-D502),ABS(C503-D502))</f>
        <v/>
      </c>
      <c r="F503">
        <f>IF(B503-B502&gt;C502-C503,MAX(B503-B502,0),0)</f>
        <v/>
      </c>
      <c r="G503">
        <f>IF(C502-C503&gt;B503-B502,MAX(C502-C503,0),0)</f>
        <v/>
      </c>
      <c r="H503" s="25">
        <f>H502-(H502/14)+E503</f>
        <v/>
      </c>
      <c r="I503" s="25">
        <f>I502-(I502/14)+F503</f>
        <v/>
      </c>
      <c r="J503" s="25">
        <f>J502-(J502/14)+G503</f>
        <v/>
      </c>
      <c r="K503" s="33">
        <f>(100*(I503/H503))</f>
        <v/>
      </c>
      <c r="L503" s="29">
        <f>(100*(J503/H503))</f>
        <v/>
      </c>
      <c r="M503" s="25">
        <f>ABS(K503-L503)</f>
        <v/>
      </c>
      <c r="N503" s="26">
        <f>K503+L503</f>
        <v/>
      </c>
      <c r="O503" s="26">
        <f>(100*(M503/N503))</f>
        <v/>
      </c>
      <c r="P503" s="31">
        <f>((P502*13)+O503)/14</f>
        <v/>
      </c>
    </row>
    <row r="504">
      <c r="A504" s="24">
        <f>Sheet1!A504</f>
        <v/>
      </c>
      <c r="B504">
        <f>Sheet1!N504</f>
        <v/>
      </c>
      <c r="C504">
        <f>Sheet1!O504</f>
        <v/>
      </c>
      <c r="D504">
        <f>Sheet1!P504</f>
        <v/>
      </c>
      <c r="E504">
        <f>MAX(B504-C504,ABS(B504-D503),ABS(C504-D503))</f>
        <v/>
      </c>
      <c r="F504">
        <f>IF(B504-B503&gt;C503-C504,MAX(B504-B503,0),0)</f>
        <v/>
      </c>
      <c r="G504">
        <f>IF(C503-C504&gt;B504-B503,MAX(C503-C504,0),0)</f>
        <v/>
      </c>
      <c r="H504" s="25">
        <f>H503-(H503/14)+E504</f>
        <v/>
      </c>
      <c r="I504" s="25">
        <f>I503-(I503/14)+F504</f>
        <v/>
      </c>
      <c r="J504" s="25">
        <f>J503-(J503/14)+G504</f>
        <v/>
      </c>
      <c r="K504" s="33">
        <f>(100*(I504/H504))</f>
        <v/>
      </c>
      <c r="L504" s="29">
        <f>(100*(J504/H504))</f>
        <v/>
      </c>
      <c r="M504" s="25">
        <f>ABS(K504-L504)</f>
        <v/>
      </c>
      <c r="N504" s="26">
        <f>K504+L504</f>
        <v/>
      </c>
      <c r="O504" s="26">
        <f>(100*(M504/N504))</f>
        <v/>
      </c>
      <c r="P504" s="31">
        <f>((P503*13)+O504)/14</f>
        <v/>
      </c>
    </row>
    <row r="505">
      <c r="A505" s="24">
        <f>Sheet1!A505</f>
        <v/>
      </c>
      <c r="B505">
        <f>Sheet1!N505</f>
        <v/>
      </c>
      <c r="C505">
        <f>Sheet1!O505</f>
        <v/>
      </c>
      <c r="D505">
        <f>Sheet1!P505</f>
        <v/>
      </c>
      <c r="E505">
        <f>MAX(B505-C505,ABS(B505-D504),ABS(C505-D504))</f>
        <v/>
      </c>
      <c r="F505">
        <f>IF(B505-B504&gt;C504-C505,MAX(B505-B504,0),0)</f>
        <v/>
      </c>
      <c r="G505">
        <f>IF(C504-C505&gt;B505-B504,MAX(C504-C505,0),0)</f>
        <v/>
      </c>
      <c r="H505" s="25">
        <f>H504-(H504/14)+E505</f>
        <v/>
      </c>
      <c r="I505" s="25">
        <f>I504-(I504/14)+F505</f>
        <v/>
      </c>
      <c r="J505" s="25">
        <f>J504-(J504/14)+G505</f>
        <v/>
      </c>
      <c r="K505" s="33">
        <f>(100*(I505/H505))</f>
        <v/>
      </c>
      <c r="L505" s="29">
        <f>(100*(J505/H505))</f>
        <v/>
      </c>
      <c r="M505" s="25">
        <f>ABS(K505-L505)</f>
        <v/>
      </c>
      <c r="N505" s="26">
        <f>K505+L505</f>
        <v/>
      </c>
      <c r="O505" s="26">
        <f>(100*(M505/N505))</f>
        <v/>
      </c>
      <c r="P505" s="31">
        <f>((P504*13)+O505)/14</f>
        <v/>
      </c>
    </row>
    <row r="506">
      <c r="A506" s="24">
        <f>Sheet1!A506</f>
        <v/>
      </c>
      <c r="B506">
        <f>Sheet1!N506</f>
        <v/>
      </c>
      <c r="C506">
        <f>Sheet1!O506</f>
        <v/>
      </c>
      <c r="D506">
        <f>Sheet1!P506</f>
        <v/>
      </c>
      <c r="E506">
        <f>MAX(B506-C506,ABS(B506-D505),ABS(C506-D505))</f>
        <v/>
      </c>
      <c r="F506">
        <f>IF(B506-B505&gt;C505-C506,MAX(B506-B505,0),0)</f>
        <v/>
      </c>
      <c r="G506">
        <f>IF(C505-C506&gt;B506-B505,MAX(C505-C506,0),0)</f>
        <v/>
      </c>
      <c r="H506" s="25">
        <f>H505-(H505/14)+E506</f>
        <v/>
      </c>
      <c r="I506" s="25">
        <f>I505-(I505/14)+F506</f>
        <v/>
      </c>
      <c r="J506" s="25">
        <f>J505-(J505/14)+G506</f>
        <v/>
      </c>
      <c r="K506" s="33">
        <f>(100*(I506/H506))</f>
        <v/>
      </c>
      <c r="L506" s="29">
        <f>(100*(J506/H506))</f>
        <v/>
      </c>
      <c r="M506" s="25">
        <f>ABS(K506-L506)</f>
        <v/>
      </c>
      <c r="N506" s="26">
        <f>K506+L506</f>
        <v/>
      </c>
      <c r="O506" s="26">
        <f>(100*(M506/N506))</f>
        <v/>
      </c>
      <c r="P506" s="31">
        <f>((P505*13)+O506)/14</f>
        <v/>
      </c>
    </row>
    <row r="507">
      <c r="A507" s="24">
        <f>Sheet1!A507</f>
        <v/>
      </c>
      <c r="B507">
        <f>Sheet1!N507</f>
        <v/>
      </c>
      <c r="C507">
        <f>Sheet1!O507</f>
        <v/>
      </c>
      <c r="D507">
        <f>Sheet1!P507</f>
        <v/>
      </c>
      <c r="E507">
        <f>MAX(B507-C507,ABS(B507-D506),ABS(C507-D506))</f>
        <v/>
      </c>
      <c r="F507">
        <f>IF(B507-B506&gt;C506-C507,MAX(B507-B506,0),0)</f>
        <v/>
      </c>
      <c r="G507">
        <f>IF(C506-C507&gt;B507-B506,MAX(C506-C507,0),0)</f>
        <v/>
      </c>
      <c r="H507" s="25">
        <f>H506-(H506/14)+E507</f>
        <v/>
      </c>
      <c r="I507" s="25">
        <f>I506-(I506/14)+F507</f>
        <v/>
      </c>
      <c r="J507" s="25">
        <f>J506-(J506/14)+G507</f>
        <v/>
      </c>
      <c r="K507" s="33">
        <f>(100*(I507/H507))</f>
        <v/>
      </c>
      <c r="L507" s="29">
        <f>(100*(J507/H507))</f>
        <v/>
      </c>
      <c r="M507" s="25">
        <f>ABS(K507-L507)</f>
        <v/>
      </c>
      <c r="N507" s="26">
        <f>K507+L507</f>
        <v/>
      </c>
      <c r="O507" s="26">
        <f>(100*(M507/N507))</f>
        <v/>
      </c>
      <c r="P507" s="31">
        <f>((P506*13)+O507)/14</f>
        <v/>
      </c>
    </row>
    <row r="508">
      <c r="A508" s="24">
        <f>Sheet1!A508</f>
        <v/>
      </c>
      <c r="B508">
        <f>Sheet1!N508</f>
        <v/>
      </c>
      <c r="C508">
        <f>Sheet1!O508</f>
        <v/>
      </c>
      <c r="D508">
        <f>Sheet1!P508</f>
        <v/>
      </c>
      <c r="E508">
        <f>MAX(B508-C508,ABS(B508-D507),ABS(C508-D507))</f>
        <v/>
      </c>
      <c r="F508">
        <f>IF(B508-B507&gt;C507-C508,MAX(B508-B507,0),0)</f>
        <v/>
      </c>
      <c r="G508">
        <f>IF(C507-C508&gt;B508-B507,MAX(C507-C508,0),0)</f>
        <v/>
      </c>
      <c r="H508" s="25">
        <f>H507-(H507/14)+E508</f>
        <v/>
      </c>
      <c r="I508" s="25">
        <f>I507-(I507/14)+F508</f>
        <v/>
      </c>
      <c r="J508" s="25">
        <f>J507-(J507/14)+G508</f>
        <v/>
      </c>
      <c r="K508" s="33">
        <f>(100*(I508/H508))</f>
        <v/>
      </c>
      <c r="L508" s="29">
        <f>(100*(J508/H508))</f>
        <v/>
      </c>
      <c r="M508" s="25">
        <f>ABS(K508-L508)</f>
        <v/>
      </c>
      <c r="N508" s="26">
        <f>K508+L508</f>
        <v/>
      </c>
      <c r="O508" s="26">
        <f>(100*(M508/N508))</f>
        <v/>
      </c>
      <c r="P508" s="31">
        <f>((P507*13)+O508)/14</f>
        <v/>
      </c>
    </row>
    <row r="509">
      <c r="A509" s="24">
        <f>Sheet1!A509</f>
        <v/>
      </c>
      <c r="B509">
        <f>Sheet1!N509</f>
        <v/>
      </c>
      <c r="C509">
        <f>Sheet1!O509</f>
        <v/>
      </c>
      <c r="D509">
        <f>Sheet1!P509</f>
        <v/>
      </c>
      <c r="E509">
        <f>MAX(B509-C509,ABS(B509-D508),ABS(C509-D508))</f>
        <v/>
      </c>
      <c r="F509">
        <f>IF(B509-B508&gt;C508-C509,MAX(B509-B508,0),0)</f>
        <v/>
      </c>
      <c r="G509">
        <f>IF(C508-C509&gt;B509-B508,MAX(C508-C509,0),0)</f>
        <v/>
      </c>
      <c r="H509" s="25">
        <f>H508-(H508/14)+E509</f>
        <v/>
      </c>
      <c r="I509" s="25">
        <f>I508-(I508/14)+F509</f>
        <v/>
      </c>
      <c r="J509" s="25">
        <f>J508-(J508/14)+G509</f>
        <v/>
      </c>
      <c r="K509" s="33">
        <f>(100*(I509/H509))</f>
        <v/>
      </c>
      <c r="L509" s="29">
        <f>(100*(J509/H509))</f>
        <v/>
      </c>
      <c r="M509" s="25">
        <f>ABS(K509-L509)</f>
        <v/>
      </c>
      <c r="N509" s="26">
        <f>K509+L509</f>
        <v/>
      </c>
      <c r="O509" s="26">
        <f>(100*(M509/N509))</f>
        <v/>
      </c>
      <c r="P509" s="31">
        <f>((P508*13)+O509)/14</f>
        <v/>
      </c>
    </row>
    <row r="510">
      <c r="A510" s="24">
        <f>Sheet1!A510</f>
        <v/>
      </c>
      <c r="B510">
        <f>Sheet1!N510</f>
        <v/>
      </c>
      <c r="C510">
        <f>Sheet1!O510</f>
        <v/>
      </c>
      <c r="D510">
        <f>Sheet1!P510</f>
        <v/>
      </c>
      <c r="E510">
        <f>MAX(B510-C510,ABS(B510-D509),ABS(C510-D509))</f>
        <v/>
      </c>
      <c r="F510">
        <f>IF(B510-B509&gt;C509-C510,MAX(B510-B509,0),0)</f>
        <v/>
      </c>
      <c r="G510">
        <f>IF(C509-C510&gt;B510-B509,MAX(C509-C510,0),0)</f>
        <v/>
      </c>
      <c r="H510" s="25">
        <f>H509-(H509/14)+E510</f>
        <v/>
      </c>
      <c r="I510" s="25">
        <f>I509-(I509/14)+F510</f>
        <v/>
      </c>
      <c r="J510" s="25">
        <f>J509-(J509/14)+G510</f>
        <v/>
      </c>
      <c r="K510" s="33">
        <f>(100*(I510/H510))</f>
        <v/>
      </c>
      <c r="L510" s="29">
        <f>(100*(J510/H510))</f>
        <v/>
      </c>
      <c r="M510" s="25">
        <f>ABS(K510-L510)</f>
        <v/>
      </c>
      <c r="N510" s="26">
        <f>K510+L510</f>
        <v/>
      </c>
      <c r="O510" s="26">
        <f>(100*(M510/N510))</f>
        <v/>
      </c>
      <c r="P510" s="31">
        <f>((P509*13)+O510)/14</f>
        <v/>
      </c>
    </row>
    <row r="511">
      <c r="A511" s="24">
        <f>Sheet1!A511</f>
        <v/>
      </c>
      <c r="B511">
        <f>Sheet1!N511</f>
        <v/>
      </c>
      <c r="C511">
        <f>Sheet1!O511</f>
        <v/>
      </c>
      <c r="D511">
        <f>Sheet1!P511</f>
        <v/>
      </c>
      <c r="E511">
        <f>MAX(B511-C511,ABS(B511-D510),ABS(C511-D510))</f>
        <v/>
      </c>
      <c r="F511">
        <f>IF(B511-B510&gt;C510-C511,MAX(B511-B510,0),0)</f>
        <v/>
      </c>
      <c r="G511">
        <f>IF(C510-C511&gt;B511-B510,MAX(C510-C511,0),0)</f>
        <v/>
      </c>
      <c r="H511" s="25">
        <f>H510-(H510/14)+E511</f>
        <v/>
      </c>
      <c r="I511" s="25">
        <f>I510-(I510/14)+F511</f>
        <v/>
      </c>
      <c r="J511" s="25">
        <f>J510-(J510/14)+G511</f>
        <v/>
      </c>
      <c r="K511" s="33">
        <f>(100*(I511/H511))</f>
        <v/>
      </c>
      <c r="L511" s="29">
        <f>(100*(J511/H511))</f>
        <v/>
      </c>
      <c r="M511" s="25">
        <f>ABS(K511-L511)</f>
        <v/>
      </c>
      <c r="N511" s="26">
        <f>K511+L511</f>
        <v/>
      </c>
      <c r="O511" s="26">
        <f>(100*(M511/N511))</f>
        <v/>
      </c>
      <c r="P511" s="31">
        <f>((P510*13)+O511)/14</f>
        <v/>
      </c>
    </row>
    <row r="512">
      <c r="A512" s="24">
        <f>Sheet1!A512</f>
        <v/>
      </c>
      <c r="B512">
        <f>Sheet1!N512</f>
        <v/>
      </c>
      <c r="C512">
        <f>Sheet1!O512</f>
        <v/>
      </c>
      <c r="D512">
        <f>Sheet1!P512</f>
        <v/>
      </c>
      <c r="E512">
        <f>MAX(B512-C512,ABS(B512-D511),ABS(C512-D511))</f>
        <v/>
      </c>
      <c r="F512">
        <f>IF(B512-B511&gt;C511-C512,MAX(B512-B511,0),0)</f>
        <v/>
      </c>
      <c r="G512">
        <f>IF(C511-C512&gt;B512-B511,MAX(C511-C512,0),0)</f>
        <v/>
      </c>
      <c r="H512" s="25">
        <f>H511-(H511/14)+E512</f>
        <v/>
      </c>
      <c r="I512" s="25">
        <f>I511-(I511/14)+F512</f>
        <v/>
      </c>
      <c r="J512" s="25">
        <f>J511-(J511/14)+G512</f>
        <v/>
      </c>
      <c r="K512" s="33">
        <f>(100*(I512/H512))</f>
        <v/>
      </c>
      <c r="L512" s="29">
        <f>(100*(J512/H512))</f>
        <v/>
      </c>
      <c r="M512" s="25">
        <f>ABS(K512-L512)</f>
        <v/>
      </c>
      <c r="N512" s="26">
        <f>K512+L512</f>
        <v/>
      </c>
      <c r="O512" s="26">
        <f>(100*(M512/N512))</f>
        <v/>
      </c>
      <c r="P512" s="31">
        <f>((P511*13)+O512)/14</f>
        <v/>
      </c>
    </row>
    <row r="513">
      <c r="A513" s="24">
        <f>Sheet1!A513</f>
        <v/>
      </c>
      <c r="B513">
        <f>Sheet1!N513</f>
        <v/>
      </c>
      <c r="C513">
        <f>Sheet1!O513</f>
        <v/>
      </c>
      <c r="D513">
        <f>Sheet1!P513</f>
        <v/>
      </c>
      <c r="E513">
        <f>MAX(B513-C513,ABS(B513-D512),ABS(C513-D512))</f>
        <v/>
      </c>
      <c r="F513">
        <f>IF(B513-B512&gt;C512-C513,MAX(B513-B512,0),0)</f>
        <v/>
      </c>
      <c r="G513">
        <f>IF(C512-C513&gt;B513-B512,MAX(C512-C513,0),0)</f>
        <v/>
      </c>
      <c r="H513" s="25">
        <f>H512-(H512/14)+E513</f>
        <v/>
      </c>
      <c r="I513" s="25">
        <f>I512-(I512/14)+F513</f>
        <v/>
      </c>
      <c r="J513" s="25">
        <f>J512-(J512/14)+G513</f>
        <v/>
      </c>
      <c r="K513" s="33">
        <f>(100*(I513/H513))</f>
        <v/>
      </c>
      <c r="L513" s="29">
        <f>(100*(J513/H513))</f>
        <v/>
      </c>
      <c r="M513" s="25">
        <f>ABS(K513-L513)</f>
        <v/>
      </c>
      <c r="N513" s="26">
        <f>K513+L513</f>
        <v/>
      </c>
      <c r="O513" s="26">
        <f>(100*(M513/N513))</f>
        <v/>
      </c>
      <c r="P513" s="31">
        <f>((P512*13)+O513)/14</f>
        <v/>
      </c>
    </row>
    <row r="514">
      <c r="A514" s="24">
        <f>Sheet1!A514</f>
        <v/>
      </c>
      <c r="B514">
        <f>Sheet1!N514</f>
        <v/>
      </c>
      <c r="C514">
        <f>Sheet1!O514</f>
        <v/>
      </c>
      <c r="D514">
        <f>Sheet1!P514</f>
        <v/>
      </c>
      <c r="E514">
        <f>MAX(B514-C514,ABS(B514-D513),ABS(C514-D513))</f>
        <v/>
      </c>
      <c r="F514">
        <f>IF(B514-B513&gt;C513-C514,MAX(B514-B513,0),0)</f>
        <v/>
      </c>
      <c r="G514">
        <f>IF(C513-C514&gt;B514-B513,MAX(C513-C514,0),0)</f>
        <v/>
      </c>
      <c r="H514" s="25">
        <f>H513-(H513/14)+E514</f>
        <v/>
      </c>
      <c r="I514" s="25">
        <f>I513-(I513/14)+F514</f>
        <v/>
      </c>
      <c r="J514" s="25">
        <f>J513-(J513/14)+G514</f>
        <v/>
      </c>
      <c r="K514" s="33">
        <f>(100*(I514/H514))</f>
        <v/>
      </c>
      <c r="L514" s="29">
        <f>(100*(J514/H514))</f>
        <v/>
      </c>
      <c r="M514" s="25">
        <f>ABS(K514-L514)</f>
        <v/>
      </c>
      <c r="N514" s="26">
        <f>K514+L514</f>
        <v/>
      </c>
      <c r="O514" s="26">
        <f>(100*(M514/N514))</f>
        <v/>
      </c>
      <c r="P514" s="31">
        <f>((P513*13)+O514)/14</f>
        <v/>
      </c>
    </row>
    <row r="515">
      <c r="A515" s="24">
        <f>Sheet1!A515</f>
        <v/>
      </c>
      <c r="B515">
        <f>Sheet1!N515</f>
        <v/>
      </c>
      <c r="C515">
        <f>Sheet1!O515</f>
        <v/>
      </c>
      <c r="D515">
        <f>Sheet1!P515</f>
        <v/>
      </c>
      <c r="E515">
        <f>MAX(B515-C515,ABS(B515-D514),ABS(C515-D514))</f>
        <v/>
      </c>
      <c r="F515">
        <f>IF(B515-B514&gt;C514-C515,MAX(B515-B514,0),0)</f>
        <v/>
      </c>
      <c r="G515">
        <f>IF(C514-C515&gt;B515-B514,MAX(C514-C515,0),0)</f>
        <v/>
      </c>
      <c r="H515" s="25">
        <f>H514-(H514/14)+E515</f>
        <v/>
      </c>
      <c r="I515" s="25">
        <f>I514-(I514/14)+F515</f>
        <v/>
      </c>
      <c r="J515" s="25">
        <f>J514-(J514/14)+G515</f>
        <v/>
      </c>
      <c r="K515" s="33">
        <f>(100*(I515/H515))</f>
        <v/>
      </c>
      <c r="L515" s="29">
        <f>(100*(J515/H515))</f>
        <v/>
      </c>
      <c r="M515" s="25">
        <f>ABS(K515-L515)</f>
        <v/>
      </c>
      <c r="N515" s="26">
        <f>K515+L515</f>
        <v/>
      </c>
      <c r="O515" s="26">
        <f>(100*(M515/N515))</f>
        <v/>
      </c>
      <c r="P515" s="31">
        <f>((P514*13)+O515)/14</f>
        <v/>
      </c>
    </row>
    <row r="516">
      <c r="A516" s="24">
        <f>Sheet1!A516</f>
        <v/>
      </c>
      <c r="B516">
        <f>Sheet1!N516</f>
        <v/>
      </c>
      <c r="C516">
        <f>Sheet1!O516</f>
        <v/>
      </c>
      <c r="D516">
        <f>Sheet1!P516</f>
        <v/>
      </c>
      <c r="E516">
        <f>MAX(B516-C516,ABS(B516-D515),ABS(C516-D515))</f>
        <v/>
      </c>
      <c r="F516">
        <f>IF(B516-B515&gt;C515-C516,MAX(B516-B515,0),0)</f>
        <v/>
      </c>
      <c r="G516">
        <f>IF(C515-C516&gt;B516-B515,MAX(C515-C516,0),0)</f>
        <v/>
      </c>
      <c r="H516" s="25">
        <f>H515-(H515/14)+E516</f>
        <v/>
      </c>
      <c r="I516" s="25">
        <f>I515-(I515/14)+F516</f>
        <v/>
      </c>
      <c r="J516" s="25">
        <f>J515-(J515/14)+G516</f>
        <v/>
      </c>
      <c r="K516" s="33">
        <f>(100*(I516/H516))</f>
        <v/>
      </c>
      <c r="L516" s="29">
        <f>(100*(J516/H516))</f>
        <v/>
      </c>
      <c r="M516" s="25">
        <f>ABS(K516-L516)</f>
        <v/>
      </c>
      <c r="N516" s="26">
        <f>K516+L516</f>
        <v/>
      </c>
      <c r="O516" s="26">
        <f>(100*(M516/N516))</f>
        <v/>
      </c>
      <c r="P516" s="31">
        <f>((P515*13)+O516)/14</f>
        <v/>
      </c>
    </row>
    <row r="517">
      <c r="A517" s="24">
        <f>Sheet1!A517</f>
        <v/>
      </c>
      <c r="B517">
        <f>Sheet1!N517</f>
        <v/>
      </c>
      <c r="C517">
        <f>Sheet1!O517</f>
        <v/>
      </c>
      <c r="D517">
        <f>Sheet1!P517</f>
        <v/>
      </c>
      <c r="E517">
        <f>MAX(B517-C517,ABS(B517-D516),ABS(C517-D516))</f>
        <v/>
      </c>
      <c r="F517">
        <f>IF(B517-B516&gt;C516-C517,MAX(B517-B516,0),0)</f>
        <v/>
      </c>
      <c r="G517">
        <f>IF(C516-C517&gt;B517-B516,MAX(C516-C517,0),0)</f>
        <v/>
      </c>
      <c r="H517" s="25">
        <f>H516-(H516/14)+E517</f>
        <v/>
      </c>
      <c r="I517" s="25">
        <f>I516-(I516/14)+F517</f>
        <v/>
      </c>
      <c r="J517" s="25">
        <f>J516-(J516/14)+G517</f>
        <v/>
      </c>
      <c r="K517" s="33">
        <f>(100*(I517/H517))</f>
        <v/>
      </c>
      <c r="L517" s="29">
        <f>(100*(J517/H517))</f>
        <v/>
      </c>
      <c r="M517" s="25">
        <f>ABS(K517-L517)</f>
        <v/>
      </c>
      <c r="N517" s="26">
        <f>K517+L517</f>
        <v/>
      </c>
      <c r="O517" s="26">
        <f>(100*(M517/N517))</f>
        <v/>
      </c>
      <c r="P517" s="31">
        <f>((P516*13)+O517)/14</f>
        <v/>
      </c>
    </row>
    <row r="518">
      <c r="A518" s="24">
        <f>Sheet1!A518</f>
        <v/>
      </c>
      <c r="B518">
        <f>Sheet1!N518</f>
        <v/>
      </c>
      <c r="C518">
        <f>Sheet1!O518</f>
        <v/>
      </c>
      <c r="D518">
        <f>Sheet1!P518</f>
        <v/>
      </c>
      <c r="E518">
        <f>MAX(B518-C518,ABS(B518-D517),ABS(C518-D517))</f>
        <v/>
      </c>
      <c r="F518">
        <f>IF(B518-B517&gt;C517-C518,MAX(B518-B517,0),0)</f>
        <v/>
      </c>
      <c r="G518">
        <f>IF(C517-C518&gt;B518-B517,MAX(C517-C518,0),0)</f>
        <v/>
      </c>
      <c r="H518" s="25">
        <f>H517-(H517/14)+E518</f>
        <v/>
      </c>
      <c r="I518" s="25">
        <f>I517-(I517/14)+F518</f>
        <v/>
      </c>
      <c r="J518" s="25">
        <f>J517-(J517/14)+G518</f>
        <v/>
      </c>
      <c r="K518" s="33">
        <f>(100*(I518/H518))</f>
        <v/>
      </c>
      <c r="L518" s="29">
        <f>(100*(J518/H518))</f>
        <v/>
      </c>
      <c r="M518" s="25">
        <f>ABS(K518-L518)</f>
        <v/>
      </c>
      <c r="N518" s="26">
        <f>K518+L518</f>
        <v/>
      </c>
      <c r="O518" s="26">
        <f>(100*(M518/N518))</f>
        <v/>
      </c>
      <c r="P518" s="31">
        <f>((P517*13)+O518)/14</f>
        <v/>
      </c>
    </row>
    <row r="519">
      <c r="A519" s="24">
        <f>Sheet1!A519</f>
        <v/>
      </c>
      <c r="B519">
        <f>Sheet1!N519</f>
        <v/>
      </c>
      <c r="C519">
        <f>Sheet1!O519</f>
        <v/>
      </c>
      <c r="D519">
        <f>Sheet1!P519</f>
        <v/>
      </c>
      <c r="E519">
        <f>MAX(B519-C519,ABS(B519-D518),ABS(C519-D518))</f>
        <v/>
      </c>
      <c r="F519">
        <f>IF(B519-B518&gt;C518-C519,MAX(B519-B518,0),0)</f>
        <v/>
      </c>
      <c r="G519">
        <f>IF(C518-C519&gt;B519-B518,MAX(C518-C519,0),0)</f>
        <v/>
      </c>
      <c r="H519" s="25">
        <f>H518-(H518/14)+E519</f>
        <v/>
      </c>
      <c r="I519" s="25">
        <f>I518-(I518/14)+F519</f>
        <v/>
      </c>
      <c r="J519" s="25">
        <f>J518-(J518/14)+G519</f>
        <v/>
      </c>
      <c r="K519" s="33">
        <f>(100*(I519/H519))</f>
        <v/>
      </c>
      <c r="L519" s="29">
        <f>(100*(J519/H519))</f>
        <v/>
      </c>
      <c r="M519" s="25">
        <f>ABS(K519-L519)</f>
        <v/>
      </c>
      <c r="N519" s="26">
        <f>K519+L519</f>
        <v/>
      </c>
      <c r="O519" s="26">
        <f>(100*(M519/N519))</f>
        <v/>
      </c>
      <c r="P519" s="31">
        <f>((P518*13)+O519)/14</f>
        <v/>
      </c>
    </row>
    <row r="520">
      <c r="A520" s="24">
        <f>Sheet1!A520</f>
        <v/>
      </c>
      <c r="B520">
        <f>Sheet1!N520</f>
        <v/>
      </c>
      <c r="C520">
        <f>Sheet1!O520</f>
        <v/>
      </c>
      <c r="D520">
        <f>Sheet1!P520</f>
        <v/>
      </c>
      <c r="E520">
        <f>MAX(B520-C520,ABS(B520-D519),ABS(C520-D519))</f>
        <v/>
      </c>
      <c r="F520">
        <f>IF(B520-B519&gt;C519-C520,MAX(B520-B519,0),0)</f>
        <v/>
      </c>
      <c r="G520">
        <f>IF(C519-C520&gt;B520-B519,MAX(C519-C520,0),0)</f>
        <v/>
      </c>
      <c r="H520" s="25">
        <f>H519-(H519/14)+E520</f>
        <v/>
      </c>
      <c r="I520" s="25">
        <f>I519-(I519/14)+F520</f>
        <v/>
      </c>
      <c r="J520" s="25">
        <f>J519-(J519/14)+G520</f>
        <v/>
      </c>
      <c r="K520" s="33">
        <f>(100*(I520/H520))</f>
        <v/>
      </c>
      <c r="L520" s="29">
        <f>(100*(J520/H520))</f>
        <v/>
      </c>
      <c r="M520" s="25">
        <f>ABS(K520-L520)</f>
        <v/>
      </c>
      <c r="N520" s="26">
        <f>K520+L520</f>
        <v/>
      </c>
      <c r="O520" s="26">
        <f>(100*(M520/N520))</f>
        <v/>
      </c>
      <c r="P520" s="31">
        <f>((P519*13)+O520)/14</f>
        <v/>
      </c>
    </row>
    <row r="521">
      <c r="A521" s="24">
        <f>Sheet1!A521</f>
        <v/>
      </c>
      <c r="B521">
        <f>Sheet1!N521</f>
        <v/>
      </c>
      <c r="C521">
        <f>Sheet1!O521</f>
        <v/>
      </c>
      <c r="D521">
        <f>Sheet1!P521</f>
        <v/>
      </c>
      <c r="E521">
        <f>MAX(B521-C521,ABS(B521-D520),ABS(C521-D520))</f>
        <v/>
      </c>
      <c r="F521">
        <f>IF(B521-B520&gt;C520-C521,MAX(B521-B520,0),0)</f>
        <v/>
      </c>
      <c r="G521">
        <f>IF(C520-C521&gt;B521-B520,MAX(C520-C521,0),0)</f>
        <v/>
      </c>
      <c r="H521" s="25">
        <f>H520-(H520/14)+E521</f>
        <v/>
      </c>
      <c r="I521" s="25">
        <f>I520-(I520/14)+F521</f>
        <v/>
      </c>
      <c r="J521" s="25">
        <f>J520-(J520/14)+G521</f>
        <v/>
      </c>
      <c r="K521" s="33">
        <f>(100*(I521/H521))</f>
        <v/>
      </c>
      <c r="L521" s="29">
        <f>(100*(J521/H521))</f>
        <v/>
      </c>
      <c r="M521" s="25">
        <f>ABS(K521-L521)</f>
        <v/>
      </c>
      <c r="N521" s="26">
        <f>K521+L521</f>
        <v/>
      </c>
      <c r="O521" s="26">
        <f>(100*(M521/N521))</f>
        <v/>
      </c>
      <c r="P521" s="31">
        <f>((P520*13)+O521)/14</f>
        <v/>
      </c>
    </row>
    <row r="522">
      <c r="A522" s="24">
        <f>Sheet1!A522</f>
        <v/>
      </c>
      <c r="B522">
        <f>Sheet1!N522</f>
        <v/>
      </c>
      <c r="C522">
        <f>Sheet1!O522</f>
        <v/>
      </c>
      <c r="D522">
        <f>Sheet1!P522</f>
        <v/>
      </c>
      <c r="E522">
        <f>MAX(B522-C522,ABS(B522-D521),ABS(C522-D521))</f>
        <v/>
      </c>
      <c r="F522">
        <f>IF(B522-B521&gt;C521-C522,MAX(B522-B521,0),0)</f>
        <v/>
      </c>
      <c r="G522">
        <f>IF(C521-C522&gt;B522-B521,MAX(C521-C522,0),0)</f>
        <v/>
      </c>
      <c r="H522" s="25">
        <f>H521-(H521/14)+E522</f>
        <v/>
      </c>
      <c r="I522" s="25">
        <f>I521-(I521/14)+F522</f>
        <v/>
      </c>
      <c r="J522" s="25">
        <f>J521-(J521/14)+G522</f>
        <v/>
      </c>
      <c r="K522" s="33">
        <f>(100*(I522/H522))</f>
        <v/>
      </c>
      <c r="L522" s="29">
        <f>(100*(J522/H522))</f>
        <v/>
      </c>
      <c r="M522" s="25">
        <f>ABS(K522-L522)</f>
        <v/>
      </c>
      <c r="N522" s="26">
        <f>K522+L522</f>
        <v/>
      </c>
      <c r="O522" s="26">
        <f>(100*(M522/N522))</f>
        <v/>
      </c>
      <c r="P522" s="31">
        <f>((P521*13)+O522)/14</f>
        <v/>
      </c>
    </row>
    <row r="523">
      <c r="A523" s="24">
        <f>Sheet1!A523</f>
        <v/>
      </c>
      <c r="B523">
        <f>Sheet1!N523</f>
        <v/>
      </c>
      <c r="C523">
        <f>Sheet1!O523</f>
        <v/>
      </c>
      <c r="D523">
        <f>Sheet1!P523</f>
        <v/>
      </c>
      <c r="E523">
        <f>MAX(B523-C523,ABS(B523-D522),ABS(C523-D522))</f>
        <v/>
      </c>
      <c r="F523">
        <f>IF(B523-B522&gt;C522-C523,MAX(B523-B522,0),0)</f>
        <v/>
      </c>
      <c r="G523">
        <f>IF(C522-C523&gt;B523-B522,MAX(C522-C523,0),0)</f>
        <v/>
      </c>
      <c r="H523" s="25">
        <f>H522-(H522/14)+E523</f>
        <v/>
      </c>
      <c r="I523" s="25">
        <f>I522-(I522/14)+F523</f>
        <v/>
      </c>
      <c r="J523" s="25">
        <f>J522-(J522/14)+G523</f>
        <v/>
      </c>
      <c r="K523" s="33">
        <f>(100*(I523/H523))</f>
        <v/>
      </c>
      <c r="L523" s="29">
        <f>(100*(J523/H523))</f>
        <v/>
      </c>
      <c r="M523" s="25">
        <f>ABS(K523-L523)</f>
        <v/>
      </c>
      <c r="N523" s="26">
        <f>K523+L523</f>
        <v/>
      </c>
      <c r="O523" s="26">
        <f>(100*(M523/N523))</f>
        <v/>
      </c>
      <c r="P523" s="31">
        <f>((P522*13)+O523)/14</f>
        <v/>
      </c>
    </row>
    <row r="524">
      <c r="A524" s="24">
        <f>Sheet1!A524</f>
        <v/>
      </c>
      <c r="B524">
        <f>Sheet1!N524</f>
        <v/>
      </c>
      <c r="C524">
        <f>Sheet1!O524</f>
        <v/>
      </c>
      <c r="D524">
        <f>Sheet1!P524</f>
        <v/>
      </c>
      <c r="E524">
        <f>MAX(B524-C524,ABS(B524-D523),ABS(C524-D523))</f>
        <v/>
      </c>
      <c r="F524">
        <f>IF(B524-B523&gt;C523-C524,MAX(B524-B523,0),0)</f>
        <v/>
      </c>
      <c r="G524">
        <f>IF(C523-C524&gt;B524-B523,MAX(C523-C524,0),0)</f>
        <v/>
      </c>
      <c r="H524" s="25">
        <f>H523-(H523/14)+E524</f>
        <v/>
      </c>
      <c r="I524" s="25">
        <f>I523-(I523/14)+F524</f>
        <v/>
      </c>
      <c r="J524" s="25">
        <f>J523-(J523/14)+G524</f>
        <v/>
      </c>
      <c r="K524" s="33">
        <f>(100*(I524/H524))</f>
        <v/>
      </c>
      <c r="L524" s="29">
        <f>(100*(J524/H524))</f>
        <v/>
      </c>
      <c r="M524" s="25">
        <f>ABS(K524-L524)</f>
        <v/>
      </c>
      <c r="N524" s="26">
        <f>K524+L524</f>
        <v/>
      </c>
      <c r="O524" s="26">
        <f>(100*(M524/N524))</f>
        <v/>
      </c>
      <c r="P524" s="31">
        <f>((P523*13)+O524)/14</f>
        <v/>
      </c>
    </row>
    <row r="525">
      <c r="A525" s="24">
        <f>Sheet1!A525</f>
        <v/>
      </c>
      <c r="B525">
        <f>Sheet1!N525</f>
        <v/>
      </c>
      <c r="C525">
        <f>Sheet1!O525</f>
        <v/>
      </c>
      <c r="D525">
        <f>Sheet1!P525</f>
        <v/>
      </c>
      <c r="E525">
        <f>MAX(B525-C525,ABS(B525-D524),ABS(C525-D524))</f>
        <v/>
      </c>
      <c r="F525">
        <f>IF(B525-B524&gt;C524-C525,MAX(B525-B524,0),0)</f>
        <v/>
      </c>
      <c r="G525">
        <f>IF(C524-C525&gt;B525-B524,MAX(C524-C525,0),0)</f>
        <v/>
      </c>
      <c r="H525" s="25">
        <f>H524-(H524/14)+E525</f>
        <v/>
      </c>
      <c r="I525" s="25">
        <f>I524-(I524/14)+F525</f>
        <v/>
      </c>
      <c r="J525" s="25">
        <f>J524-(J524/14)+G525</f>
        <v/>
      </c>
      <c r="K525" s="33">
        <f>(100*(I525/H525))</f>
        <v/>
      </c>
      <c r="L525" s="29">
        <f>(100*(J525/H525))</f>
        <v/>
      </c>
      <c r="M525" s="25">
        <f>ABS(K525-L525)</f>
        <v/>
      </c>
      <c r="N525" s="26">
        <f>K525+L525</f>
        <v/>
      </c>
      <c r="O525" s="26">
        <f>(100*(M525/N525))</f>
        <v/>
      </c>
      <c r="P525" s="31">
        <f>((P524*13)+O525)/14</f>
        <v/>
      </c>
    </row>
    <row r="526">
      <c r="A526" s="24">
        <f>Sheet1!A526</f>
        <v/>
      </c>
      <c r="B526">
        <f>Sheet1!N526</f>
        <v/>
      </c>
      <c r="C526">
        <f>Sheet1!O526</f>
        <v/>
      </c>
      <c r="D526">
        <f>Sheet1!P526</f>
        <v/>
      </c>
      <c r="E526">
        <f>MAX(B526-C526,ABS(B526-D525),ABS(C526-D525))</f>
        <v/>
      </c>
      <c r="F526">
        <f>IF(B526-B525&gt;C525-C526,MAX(B526-B525,0),0)</f>
        <v/>
      </c>
      <c r="G526">
        <f>IF(C525-C526&gt;B526-B525,MAX(C525-C526,0),0)</f>
        <v/>
      </c>
      <c r="H526" s="25">
        <f>H525-(H525/14)+E526</f>
        <v/>
      </c>
      <c r="I526" s="25">
        <f>I525-(I525/14)+F526</f>
        <v/>
      </c>
      <c r="J526" s="25">
        <f>J525-(J525/14)+G526</f>
        <v/>
      </c>
      <c r="K526" s="33">
        <f>(100*(I526/H526))</f>
        <v/>
      </c>
      <c r="L526" s="29">
        <f>(100*(J526/H526))</f>
        <v/>
      </c>
      <c r="M526" s="25">
        <f>ABS(K526-L526)</f>
        <v/>
      </c>
      <c r="N526" s="26">
        <f>K526+L526</f>
        <v/>
      </c>
      <c r="O526" s="26">
        <f>(100*(M526/N526))</f>
        <v/>
      </c>
      <c r="P526" s="31">
        <f>((P525*13)+O526)/14</f>
        <v/>
      </c>
    </row>
    <row r="527">
      <c r="A527" s="24">
        <f>Sheet1!A527</f>
        <v/>
      </c>
      <c r="B527">
        <f>Sheet1!N527</f>
        <v/>
      </c>
      <c r="C527">
        <f>Sheet1!O527</f>
        <v/>
      </c>
      <c r="D527">
        <f>Sheet1!P527</f>
        <v/>
      </c>
      <c r="E527">
        <f>MAX(B527-C527,ABS(B527-D526),ABS(C527-D526))</f>
        <v/>
      </c>
      <c r="F527">
        <f>IF(B527-B526&gt;C526-C527,MAX(B527-B526,0),0)</f>
        <v/>
      </c>
      <c r="G527">
        <f>IF(C526-C527&gt;B527-B526,MAX(C526-C527,0),0)</f>
        <v/>
      </c>
      <c r="H527" s="25">
        <f>H526-(H526/14)+E527</f>
        <v/>
      </c>
      <c r="I527" s="25">
        <f>I526-(I526/14)+F527</f>
        <v/>
      </c>
      <c r="J527" s="25">
        <f>J526-(J526/14)+G527</f>
        <v/>
      </c>
      <c r="K527" s="33">
        <f>(100*(I527/H527))</f>
        <v/>
      </c>
      <c r="L527" s="29">
        <f>(100*(J527/H527))</f>
        <v/>
      </c>
      <c r="M527" s="25">
        <f>ABS(K527-L527)</f>
        <v/>
      </c>
      <c r="N527" s="26">
        <f>K527+L527</f>
        <v/>
      </c>
      <c r="O527" s="26">
        <f>(100*(M527/N527))</f>
        <v/>
      </c>
      <c r="P527" s="31">
        <f>((P526*13)+O527)/14</f>
        <v/>
      </c>
    </row>
    <row r="528">
      <c r="A528" s="24">
        <f>Sheet1!A528</f>
        <v/>
      </c>
      <c r="B528">
        <f>Sheet1!N528</f>
        <v/>
      </c>
      <c r="C528">
        <f>Sheet1!O528</f>
        <v/>
      </c>
      <c r="D528">
        <f>Sheet1!P528</f>
        <v/>
      </c>
      <c r="E528">
        <f>MAX(B528-C528,ABS(B528-D527),ABS(C528-D527))</f>
        <v/>
      </c>
      <c r="F528">
        <f>IF(B528-B527&gt;C527-C528,MAX(B528-B527,0),0)</f>
        <v/>
      </c>
      <c r="G528">
        <f>IF(C527-C528&gt;B528-B527,MAX(C527-C528,0),0)</f>
        <v/>
      </c>
      <c r="H528" s="25">
        <f>H527-(H527/14)+E528</f>
        <v/>
      </c>
      <c r="I528" s="25">
        <f>I527-(I527/14)+F528</f>
        <v/>
      </c>
      <c r="J528" s="25">
        <f>J527-(J527/14)+G528</f>
        <v/>
      </c>
      <c r="K528" s="33">
        <f>(100*(I528/H528))</f>
        <v/>
      </c>
      <c r="L528" s="29">
        <f>(100*(J528/H528))</f>
        <v/>
      </c>
      <c r="M528" s="25">
        <f>ABS(K528-L528)</f>
        <v/>
      </c>
      <c r="N528" s="26">
        <f>K528+L528</f>
        <v/>
      </c>
      <c r="O528" s="26">
        <f>(100*(M528/N528))</f>
        <v/>
      </c>
      <c r="P528" s="31">
        <f>((P527*13)+O528)/14</f>
        <v/>
      </c>
    </row>
    <row r="529">
      <c r="A529" s="24">
        <f>Sheet1!A529</f>
        <v/>
      </c>
      <c r="B529">
        <f>Sheet1!N529</f>
        <v/>
      </c>
      <c r="C529">
        <f>Sheet1!O529</f>
        <v/>
      </c>
      <c r="D529">
        <f>Sheet1!P529</f>
        <v/>
      </c>
      <c r="E529">
        <f>MAX(B529-C529,ABS(B529-D528),ABS(C529-D528))</f>
        <v/>
      </c>
      <c r="F529">
        <f>IF(B529-B528&gt;C528-C529,MAX(B529-B528,0),0)</f>
        <v/>
      </c>
      <c r="G529">
        <f>IF(C528-C529&gt;B529-B528,MAX(C528-C529,0),0)</f>
        <v/>
      </c>
      <c r="H529" s="25">
        <f>H528-(H528/14)+E529</f>
        <v/>
      </c>
      <c r="I529" s="25">
        <f>I528-(I528/14)+F529</f>
        <v/>
      </c>
      <c r="J529" s="25">
        <f>J528-(J528/14)+G529</f>
        <v/>
      </c>
      <c r="K529" s="33">
        <f>(100*(I529/H529))</f>
        <v/>
      </c>
      <c r="L529" s="29">
        <f>(100*(J529/H529))</f>
        <v/>
      </c>
      <c r="M529" s="25">
        <f>ABS(K529-L529)</f>
        <v/>
      </c>
      <c r="N529" s="26">
        <f>K529+L529</f>
        <v/>
      </c>
      <c r="O529" s="26">
        <f>(100*(M529/N529))</f>
        <v/>
      </c>
      <c r="P529" s="31">
        <f>((P528*13)+O529)/14</f>
        <v/>
      </c>
    </row>
    <row r="530">
      <c r="A530" s="24">
        <f>Sheet1!A530</f>
        <v/>
      </c>
      <c r="B530">
        <f>Sheet1!N530</f>
        <v/>
      </c>
      <c r="C530">
        <f>Sheet1!O530</f>
        <v/>
      </c>
      <c r="D530">
        <f>Sheet1!P530</f>
        <v/>
      </c>
      <c r="E530">
        <f>MAX(B530-C530,ABS(B530-D529),ABS(C530-D529))</f>
        <v/>
      </c>
      <c r="F530">
        <f>IF(B530-B529&gt;C529-C530,MAX(B530-B529,0),0)</f>
        <v/>
      </c>
      <c r="G530">
        <f>IF(C529-C530&gt;B530-B529,MAX(C529-C530,0),0)</f>
        <v/>
      </c>
      <c r="H530" s="25">
        <f>H529-(H529/14)+E530</f>
        <v/>
      </c>
      <c r="I530" s="25">
        <f>I529-(I529/14)+F530</f>
        <v/>
      </c>
      <c r="J530" s="25">
        <f>J529-(J529/14)+G530</f>
        <v/>
      </c>
      <c r="K530" s="33">
        <f>(100*(I530/H530))</f>
        <v/>
      </c>
      <c r="L530" s="29">
        <f>(100*(J530/H530))</f>
        <v/>
      </c>
      <c r="M530" s="25">
        <f>ABS(K530-L530)</f>
        <v/>
      </c>
      <c r="N530" s="26">
        <f>K530+L530</f>
        <v/>
      </c>
      <c r="O530" s="26">
        <f>(100*(M530/N530))</f>
        <v/>
      </c>
      <c r="P530" s="31">
        <f>((P529*13)+O530)/14</f>
        <v/>
      </c>
    </row>
    <row r="531">
      <c r="A531" s="24">
        <f>Sheet1!A531</f>
        <v/>
      </c>
      <c r="B531">
        <f>Sheet1!N531</f>
        <v/>
      </c>
      <c r="C531">
        <f>Sheet1!O531</f>
        <v/>
      </c>
      <c r="D531">
        <f>Sheet1!P531</f>
        <v/>
      </c>
      <c r="E531">
        <f>MAX(B531-C531,ABS(B531-D530),ABS(C531-D530))</f>
        <v/>
      </c>
      <c r="F531">
        <f>IF(B531-B530&gt;C530-C531,MAX(B531-B530,0),0)</f>
        <v/>
      </c>
      <c r="G531">
        <f>IF(C530-C531&gt;B531-B530,MAX(C530-C531,0),0)</f>
        <v/>
      </c>
      <c r="H531" s="25">
        <f>H530-(H530/14)+E531</f>
        <v/>
      </c>
      <c r="I531" s="25">
        <f>I530-(I530/14)+F531</f>
        <v/>
      </c>
      <c r="J531" s="25">
        <f>J530-(J530/14)+G531</f>
        <v/>
      </c>
      <c r="K531" s="33">
        <f>(100*(I531/H531))</f>
        <v/>
      </c>
      <c r="L531" s="29">
        <f>(100*(J531/H531))</f>
        <v/>
      </c>
      <c r="M531" s="25">
        <f>ABS(K531-L531)</f>
        <v/>
      </c>
      <c r="N531" s="26">
        <f>K531+L531</f>
        <v/>
      </c>
      <c r="O531" s="26">
        <f>(100*(M531/N531))</f>
        <v/>
      </c>
      <c r="P531" s="31">
        <f>((P530*13)+O531)/14</f>
        <v/>
      </c>
    </row>
    <row r="532">
      <c r="A532" s="24">
        <f>Sheet1!A532</f>
        <v/>
      </c>
      <c r="B532">
        <f>Sheet1!N532</f>
        <v/>
      </c>
      <c r="C532">
        <f>Sheet1!O532</f>
        <v/>
      </c>
      <c r="D532">
        <f>Sheet1!P532</f>
        <v/>
      </c>
      <c r="E532">
        <f>MAX(B532-C532,ABS(B532-D531),ABS(C532-D531))</f>
        <v/>
      </c>
      <c r="F532">
        <f>IF(B532-B531&gt;C531-C532,MAX(B532-B531,0),0)</f>
        <v/>
      </c>
      <c r="G532">
        <f>IF(C531-C532&gt;B532-B531,MAX(C531-C532,0),0)</f>
        <v/>
      </c>
      <c r="H532" s="25">
        <f>H531-(H531/14)+E532</f>
        <v/>
      </c>
      <c r="I532" s="25">
        <f>I531-(I531/14)+F532</f>
        <v/>
      </c>
      <c r="J532" s="25">
        <f>J531-(J531/14)+G532</f>
        <v/>
      </c>
      <c r="K532" s="33">
        <f>(100*(I532/H532))</f>
        <v/>
      </c>
      <c r="L532" s="29">
        <f>(100*(J532/H532))</f>
        <v/>
      </c>
      <c r="M532" s="25">
        <f>ABS(K532-L532)</f>
        <v/>
      </c>
      <c r="N532" s="26">
        <f>K532+L532</f>
        <v/>
      </c>
      <c r="O532" s="26">
        <f>(100*(M532/N532))</f>
        <v/>
      </c>
      <c r="P532" s="31">
        <f>((P531*13)+O532)/14</f>
        <v/>
      </c>
    </row>
    <row r="533">
      <c r="A533" s="24">
        <f>Sheet1!A533</f>
        <v/>
      </c>
      <c r="B533">
        <f>Sheet1!N533</f>
        <v/>
      </c>
      <c r="C533">
        <f>Sheet1!O533</f>
        <v/>
      </c>
      <c r="D533">
        <f>Sheet1!P533</f>
        <v/>
      </c>
      <c r="E533">
        <f>MAX(B533-C533,ABS(B533-D532),ABS(C533-D532))</f>
        <v/>
      </c>
      <c r="F533">
        <f>IF(B533-B532&gt;C532-C533,MAX(B533-B532,0),0)</f>
        <v/>
      </c>
      <c r="G533">
        <f>IF(C532-C533&gt;B533-B532,MAX(C532-C533,0),0)</f>
        <v/>
      </c>
      <c r="H533" s="25">
        <f>H532-(H532/14)+E533</f>
        <v/>
      </c>
      <c r="I533" s="25">
        <f>I532-(I532/14)+F533</f>
        <v/>
      </c>
      <c r="J533" s="25">
        <f>J532-(J532/14)+G533</f>
        <v/>
      </c>
      <c r="K533" s="33">
        <f>(100*(I533/H533))</f>
        <v/>
      </c>
      <c r="L533" s="29">
        <f>(100*(J533/H533))</f>
        <v/>
      </c>
      <c r="M533" s="25">
        <f>ABS(K533-L533)</f>
        <v/>
      </c>
      <c r="N533" s="26">
        <f>K533+L533</f>
        <v/>
      </c>
      <c r="O533" s="26">
        <f>(100*(M533/N533))</f>
        <v/>
      </c>
      <c r="P533" s="31">
        <f>((P532*13)+O533)/14</f>
        <v/>
      </c>
    </row>
    <row r="534">
      <c r="A534" s="24">
        <f>Sheet1!A534</f>
        <v/>
      </c>
      <c r="B534">
        <f>Sheet1!N534</f>
        <v/>
      </c>
      <c r="C534">
        <f>Sheet1!O534</f>
        <v/>
      </c>
      <c r="D534">
        <f>Sheet1!P534</f>
        <v/>
      </c>
      <c r="E534">
        <f>MAX(B534-C534,ABS(B534-D533),ABS(C534-D533))</f>
        <v/>
      </c>
      <c r="F534">
        <f>IF(B534-B533&gt;C533-C534,MAX(B534-B533,0),0)</f>
        <v/>
      </c>
      <c r="G534">
        <f>IF(C533-C534&gt;B534-B533,MAX(C533-C534,0),0)</f>
        <v/>
      </c>
      <c r="H534" s="25">
        <f>H533-(H533/14)+E534</f>
        <v/>
      </c>
      <c r="I534" s="25">
        <f>I533-(I533/14)+F534</f>
        <v/>
      </c>
      <c r="J534" s="25">
        <f>J533-(J533/14)+G534</f>
        <v/>
      </c>
      <c r="K534" s="33">
        <f>(100*(I534/H534))</f>
        <v/>
      </c>
      <c r="L534" s="29">
        <f>(100*(J534/H534))</f>
        <v/>
      </c>
      <c r="M534" s="25">
        <f>ABS(K534-L534)</f>
        <v/>
      </c>
      <c r="N534" s="26">
        <f>K534+L534</f>
        <v/>
      </c>
      <c r="O534" s="26">
        <f>(100*(M534/N534))</f>
        <v/>
      </c>
      <c r="P534" s="31">
        <f>((P533*13)+O534)/14</f>
        <v/>
      </c>
    </row>
    <row r="535">
      <c r="A535" s="24">
        <f>Sheet1!A535</f>
        <v/>
      </c>
      <c r="B535">
        <f>Sheet1!N535</f>
        <v/>
      </c>
      <c r="C535">
        <f>Sheet1!O535</f>
        <v/>
      </c>
      <c r="D535">
        <f>Sheet1!P535</f>
        <v/>
      </c>
      <c r="E535">
        <f>MAX(B535-C535,ABS(B535-D534),ABS(C535-D534))</f>
        <v/>
      </c>
      <c r="F535">
        <f>IF(B535-B534&gt;C534-C535,MAX(B535-B534,0),0)</f>
        <v/>
      </c>
      <c r="G535">
        <f>IF(C534-C535&gt;B535-B534,MAX(C534-C535,0),0)</f>
        <v/>
      </c>
      <c r="H535" s="25">
        <f>H534-(H534/14)+E535</f>
        <v/>
      </c>
      <c r="I535" s="25">
        <f>I534-(I534/14)+F535</f>
        <v/>
      </c>
      <c r="J535" s="25">
        <f>J534-(J534/14)+G535</f>
        <v/>
      </c>
      <c r="K535" s="33">
        <f>(100*(I535/H535))</f>
        <v/>
      </c>
      <c r="L535" s="29">
        <f>(100*(J535/H535))</f>
        <v/>
      </c>
      <c r="M535" s="25">
        <f>ABS(K535-L535)</f>
        <v/>
      </c>
      <c r="N535" s="26">
        <f>K535+L535</f>
        <v/>
      </c>
      <c r="O535" s="26">
        <f>(100*(M535/N535))</f>
        <v/>
      </c>
      <c r="P535" s="31">
        <f>((P534*13)+O535)/14</f>
        <v/>
      </c>
    </row>
    <row r="536">
      <c r="A536" s="24">
        <f>Sheet1!A536</f>
        <v/>
      </c>
      <c r="B536">
        <f>Sheet1!N536</f>
        <v/>
      </c>
      <c r="C536">
        <f>Sheet1!O536</f>
        <v/>
      </c>
      <c r="D536">
        <f>Sheet1!P536</f>
        <v/>
      </c>
      <c r="E536">
        <f>MAX(B536-C536,ABS(B536-D535),ABS(C536-D535))</f>
        <v/>
      </c>
      <c r="F536">
        <f>IF(B536-B535&gt;C535-C536,MAX(B536-B535,0),0)</f>
        <v/>
      </c>
      <c r="G536">
        <f>IF(C535-C536&gt;B536-B535,MAX(C535-C536,0),0)</f>
        <v/>
      </c>
      <c r="H536" s="25">
        <f>H535-(H535/14)+E536</f>
        <v/>
      </c>
      <c r="I536" s="25">
        <f>I535-(I535/14)+F536</f>
        <v/>
      </c>
      <c r="J536" s="25">
        <f>J535-(J535/14)+G536</f>
        <v/>
      </c>
      <c r="K536" s="33">
        <f>(100*(I536/H536))</f>
        <v/>
      </c>
      <c r="L536" s="29">
        <f>(100*(J536/H536))</f>
        <v/>
      </c>
      <c r="M536" s="25">
        <f>ABS(K536-L536)</f>
        <v/>
      </c>
      <c r="N536" s="26">
        <f>K536+L536</f>
        <v/>
      </c>
      <c r="O536" s="26">
        <f>(100*(M536/N536))</f>
        <v/>
      </c>
      <c r="P536" s="31">
        <f>((P535*13)+O536)/14</f>
        <v/>
      </c>
    </row>
    <row r="537">
      <c r="A537" s="24">
        <f>Sheet1!A537</f>
        <v/>
      </c>
      <c r="B537">
        <f>Sheet1!N537</f>
        <v/>
      </c>
      <c r="C537">
        <f>Sheet1!O537</f>
        <v/>
      </c>
      <c r="D537">
        <f>Sheet1!P537</f>
        <v/>
      </c>
      <c r="E537">
        <f>MAX(B537-C537,ABS(B537-D536),ABS(C537-D536))</f>
        <v/>
      </c>
      <c r="F537">
        <f>IF(B537-B536&gt;C536-C537,MAX(B537-B536,0),0)</f>
        <v/>
      </c>
      <c r="G537">
        <f>IF(C536-C537&gt;B537-B536,MAX(C536-C537,0),0)</f>
        <v/>
      </c>
      <c r="H537" s="25">
        <f>H536-(H536/14)+E537</f>
        <v/>
      </c>
      <c r="I537" s="25">
        <f>I536-(I536/14)+F537</f>
        <v/>
      </c>
      <c r="J537" s="25">
        <f>J536-(J536/14)+G537</f>
        <v/>
      </c>
      <c r="K537" s="33">
        <f>(100*(I537/H537))</f>
        <v/>
      </c>
      <c r="L537" s="29">
        <f>(100*(J537/H537))</f>
        <v/>
      </c>
      <c r="M537" s="25">
        <f>ABS(K537-L537)</f>
        <v/>
      </c>
      <c r="N537" s="26">
        <f>K537+L537</f>
        <v/>
      </c>
      <c r="O537" s="26">
        <f>(100*(M537/N537))</f>
        <v/>
      </c>
      <c r="P537" s="31">
        <f>((P536*13)+O537)/14</f>
        <v/>
      </c>
    </row>
    <row r="538">
      <c r="A538" s="24">
        <f>Sheet1!A538</f>
        <v/>
      </c>
      <c r="B538">
        <f>Sheet1!N538</f>
        <v/>
      </c>
      <c r="C538">
        <f>Sheet1!O538</f>
        <v/>
      </c>
      <c r="D538">
        <f>Sheet1!P538</f>
        <v/>
      </c>
      <c r="E538">
        <f>MAX(B538-C538,ABS(B538-D537),ABS(C538-D537))</f>
        <v/>
      </c>
      <c r="F538">
        <f>IF(B538-B537&gt;C537-C538,MAX(B538-B537,0),0)</f>
        <v/>
      </c>
      <c r="G538">
        <f>IF(C537-C538&gt;B538-B537,MAX(C537-C538,0),0)</f>
        <v/>
      </c>
      <c r="H538" s="25">
        <f>H537-(H537/14)+E538</f>
        <v/>
      </c>
      <c r="I538" s="25">
        <f>I537-(I537/14)+F538</f>
        <v/>
      </c>
      <c r="J538" s="25">
        <f>J537-(J537/14)+G538</f>
        <v/>
      </c>
      <c r="K538" s="33">
        <f>(100*(I538/H538))</f>
        <v/>
      </c>
      <c r="L538" s="29">
        <f>(100*(J538/H538))</f>
        <v/>
      </c>
      <c r="M538" s="25">
        <f>ABS(K538-L538)</f>
        <v/>
      </c>
      <c r="N538" s="26">
        <f>K538+L538</f>
        <v/>
      </c>
      <c r="O538" s="26">
        <f>(100*(M538/N538))</f>
        <v/>
      </c>
      <c r="P538" s="31">
        <f>((P537*13)+O538)/14</f>
        <v/>
      </c>
    </row>
    <row r="539">
      <c r="A539" s="24">
        <f>Sheet1!A539</f>
        <v/>
      </c>
      <c r="B539">
        <f>Sheet1!N539</f>
        <v/>
      </c>
      <c r="C539">
        <f>Sheet1!O539</f>
        <v/>
      </c>
      <c r="D539">
        <f>Sheet1!P539</f>
        <v/>
      </c>
      <c r="E539">
        <f>MAX(B539-C539,ABS(B539-D538),ABS(C539-D538))</f>
        <v/>
      </c>
      <c r="F539">
        <f>IF(B539-B538&gt;C538-C539,MAX(B539-B538,0),0)</f>
        <v/>
      </c>
      <c r="G539">
        <f>IF(C538-C539&gt;B539-B538,MAX(C538-C539,0),0)</f>
        <v/>
      </c>
      <c r="H539" s="25">
        <f>H538-(H538/14)+E539</f>
        <v/>
      </c>
      <c r="I539" s="25">
        <f>I538-(I538/14)+F539</f>
        <v/>
      </c>
      <c r="J539" s="25">
        <f>J538-(J538/14)+G539</f>
        <v/>
      </c>
      <c r="K539" s="33">
        <f>(100*(I539/H539))</f>
        <v/>
      </c>
      <c r="L539" s="29">
        <f>(100*(J539/H539))</f>
        <v/>
      </c>
      <c r="M539" s="25">
        <f>ABS(K539-L539)</f>
        <v/>
      </c>
      <c r="N539" s="26">
        <f>K539+L539</f>
        <v/>
      </c>
      <c r="O539" s="26">
        <f>(100*(M539/N539))</f>
        <v/>
      </c>
      <c r="P539" s="31">
        <f>((P538*13)+O539)/14</f>
        <v/>
      </c>
    </row>
    <row r="540">
      <c r="A540" s="24">
        <f>Sheet1!A540</f>
        <v/>
      </c>
      <c r="B540">
        <f>Sheet1!N540</f>
        <v/>
      </c>
      <c r="C540">
        <f>Sheet1!O540</f>
        <v/>
      </c>
      <c r="D540">
        <f>Sheet1!P540</f>
        <v/>
      </c>
      <c r="E540">
        <f>MAX(B540-C540,ABS(B540-D539),ABS(C540-D539))</f>
        <v/>
      </c>
      <c r="F540">
        <f>IF(B540-B539&gt;C539-C540,MAX(B540-B539,0),0)</f>
        <v/>
      </c>
      <c r="G540">
        <f>IF(C539-C540&gt;B540-B539,MAX(C539-C540,0),0)</f>
        <v/>
      </c>
      <c r="H540" s="25">
        <f>H539-(H539/14)+E540</f>
        <v/>
      </c>
      <c r="I540" s="25">
        <f>I539-(I539/14)+F540</f>
        <v/>
      </c>
      <c r="J540" s="25">
        <f>J539-(J539/14)+G540</f>
        <v/>
      </c>
      <c r="K540" s="33">
        <f>(100*(I540/H540))</f>
        <v/>
      </c>
      <c r="L540" s="29">
        <f>(100*(J540/H540))</f>
        <v/>
      </c>
      <c r="M540" s="25">
        <f>ABS(K540-L540)</f>
        <v/>
      </c>
      <c r="N540" s="26">
        <f>K540+L540</f>
        <v/>
      </c>
      <c r="O540" s="26">
        <f>(100*(M540/N540))</f>
        <v/>
      </c>
      <c r="P540" s="31">
        <f>((P539*13)+O540)/14</f>
        <v/>
      </c>
    </row>
    <row r="541">
      <c r="A541" s="24">
        <f>Sheet1!A541</f>
        <v/>
      </c>
      <c r="B541">
        <f>Sheet1!N541</f>
        <v/>
      </c>
      <c r="C541">
        <f>Sheet1!O541</f>
        <v/>
      </c>
      <c r="D541">
        <f>Sheet1!P541</f>
        <v/>
      </c>
      <c r="E541">
        <f>MAX(B541-C541,ABS(B541-D540),ABS(C541-D540))</f>
        <v/>
      </c>
      <c r="F541">
        <f>IF(B541-B540&gt;C540-C541,MAX(B541-B540,0),0)</f>
        <v/>
      </c>
      <c r="G541">
        <f>IF(C540-C541&gt;B541-B540,MAX(C540-C541,0),0)</f>
        <v/>
      </c>
      <c r="H541" s="25">
        <f>H540-(H540/14)+E541</f>
        <v/>
      </c>
      <c r="I541" s="25">
        <f>I540-(I540/14)+F541</f>
        <v/>
      </c>
      <c r="J541" s="25">
        <f>J540-(J540/14)+G541</f>
        <v/>
      </c>
      <c r="K541" s="33">
        <f>(100*(I541/H541))</f>
        <v/>
      </c>
      <c r="L541" s="29">
        <f>(100*(J541/H541))</f>
        <v/>
      </c>
      <c r="M541" s="25">
        <f>ABS(K541-L541)</f>
        <v/>
      </c>
      <c r="N541" s="26">
        <f>K541+L541</f>
        <v/>
      </c>
      <c r="O541" s="26">
        <f>(100*(M541/N541))</f>
        <v/>
      </c>
      <c r="P541" s="31">
        <f>((P540*13)+O541)/14</f>
        <v/>
      </c>
    </row>
    <row r="542">
      <c r="A542" s="24">
        <f>Sheet1!A542</f>
        <v/>
      </c>
      <c r="B542">
        <f>Sheet1!N542</f>
        <v/>
      </c>
      <c r="C542">
        <f>Sheet1!O542</f>
        <v/>
      </c>
      <c r="D542">
        <f>Sheet1!P542</f>
        <v/>
      </c>
      <c r="E542">
        <f>MAX(B542-C542,ABS(B542-D541),ABS(C542-D541))</f>
        <v/>
      </c>
      <c r="F542">
        <f>IF(B542-B541&gt;C541-C542,MAX(B542-B541,0),0)</f>
        <v/>
      </c>
      <c r="G542">
        <f>IF(C541-C542&gt;B542-B541,MAX(C541-C542,0),0)</f>
        <v/>
      </c>
      <c r="H542" s="25">
        <f>H541-(H541/14)+E542</f>
        <v/>
      </c>
      <c r="I542" s="25">
        <f>I541-(I541/14)+F542</f>
        <v/>
      </c>
      <c r="J542" s="25">
        <f>J541-(J541/14)+G542</f>
        <v/>
      </c>
      <c r="K542" s="33">
        <f>(100*(I542/H542))</f>
        <v/>
      </c>
      <c r="L542" s="29">
        <f>(100*(J542/H542))</f>
        <v/>
      </c>
      <c r="M542" s="25">
        <f>ABS(K542-L542)</f>
        <v/>
      </c>
      <c r="N542" s="26">
        <f>K542+L542</f>
        <v/>
      </c>
      <c r="O542" s="26">
        <f>(100*(M542/N542))</f>
        <v/>
      </c>
      <c r="P542" s="31">
        <f>((P541*13)+O542)/14</f>
        <v/>
      </c>
    </row>
    <row r="543">
      <c r="A543" s="24">
        <f>Sheet1!A543</f>
        <v/>
      </c>
      <c r="B543">
        <f>Sheet1!N543</f>
        <v/>
      </c>
      <c r="C543">
        <f>Sheet1!O543</f>
        <v/>
      </c>
      <c r="D543">
        <f>Sheet1!P543</f>
        <v/>
      </c>
      <c r="E543">
        <f>MAX(B543-C543,ABS(B543-D542),ABS(C543-D542))</f>
        <v/>
      </c>
      <c r="F543">
        <f>IF(B543-B542&gt;C542-C543,MAX(B543-B542,0),0)</f>
        <v/>
      </c>
      <c r="G543">
        <f>IF(C542-C543&gt;B543-B542,MAX(C542-C543,0),0)</f>
        <v/>
      </c>
      <c r="H543" s="25">
        <f>H542-(H542/14)+E543</f>
        <v/>
      </c>
      <c r="I543" s="25">
        <f>I542-(I542/14)+F543</f>
        <v/>
      </c>
      <c r="J543" s="25">
        <f>J542-(J542/14)+G543</f>
        <v/>
      </c>
      <c r="K543" s="33">
        <f>(100*(I543/H543))</f>
        <v/>
      </c>
      <c r="L543" s="29">
        <f>(100*(J543/H543))</f>
        <v/>
      </c>
      <c r="M543" s="25">
        <f>ABS(K543-L543)</f>
        <v/>
      </c>
      <c r="N543" s="26">
        <f>K543+L543</f>
        <v/>
      </c>
      <c r="O543" s="26">
        <f>(100*(M543/N543))</f>
        <v/>
      </c>
      <c r="P543" s="31">
        <f>((P542*13)+O543)/14</f>
        <v/>
      </c>
    </row>
    <row r="544">
      <c r="A544" s="24">
        <f>Sheet1!A544</f>
        <v/>
      </c>
      <c r="B544">
        <f>Sheet1!N544</f>
        <v/>
      </c>
      <c r="C544">
        <f>Sheet1!O544</f>
        <v/>
      </c>
      <c r="D544">
        <f>Sheet1!P544</f>
        <v/>
      </c>
      <c r="E544">
        <f>MAX(B544-C544,ABS(B544-D543),ABS(C544-D543))</f>
        <v/>
      </c>
      <c r="F544">
        <f>IF(B544-B543&gt;C543-C544,MAX(B544-B543,0),0)</f>
        <v/>
      </c>
      <c r="G544">
        <f>IF(C543-C544&gt;B544-B543,MAX(C543-C544,0),0)</f>
        <v/>
      </c>
      <c r="H544" s="25">
        <f>H543-(H543/14)+E544</f>
        <v/>
      </c>
      <c r="I544" s="25">
        <f>I543-(I543/14)+F544</f>
        <v/>
      </c>
      <c r="J544" s="25">
        <f>J543-(J543/14)+G544</f>
        <v/>
      </c>
      <c r="K544" s="33">
        <f>(100*(I544/H544))</f>
        <v/>
      </c>
      <c r="L544" s="29">
        <f>(100*(J544/H544))</f>
        <v/>
      </c>
      <c r="M544" s="25">
        <f>ABS(K544-L544)</f>
        <v/>
      </c>
      <c r="N544" s="26">
        <f>K544+L544</f>
        <v/>
      </c>
      <c r="O544" s="26">
        <f>(100*(M544/N544))</f>
        <v/>
      </c>
      <c r="P544" s="31">
        <f>((P543*13)+O544)/14</f>
        <v/>
      </c>
    </row>
    <row r="545">
      <c r="A545" s="24">
        <f>Sheet1!A545</f>
        <v/>
      </c>
      <c r="B545">
        <f>Sheet1!N545</f>
        <v/>
      </c>
      <c r="C545">
        <f>Sheet1!O545</f>
        <v/>
      </c>
      <c r="D545">
        <f>Sheet1!P545</f>
        <v/>
      </c>
      <c r="E545">
        <f>MAX(B545-C545,ABS(B545-D544),ABS(C545-D544))</f>
        <v/>
      </c>
      <c r="F545">
        <f>IF(B545-B544&gt;C544-C545,MAX(B545-B544,0),0)</f>
        <v/>
      </c>
      <c r="G545">
        <f>IF(C544-C545&gt;B545-B544,MAX(C544-C545,0),0)</f>
        <v/>
      </c>
      <c r="H545" s="25">
        <f>H544-(H544/14)+E545</f>
        <v/>
      </c>
      <c r="I545" s="25">
        <f>I544-(I544/14)+F545</f>
        <v/>
      </c>
      <c r="J545" s="25">
        <f>J544-(J544/14)+G545</f>
        <v/>
      </c>
      <c r="K545" s="33">
        <f>(100*(I545/H545))</f>
        <v/>
      </c>
      <c r="L545" s="29">
        <f>(100*(J545/H545))</f>
        <v/>
      </c>
      <c r="M545" s="25">
        <f>ABS(K545-L545)</f>
        <v/>
      </c>
      <c r="N545" s="26">
        <f>K545+L545</f>
        <v/>
      </c>
      <c r="O545" s="26">
        <f>(100*(M545/N545))</f>
        <v/>
      </c>
      <c r="P545" s="31">
        <f>((P544*13)+O545)/14</f>
        <v/>
      </c>
    </row>
    <row r="546">
      <c r="A546" s="24">
        <f>Sheet1!A546</f>
        <v/>
      </c>
      <c r="B546">
        <f>Sheet1!N546</f>
        <v/>
      </c>
      <c r="C546">
        <f>Sheet1!O546</f>
        <v/>
      </c>
      <c r="D546">
        <f>Sheet1!P546</f>
        <v/>
      </c>
      <c r="E546">
        <f>MAX(B546-C546,ABS(B546-D545),ABS(C546-D545))</f>
        <v/>
      </c>
      <c r="F546">
        <f>IF(B546-B545&gt;C545-C546,MAX(B546-B545,0),0)</f>
        <v/>
      </c>
      <c r="G546">
        <f>IF(C545-C546&gt;B546-B545,MAX(C545-C546,0),0)</f>
        <v/>
      </c>
      <c r="H546" s="25">
        <f>H545-(H545/14)+E546</f>
        <v/>
      </c>
      <c r="I546" s="25">
        <f>I545-(I545/14)+F546</f>
        <v/>
      </c>
      <c r="J546" s="25">
        <f>J545-(J545/14)+G546</f>
        <v/>
      </c>
      <c r="K546" s="33">
        <f>(100*(I546/H546))</f>
        <v/>
      </c>
      <c r="L546" s="29">
        <f>(100*(J546/H546))</f>
        <v/>
      </c>
      <c r="M546" s="25">
        <f>ABS(K546-L546)</f>
        <v/>
      </c>
      <c r="N546" s="26">
        <f>K546+L546</f>
        <v/>
      </c>
      <c r="O546" s="26">
        <f>(100*(M546/N546))</f>
        <v/>
      </c>
      <c r="P546" s="31">
        <f>((P545*13)+O546)/14</f>
        <v/>
      </c>
    </row>
    <row r="547">
      <c r="A547" s="24">
        <f>Sheet1!A547</f>
        <v/>
      </c>
      <c r="B547">
        <f>Sheet1!N547</f>
        <v/>
      </c>
      <c r="C547">
        <f>Sheet1!O547</f>
        <v/>
      </c>
      <c r="D547">
        <f>Sheet1!P547</f>
        <v/>
      </c>
      <c r="E547">
        <f>MAX(B547-C547,ABS(B547-D546),ABS(C547-D546))</f>
        <v/>
      </c>
      <c r="F547">
        <f>IF(B547-B546&gt;C546-C547,MAX(B547-B546,0),0)</f>
        <v/>
      </c>
      <c r="G547">
        <f>IF(C546-C547&gt;B547-B546,MAX(C546-C547,0),0)</f>
        <v/>
      </c>
      <c r="H547" s="25">
        <f>H546-(H546/14)+E547</f>
        <v/>
      </c>
      <c r="I547" s="25">
        <f>I546-(I546/14)+F547</f>
        <v/>
      </c>
      <c r="J547" s="25">
        <f>J546-(J546/14)+G547</f>
        <v/>
      </c>
      <c r="K547" s="33">
        <f>(100*(I547/H547))</f>
        <v/>
      </c>
      <c r="L547" s="29">
        <f>(100*(J547/H547))</f>
        <v/>
      </c>
      <c r="M547" s="25">
        <f>ABS(K547-L547)</f>
        <v/>
      </c>
      <c r="N547" s="26">
        <f>K547+L547</f>
        <v/>
      </c>
      <c r="O547" s="26">
        <f>(100*(M547/N547))</f>
        <v/>
      </c>
      <c r="P547" s="31">
        <f>((P546*13)+O547)/14</f>
        <v/>
      </c>
    </row>
    <row r="548">
      <c r="A548" s="24">
        <f>Sheet1!A548</f>
        <v/>
      </c>
      <c r="B548">
        <f>Sheet1!N548</f>
        <v/>
      </c>
      <c r="C548">
        <f>Sheet1!O548</f>
        <v/>
      </c>
      <c r="D548">
        <f>Sheet1!P548</f>
        <v/>
      </c>
      <c r="E548">
        <f>MAX(B548-C548,ABS(B548-D547),ABS(C548-D547))</f>
        <v/>
      </c>
      <c r="F548">
        <f>IF(B548-B547&gt;C547-C548,MAX(B548-B547,0),0)</f>
        <v/>
      </c>
      <c r="G548">
        <f>IF(C547-C548&gt;B548-B547,MAX(C547-C548,0),0)</f>
        <v/>
      </c>
      <c r="H548" s="25">
        <f>H547-(H547/14)+E548</f>
        <v/>
      </c>
      <c r="I548" s="25">
        <f>I547-(I547/14)+F548</f>
        <v/>
      </c>
      <c r="J548" s="25">
        <f>J547-(J547/14)+G548</f>
        <v/>
      </c>
      <c r="K548" s="33">
        <f>(100*(I548/H548))</f>
        <v/>
      </c>
      <c r="L548" s="29">
        <f>(100*(J548/H548))</f>
        <v/>
      </c>
      <c r="M548" s="25">
        <f>ABS(K548-L548)</f>
        <v/>
      </c>
      <c r="N548" s="26">
        <f>K548+L548</f>
        <v/>
      </c>
      <c r="O548" s="26">
        <f>(100*(M548/N548))</f>
        <v/>
      </c>
      <c r="P548" s="31">
        <f>((P547*13)+O548)/14</f>
        <v/>
      </c>
    </row>
    <row r="549">
      <c r="A549" s="24">
        <f>Sheet1!A549</f>
        <v/>
      </c>
      <c r="B549">
        <f>Sheet1!N549</f>
        <v/>
      </c>
      <c r="C549">
        <f>Sheet1!O549</f>
        <v/>
      </c>
      <c r="D549">
        <f>Sheet1!P549</f>
        <v/>
      </c>
      <c r="E549">
        <f>MAX(B549-C549,ABS(B549-D548),ABS(C549-D548))</f>
        <v/>
      </c>
      <c r="F549">
        <f>IF(B549-B548&gt;C548-C549,MAX(B549-B548,0),0)</f>
        <v/>
      </c>
      <c r="G549">
        <f>IF(C548-C549&gt;B549-B548,MAX(C548-C549,0),0)</f>
        <v/>
      </c>
      <c r="H549" s="25">
        <f>H548-(H548/14)+E549</f>
        <v/>
      </c>
      <c r="I549" s="25">
        <f>I548-(I548/14)+F549</f>
        <v/>
      </c>
      <c r="J549" s="25">
        <f>J548-(J548/14)+G549</f>
        <v/>
      </c>
      <c r="K549" s="33">
        <f>(100*(I549/H549))</f>
        <v/>
      </c>
      <c r="L549" s="29">
        <f>(100*(J549/H549))</f>
        <v/>
      </c>
      <c r="M549" s="25">
        <f>ABS(K549-L549)</f>
        <v/>
      </c>
      <c r="N549" s="26">
        <f>K549+L549</f>
        <v/>
      </c>
      <c r="O549" s="26">
        <f>(100*(M549/N549))</f>
        <v/>
      </c>
      <c r="P549" s="31">
        <f>((P548*13)+O549)/14</f>
        <v/>
      </c>
    </row>
    <row r="550">
      <c r="A550" s="24">
        <f>Sheet1!A550</f>
        <v/>
      </c>
      <c r="B550">
        <f>Sheet1!N550</f>
        <v/>
      </c>
      <c r="C550">
        <f>Sheet1!O550</f>
        <v/>
      </c>
      <c r="D550">
        <f>Sheet1!P550</f>
        <v/>
      </c>
      <c r="E550">
        <f>MAX(B550-C550,ABS(B550-D549),ABS(C550-D549))</f>
        <v/>
      </c>
      <c r="F550">
        <f>IF(B550-B549&gt;C549-C550,MAX(B550-B549,0),0)</f>
        <v/>
      </c>
      <c r="G550">
        <f>IF(C549-C550&gt;B550-B549,MAX(C549-C550,0),0)</f>
        <v/>
      </c>
      <c r="H550" s="25">
        <f>H549-(H549/14)+E550</f>
        <v/>
      </c>
      <c r="I550" s="25">
        <f>I549-(I549/14)+F550</f>
        <v/>
      </c>
      <c r="J550" s="25">
        <f>J549-(J549/14)+G550</f>
        <v/>
      </c>
      <c r="K550" s="33">
        <f>(100*(I550/H550))</f>
        <v/>
      </c>
      <c r="L550" s="29">
        <f>(100*(J550/H550))</f>
        <v/>
      </c>
      <c r="M550" s="25">
        <f>ABS(K550-L550)</f>
        <v/>
      </c>
      <c r="N550" s="26">
        <f>K550+L550</f>
        <v/>
      </c>
      <c r="O550" s="26">
        <f>(100*(M550/N550))</f>
        <v/>
      </c>
      <c r="P550" s="31">
        <f>((P549*13)+O550)/14</f>
        <v/>
      </c>
    </row>
    <row r="551">
      <c r="A551" s="24">
        <f>Sheet1!A551</f>
        <v/>
      </c>
      <c r="B551">
        <f>Sheet1!N551</f>
        <v/>
      </c>
      <c r="C551">
        <f>Sheet1!O551</f>
        <v/>
      </c>
      <c r="D551">
        <f>Sheet1!P551</f>
        <v/>
      </c>
      <c r="E551">
        <f>MAX(B551-C551,ABS(B551-D550),ABS(C551-D550))</f>
        <v/>
      </c>
      <c r="F551">
        <f>IF(B551-B550&gt;C550-C551,MAX(B551-B550,0),0)</f>
        <v/>
      </c>
      <c r="G551">
        <f>IF(C550-C551&gt;B551-B550,MAX(C550-C551,0),0)</f>
        <v/>
      </c>
      <c r="H551" s="25">
        <f>H550-(H550/14)+E551</f>
        <v/>
      </c>
      <c r="I551" s="25">
        <f>I550-(I550/14)+F551</f>
        <v/>
      </c>
      <c r="J551" s="25">
        <f>J550-(J550/14)+G551</f>
        <v/>
      </c>
      <c r="K551" s="33">
        <f>(100*(I551/H551))</f>
        <v/>
      </c>
      <c r="L551" s="29">
        <f>(100*(J551/H551))</f>
        <v/>
      </c>
      <c r="M551" s="25">
        <f>ABS(K551-L551)</f>
        <v/>
      </c>
      <c r="N551" s="26">
        <f>K551+L551</f>
        <v/>
      </c>
      <c r="O551" s="26">
        <f>(100*(M551/N551))</f>
        <v/>
      </c>
      <c r="P551" s="31">
        <f>((P550*13)+O551)/14</f>
        <v/>
      </c>
    </row>
    <row r="552">
      <c r="A552" s="24">
        <f>Sheet1!A552</f>
        <v/>
      </c>
      <c r="B552">
        <f>Sheet1!N552</f>
        <v/>
      </c>
      <c r="C552">
        <f>Sheet1!O552</f>
        <v/>
      </c>
      <c r="D552">
        <f>Sheet1!P552</f>
        <v/>
      </c>
      <c r="E552">
        <f>MAX(B552-C552,ABS(B552-D551),ABS(C552-D551))</f>
        <v/>
      </c>
      <c r="F552">
        <f>IF(B552-B551&gt;C551-C552,MAX(B552-B551,0),0)</f>
        <v/>
      </c>
      <c r="G552">
        <f>IF(C551-C552&gt;B552-B551,MAX(C551-C552,0),0)</f>
        <v/>
      </c>
      <c r="H552" s="25">
        <f>H551-(H551/14)+E552</f>
        <v/>
      </c>
      <c r="I552" s="25">
        <f>I551-(I551/14)+F552</f>
        <v/>
      </c>
      <c r="J552" s="25">
        <f>J551-(J551/14)+G552</f>
        <v/>
      </c>
      <c r="K552" s="33">
        <f>(100*(I552/H552))</f>
        <v/>
      </c>
      <c r="L552" s="29">
        <f>(100*(J552/H552))</f>
        <v/>
      </c>
      <c r="M552" s="25">
        <f>ABS(K552-L552)</f>
        <v/>
      </c>
      <c r="N552" s="26">
        <f>K552+L552</f>
        <v/>
      </c>
      <c r="O552" s="26">
        <f>(100*(M552/N552))</f>
        <v/>
      </c>
      <c r="P552" s="31">
        <f>((P551*13)+O552)/14</f>
        <v/>
      </c>
    </row>
    <row r="553">
      <c r="A553" s="24">
        <f>Sheet1!A553</f>
        <v/>
      </c>
      <c r="B553">
        <f>Sheet1!N553</f>
        <v/>
      </c>
      <c r="C553">
        <f>Sheet1!O553</f>
        <v/>
      </c>
      <c r="D553">
        <f>Sheet1!P553</f>
        <v/>
      </c>
      <c r="E553">
        <f>MAX(B553-C553,ABS(B553-D552),ABS(C553-D552))</f>
        <v/>
      </c>
      <c r="F553">
        <f>IF(B553-B552&gt;C552-C553,MAX(B553-B552,0),0)</f>
        <v/>
      </c>
      <c r="G553">
        <f>IF(C552-C553&gt;B553-B552,MAX(C552-C553,0),0)</f>
        <v/>
      </c>
      <c r="H553" s="25">
        <f>H552-(H552/14)+E553</f>
        <v/>
      </c>
      <c r="I553" s="25">
        <f>I552-(I552/14)+F553</f>
        <v/>
      </c>
      <c r="J553" s="25">
        <f>J552-(J552/14)+G553</f>
        <v/>
      </c>
      <c r="K553" s="33">
        <f>(100*(I553/H553))</f>
        <v/>
      </c>
      <c r="L553" s="29">
        <f>(100*(J553/H553))</f>
        <v/>
      </c>
      <c r="M553" s="25">
        <f>ABS(K553-L553)</f>
        <v/>
      </c>
      <c r="N553" s="26">
        <f>K553+L553</f>
        <v/>
      </c>
      <c r="O553" s="26">
        <f>(100*(M553/N553))</f>
        <v/>
      </c>
      <c r="P553" s="31">
        <f>((P552*13)+O553)/14</f>
        <v/>
      </c>
    </row>
    <row r="554">
      <c r="A554" s="24">
        <f>Sheet1!A554</f>
        <v/>
      </c>
      <c r="B554">
        <f>Sheet1!N554</f>
        <v/>
      </c>
      <c r="C554">
        <f>Sheet1!O554</f>
        <v/>
      </c>
      <c r="D554">
        <f>Sheet1!P554</f>
        <v/>
      </c>
      <c r="E554">
        <f>MAX(B554-C554,ABS(B554-D553),ABS(C554-D553))</f>
        <v/>
      </c>
      <c r="F554">
        <f>IF(B554-B553&gt;C553-C554,MAX(B554-B553,0),0)</f>
        <v/>
      </c>
      <c r="G554">
        <f>IF(C553-C554&gt;B554-B553,MAX(C553-C554,0),0)</f>
        <v/>
      </c>
      <c r="H554" s="25">
        <f>H553-(H553/14)+E554</f>
        <v/>
      </c>
      <c r="I554" s="25">
        <f>I553-(I553/14)+F554</f>
        <v/>
      </c>
      <c r="J554" s="25">
        <f>J553-(J553/14)+G554</f>
        <v/>
      </c>
      <c r="K554" s="33">
        <f>(100*(I554/H554))</f>
        <v/>
      </c>
      <c r="L554" s="29">
        <f>(100*(J554/H554))</f>
        <v/>
      </c>
      <c r="M554" s="25">
        <f>ABS(K554-L554)</f>
        <v/>
      </c>
      <c r="N554" s="26">
        <f>K554+L554</f>
        <v/>
      </c>
      <c r="O554" s="26">
        <f>(100*(M554/N554))</f>
        <v/>
      </c>
      <c r="P554" s="31">
        <f>((P553*13)+O554)/14</f>
        <v/>
      </c>
    </row>
    <row r="555">
      <c r="A555" s="24">
        <f>Sheet1!A555</f>
        <v/>
      </c>
      <c r="B555">
        <f>Sheet1!N555</f>
        <v/>
      </c>
      <c r="C555">
        <f>Sheet1!O555</f>
        <v/>
      </c>
      <c r="D555">
        <f>Sheet1!P555</f>
        <v/>
      </c>
      <c r="E555">
        <f>MAX(B555-C555,ABS(B555-D554),ABS(C555-D554))</f>
        <v/>
      </c>
      <c r="F555">
        <f>IF(B555-B554&gt;C554-C555,MAX(B555-B554,0),0)</f>
        <v/>
      </c>
      <c r="G555">
        <f>IF(C554-C555&gt;B555-B554,MAX(C554-C555,0),0)</f>
        <v/>
      </c>
      <c r="H555" s="25">
        <f>H554-(H554/14)+E555</f>
        <v/>
      </c>
      <c r="I555" s="25">
        <f>I554-(I554/14)+F555</f>
        <v/>
      </c>
      <c r="J555" s="25">
        <f>J554-(J554/14)+G555</f>
        <v/>
      </c>
      <c r="K555" s="33">
        <f>(100*(I555/H555))</f>
        <v/>
      </c>
      <c r="L555" s="29">
        <f>(100*(J555/H555))</f>
        <v/>
      </c>
      <c r="M555" s="25">
        <f>ABS(K555-L555)</f>
        <v/>
      </c>
      <c r="N555" s="26">
        <f>K555+L555</f>
        <v/>
      </c>
      <c r="O555" s="26">
        <f>(100*(M555/N555))</f>
        <v/>
      </c>
      <c r="P555" s="31">
        <f>((P554*13)+O555)/14</f>
        <v/>
      </c>
    </row>
    <row r="556">
      <c r="A556" s="24">
        <f>Sheet1!A556</f>
        <v/>
      </c>
      <c r="B556">
        <f>Sheet1!N556</f>
        <v/>
      </c>
      <c r="C556">
        <f>Sheet1!O556</f>
        <v/>
      </c>
      <c r="D556">
        <f>Sheet1!P556</f>
        <v/>
      </c>
      <c r="E556">
        <f>MAX(B556-C556,ABS(B556-D555),ABS(C556-D555))</f>
        <v/>
      </c>
      <c r="F556">
        <f>IF(B556-B555&gt;C555-C556,MAX(B556-B555,0),0)</f>
        <v/>
      </c>
      <c r="G556">
        <f>IF(C555-C556&gt;B556-B555,MAX(C555-C556,0),0)</f>
        <v/>
      </c>
      <c r="H556" s="25">
        <f>H555-(H555/14)+E556</f>
        <v/>
      </c>
      <c r="I556" s="25">
        <f>I555-(I555/14)+F556</f>
        <v/>
      </c>
      <c r="J556" s="25">
        <f>J555-(J555/14)+G556</f>
        <v/>
      </c>
      <c r="K556" s="33">
        <f>(100*(I556/H556))</f>
        <v/>
      </c>
      <c r="L556" s="29">
        <f>(100*(J556/H556))</f>
        <v/>
      </c>
      <c r="M556" s="25">
        <f>ABS(K556-L556)</f>
        <v/>
      </c>
      <c r="N556" s="26">
        <f>K556+L556</f>
        <v/>
      </c>
      <c r="O556" s="26">
        <f>(100*(M556/N556))</f>
        <v/>
      </c>
      <c r="P556" s="31">
        <f>((P555*13)+O556)/14</f>
        <v/>
      </c>
    </row>
    <row r="557">
      <c r="A557" s="24">
        <f>Sheet1!A557</f>
        <v/>
      </c>
      <c r="B557">
        <f>Sheet1!N557</f>
        <v/>
      </c>
      <c r="C557">
        <f>Sheet1!O557</f>
        <v/>
      </c>
      <c r="D557">
        <f>Sheet1!P557</f>
        <v/>
      </c>
      <c r="E557">
        <f>MAX(B557-C557,ABS(B557-D556),ABS(C557-D556))</f>
        <v/>
      </c>
      <c r="F557">
        <f>IF(B557-B556&gt;C556-C557,MAX(B557-B556,0),0)</f>
        <v/>
      </c>
      <c r="G557">
        <f>IF(C556-C557&gt;B557-B556,MAX(C556-C557,0),0)</f>
        <v/>
      </c>
      <c r="H557" s="25">
        <f>H556-(H556/14)+E557</f>
        <v/>
      </c>
      <c r="I557" s="25">
        <f>I556-(I556/14)+F557</f>
        <v/>
      </c>
      <c r="J557" s="25">
        <f>J556-(J556/14)+G557</f>
        <v/>
      </c>
      <c r="K557" s="33">
        <f>(100*(I557/H557))</f>
        <v/>
      </c>
      <c r="L557" s="29">
        <f>(100*(J557/H557))</f>
        <v/>
      </c>
      <c r="M557" s="25">
        <f>ABS(K557-L557)</f>
        <v/>
      </c>
      <c r="N557" s="26">
        <f>K557+L557</f>
        <v/>
      </c>
      <c r="O557" s="26">
        <f>(100*(M557/N557))</f>
        <v/>
      </c>
      <c r="P557" s="31">
        <f>((P556*13)+O557)/14</f>
        <v/>
      </c>
    </row>
    <row r="558">
      <c r="A558" s="24">
        <f>Sheet1!A558</f>
        <v/>
      </c>
      <c r="B558">
        <f>Sheet1!N558</f>
        <v/>
      </c>
      <c r="C558">
        <f>Sheet1!O558</f>
        <v/>
      </c>
      <c r="D558">
        <f>Sheet1!P558</f>
        <v/>
      </c>
      <c r="E558">
        <f>MAX(B558-C558,ABS(B558-D557),ABS(C558-D557))</f>
        <v/>
      </c>
      <c r="F558">
        <f>IF(B558-B557&gt;C557-C558,MAX(B558-B557,0),0)</f>
        <v/>
      </c>
      <c r="G558">
        <f>IF(C557-C558&gt;B558-B557,MAX(C557-C558,0),0)</f>
        <v/>
      </c>
      <c r="H558" s="25">
        <f>H557-(H557/14)+E558</f>
        <v/>
      </c>
      <c r="I558" s="25">
        <f>I557-(I557/14)+F558</f>
        <v/>
      </c>
      <c r="J558" s="25">
        <f>J557-(J557/14)+G558</f>
        <v/>
      </c>
      <c r="K558" s="33">
        <f>(100*(I558/H558))</f>
        <v/>
      </c>
      <c r="L558" s="29">
        <f>(100*(J558/H558))</f>
        <v/>
      </c>
      <c r="M558" s="25">
        <f>ABS(K558-L558)</f>
        <v/>
      </c>
      <c r="N558" s="26">
        <f>K558+L558</f>
        <v/>
      </c>
      <c r="O558" s="26">
        <f>(100*(M558/N558))</f>
        <v/>
      </c>
      <c r="P558" s="31">
        <f>((P557*13)+O558)/14</f>
        <v/>
      </c>
    </row>
    <row r="559">
      <c r="A559" s="24">
        <f>Sheet1!A559</f>
        <v/>
      </c>
      <c r="B559">
        <f>Sheet1!N559</f>
        <v/>
      </c>
      <c r="C559">
        <f>Sheet1!O559</f>
        <v/>
      </c>
      <c r="D559">
        <f>Sheet1!P559</f>
        <v/>
      </c>
      <c r="E559">
        <f>MAX(B559-C559,ABS(B559-D558),ABS(C559-D558))</f>
        <v/>
      </c>
      <c r="F559">
        <f>IF(B559-B558&gt;C558-C559,MAX(B559-B558,0),0)</f>
        <v/>
      </c>
      <c r="G559">
        <f>IF(C558-C559&gt;B559-B558,MAX(C558-C559,0),0)</f>
        <v/>
      </c>
      <c r="H559" s="25">
        <f>H558-(H558/14)+E559</f>
        <v/>
      </c>
      <c r="I559" s="25">
        <f>I558-(I558/14)+F559</f>
        <v/>
      </c>
      <c r="J559" s="25">
        <f>J558-(J558/14)+G559</f>
        <v/>
      </c>
      <c r="K559" s="33">
        <f>(100*(I559/H559))</f>
        <v/>
      </c>
      <c r="L559" s="29">
        <f>(100*(J559/H559))</f>
        <v/>
      </c>
      <c r="M559" s="25">
        <f>ABS(K559-L559)</f>
        <v/>
      </c>
      <c r="N559" s="26">
        <f>K559+L559</f>
        <v/>
      </c>
      <c r="O559" s="26">
        <f>(100*(M559/N559))</f>
        <v/>
      </c>
      <c r="P559" s="31">
        <f>((P558*13)+O559)/14</f>
        <v/>
      </c>
    </row>
    <row r="560">
      <c r="A560" s="24">
        <f>Sheet1!A560</f>
        <v/>
      </c>
      <c r="B560">
        <f>Sheet1!N560</f>
        <v/>
      </c>
      <c r="C560">
        <f>Sheet1!O560</f>
        <v/>
      </c>
      <c r="D560">
        <f>Sheet1!P560</f>
        <v/>
      </c>
      <c r="E560">
        <f>MAX(B560-C560,ABS(B560-D559),ABS(C560-D559))</f>
        <v/>
      </c>
      <c r="F560">
        <f>IF(B560-B559&gt;C559-C560,MAX(B560-B559,0),0)</f>
        <v/>
      </c>
      <c r="G560">
        <f>IF(C559-C560&gt;B560-B559,MAX(C559-C560,0),0)</f>
        <v/>
      </c>
      <c r="H560" s="25">
        <f>H559-(H559/14)+E560</f>
        <v/>
      </c>
      <c r="I560" s="25">
        <f>I559-(I559/14)+F560</f>
        <v/>
      </c>
      <c r="J560" s="25">
        <f>J559-(J559/14)+G560</f>
        <v/>
      </c>
      <c r="K560" s="33">
        <f>(100*(I560/H560))</f>
        <v/>
      </c>
      <c r="L560" s="29">
        <f>(100*(J560/H560))</f>
        <v/>
      </c>
      <c r="M560" s="25">
        <f>ABS(K560-L560)</f>
        <v/>
      </c>
      <c r="N560" s="26">
        <f>K560+L560</f>
        <v/>
      </c>
      <c r="O560" s="26">
        <f>(100*(M560/N560))</f>
        <v/>
      </c>
      <c r="P560" s="31">
        <f>((P559*13)+O560)/14</f>
        <v/>
      </c>
    </row>
    <row r="561">
      <c r="A561" s="24">
        <f>Sheet1!A561</f>
        <v/>
      </c>
      <c r="B561">
        <f>Sheet1!N561</f>
        <v/>
      </c>
      <c r="C561">
        <f>Sheet1!O561</f>
        <v/>
      </c>
      <c r="D561">
        <f>Sheet1!P561</f>
        <v/>
      </c>
      <c r="E561">
        <f>MAX(B561-C561,ABS(B561-D560),ABS(C561-D560))</f>
        <v/>
      </c>
      <c r="F561">
        <f>IF(B561-B560&gt;C560-C561,MAX(B561-B560,0),0)</f>
        <v/>
      </c>
      <c r="G561">
        <f>IF(C560-C561&gt;B561-B560,MAX(C560-C561,0),0)</f>
        <v/>
      </c>
      <c r="H561" s="25">
        <f>H560-(H560/14)+E561</f>
        <v/>
      </c>
      <c r="I561" s="25">
        <f>I560-(I560/14)+F561</f>
        <v/>
      </c>
      <c r="J561" s="25">
        <f>J560-(J560/14)+G561</f>
        <v/>
      </c>
      <c r="K561" s="33">
        <f>(100*(I561/H561))</f>
        <v/>
      </c>
      <c r="L561" s="29">
        <f>(100*(J561/H561))</f>
        <v/>
      </c>
      <c r="M561" s="25">
        <f>ABS(K561-L561)</f>
        <v/>
      </c>
      <c r="N561" s="26">
        <f>K561+L561</f>
        <v/>
      </c>
      <c r="O561" s="26">
        <f>(100*(M561/N561))</f>
        <v/>
      </c>
      <c r="P561" s="31">
        <f>((P560*13)+O561)/14</f>
        <v/>
      </c>
    </row>
    <row r="562">
      <c r="A562" s="24">
        <f>Sheet1!A562</f>
        <v/>
      </c>
      <c r="B562">
        <f>Sheet1!N562</f>
        <v/>
      </c>
      <c r="C562">
        <f>Sheet1!O562</f>
        <v/>
      </c>
      <c r="D562">
        <f>Sheet1!P562</f>
        <v/>
      </c>
      <c r="E562">
        <f>MAX(B562-C562,ABS(B562-D561),ABS(C562-D561))</f>
        <v/>
      </c>
      <c r="F562">
        <f>IF(B562-B561&gt;C561-C562,MAX(B562-B561,0),0)</f>
        <v/>
      </c>
      <c r="G562">
        <f>IF(C561-C562&gt;B562-B561,MAX(C561-C562,0),0)</f>
        <v/>
      </c>
      <c r="H562" s="25">
        <f>H561-(H561/14)+E562</f>
        <v/>
      </c>
      <c r="I562" s="25">
        <f>I561-(I561/14)+F562</f>
        <v/>
      </c>
      <c r="J562" s="25">
        <f>J561-(J561/14)+G562</f>
        <v/>
      </c>
      <c r="K562" s="33">
        <f>(100*(I562/H562))</f>
        <v/>
      </c>
      <c r="L562" s="29">
        <f>(100*(J562/H562))</f>
        <v/>
      </c>
      <c r="M562" s="25">
        <f>ABS(K562-L562)</f>
        <v/>
      </c>
      <c r="N562" s="26">
        <f>K562+L562</f>
        <v/>
      </c>
      <c r="O562" s="26">
        <f>(100*(M562/N562))</f>
        <v/>
      </c>
      <c r="P562" s="31">
        <f>((P561*13)+O562)/14</f>
        <v/>
      </c>
    </row>
    <row r="563">
      <c r="A563" s="24">
        <f>Sheet1!A563</f>
        <v/>
      </c>
      <c r="B563">
        <f>Sheet1!N563</f>
        <v/>
      </c>
      <c r="C563">
        <f>Sheet1!O563</f>
        <v/>
      </c>
      <c r="D563">
        <f>Sheet1!P563</f>
        <v/>
      </c>
      <c r="E563">
        <f>MAX(B563-C563,ABS(B563-D562),ABS(C563-D562))</f>
        <v/>
      </c>
      <c r="F563">
        <f>IF(B563-B562&gt;C562-C563,MAX(B563-B562,0),0)</f>
        <v/>
      </c>
      <c r="G563">
        <f>IF(C562-C563&gt;B563-B562,MAX(C562-C563,0),0)</f>
        <v/>
      </c>
      <c r="H563" s="25">
        <f>H562-(H562/14)+E563</f>
        <v/>
      </c>
      <c r="I563" s="25">
        <f>I562-(I562/14)+F563</f>
        <v/>
      </c>
      <c r="J563" s="25">
        <f>J562-(J562/14)+G563</f>
        <v/>
      </c>
      <c r="K563" s="33">
        <f>(100*(I563/H563))</f>
        <v/>
      </c>
      <c r="L563" s="29">
        <f>(100*(J563/H563))</f>
        <v/>
      </c>
      <c r="M563" s="25">
        <f>ABS(K563-L563)</f>
        <v/>
      </c>
      <c r="N563" s="26">
        <f>K563+L563</f>
        <v/>
      </c>
      <c r="O563" s="26">
        <f>(100*(M563/N563))</f>
        <v/>
      </c>
      <c r="P563" s="31">
        <f>((P562*13)+O563)/14</f>
        <v/>
      </c>
    </row>
    <row r="564">
      <c r="A564" s="24">
        <f>Sheet1!A564</f>
        <v/>
      </c>
      <c r="B564">
        <f>Sheet1!N564</f>
        <v/>
      </c>
      <c r="C564">
        <f>Sheet1!O564</f>
        <v/>
      </c>
      <c r="D564">
        <f>Sheet1!P564</f>
        <v/>
      </c>
      <c r="E564">
        <f>MAX(B564-C564,ABS(B564-D563),ABS(C564-D563))</f>
        <v/>
      </c>
      <c r="F564">
        <f>IF(B564-B563&gt;C563-C564,MAX(B564-B563,0),0)</f>
        <v/>
      </c>
      <c r="G564">
        <f>IF(C563-C564&gt;B564-B563,MAX(C563-C564,0),0)</f>
        <v/>
      </c>
      <c r="H564" s="25">
        <f>H563-(H563/14)+E564</f>
        <v/>
      </c>
      <c r="I564" s="25">
        <f>I563-(I563/14)+F564</f>
        <v/>
      </c>
      <c r="J564" s="25">
        <f>J563-(J563/14)+G564</f>
        <v/>
      </c>
      <c r="K564" s="33">
        <f>(100*(I564/H564))</f>
        <v/>
      </c>
      <c r="L564" s="29">
        <f>(100*(J564/H564))</f>
        <v/>
      </c>
      <c r="M564" s="25">
        <f>ABS(K564-L564)</f>
        <v/>
      </c>
      <c r="N564" s="26">
        <f>K564+L564</f>
        <v/>
      </c>
      <c r="O564" s="26">
        <f>(100*(M564/N564))</f>
        <v/>
      </c>
      <c r="P564" s="31">
        <f>((P563*13)+O564)/14</f>
        <v/>
      </c>
    </row>
    <row r="565">
      <c r="A565" s="24">
        <f>Sheet1!A565</f>
        <v/>
      </c>
      <c r="B565">
        <f>Sheet1!N565</f>
        <v/>
      </c>
      <c r="C565">
        <f>Sheet1!O565</f>
        <v/>
      </c>
      <c r="D565">
        <f>Sheet1!P565</f>
        <v/>
      </c>
      <c r="E565">
        <f>MAX(B565-C565,ABS(B565-D564),ABS(C565-D564))</f>
        <v/>
      </c>
      <c r="F565">
        <f>IF(B565-B564&gt;C564-C565,MAX(B565-B564,0),0)</f>
        <v/>
      </c>
      <c r="G565">
        <f>IF(C564-C565&gt;B565-B564,MAX(C564-C565,0),0)</f>
        <v/>
      </c>
      <c r="H565" s="25">
        <f>H564-(H564/14)+E565</f>
        <v/>
      </c>
      <c r="I565" s="25">
        <f>I564-(I564/14)+F565</f>
        <v/>
      </c>
      <c r="J565" s="25">
        <f>J564-(J564/14)+G565</f>
        <v/>
      </c>
      <c r="K565" s="33">
        <f>(100*(I565/H565))</f>
        <v/>
      </c>
      <c r="L565" s="29">
        <f>(100*(J565/H565))</f>
        <v/>
      </c>
      <c r="M565" s="25">
        <f>ABS(K565-L565)</f>
        <v/>
      </c>
      <c r="N565" s="26">
        <f>K565+L565</f>
        <v/>
      </c>
      <c r="O565" s="26">
        <f>(100*(M565/N565))</f>
        <v/>
      </c>
      <c r="P565" s="31">
        <f>((P564*13)+O565)/14</f>
        <v/>
      </c>
    </row>
    <row r="566">
      <c r="A566" s="24">
        <f>Sheet1!A566</f>
        <v/>
      </c>
      <c r="B566">
        <f>Sheet1!N566</f>
        <v/>
      </c>
      <c r="C566">
        <f>Sheet1!O566</f>
        <v/>
      </c>
      <c r="D566">
        <f>Sheet1!P566</f>
        <v/>
      </c>
      <c r="E566">
        <f>MAX(B566-C566,ABS(B566-D565),ABS(C566-D565))</f>
        <v/>
      </c>
      <c r="F566">
        <f>IF(B566-B565&gt;C565-C566,MAX(B566-B565,0),0)</f>
        <v/>
      </c>
      <c r="G566">
        <f>IF(C565-C566&gt;B566-B565,MAX(C565-C566,0),0)</f>
        <v/>
      </c>
      <c r="H566" s="25">
        <f>H565-(H565/14)+E566</f>
        <v/>
      </c>
      <c r="I566" s="25">
        <f>I565-(I565/14)+F566</f>
        <v/>
      </c>
      <c r="J566" s="25">
        <f>J565-(J565/14)+G566</f>
        <v/>
      </c>
      <c r="K566" s="33">
        <f>(100*(I566/H566))</f>
        <v/>
      </c>
      <c r="L566" s="29">
        <f>(100*(J566/H566))</f>
        <v/>
      </c>
      <c r="M566" s="25">
        <f>ABS(K566-L566)</f>
        <v/>
      </c>
      <c r="N566" s="26">
        <f>K566+L566</f>
        <v/>
      </c>
      <c r="O566" s="26">
        <f>(100*(M566/N566))</f>
        <v/>
      </c>
      <c r="P566" s="31">
        <f>((P565*13)+O566)/14</f>
        <v/>
      </c>
    </row>
    <row r="567">
      <c r="A567" s="24">
        <f>Sheet1!A567</f>
        <v/>
      </c>
      <c r="B567">
        <f>Sheet1!N567</f>
        <v/>
      </c>
      <c r="C567">
        <f>Sheet1!O567</f>
        <v/>
      </c>
      <c r="D567">
        <f>Sheet1!P567</f>
        <v/>
      </c>
      <c r="E567">
        <f>MAX(B567-C567,ABS(B567-D566),ABS(C567-D566))</f>
        <v/>
      </c>
      <c r="F567">
        <f>IF(B567-B566&gt;C566-C567,MAX(B567-B566,0),0)</f>
        <v/>
      </c>
      <c r="G567">
        <f>IF(C566-C567&gt;B567-B566,MAX(C566-C567,0),0)</f>
        <v/>
      </c>
      <c r="H567" s="25">
        <f>H566-(H566/14)+E567</f>
        <v/>
      </c>
      <c r="I567" s="25">
        <f>I566-(I566/14)+F567</f>
        <v/>
      </c>
      <c r="J567" s="25">
        <f>J566-(J566/14)+G567</f>
        <v/>
      </c>
      <c r="K567" s="33">
        <f>(100*(I567/H567))</f>
        <v/>
      </c>
      <c r="L567" s="29">
        <f>(100*(J567/H567))</f>
        <v/>
      </c>
      <c r="M567" s="25">
        <f>ABS(K567-L567)</f>
        <v/>
      </c>
      <c r="N567" s="26">
        <f>K567+L567</f>
        <v/>
      </c>
      <c r="O567" s="26">
        <f>(100*(M567/N567))</f>
        <v/>
      </c>
      <c r="P567" s="31">
        <f>((P566*13)+O567)/14</f>
        <v/>
      </c>
    </row>
    <row r="568">
      <c r="A568" s="24">
        <f>Sheet1!A568</f>
        <v/>
      </c>
      <c r="B568">
        <f>Sheet1!N568</f>
        <v/>
      </c>
      <c r="C568">
        <f>Sheet1!O568</f>
        <v/>
      </c>
      <c r="D568">
        <f>Sheet1!P568</f>
        <v/>
      </c>
      <c r="E568">
        <f>MAX(B568-C568,ABS(B568-D567),ABS(C568-D567))</f>
        <v/>
      </c>
      <c r="F568">
        <f>IF(B568-B567&gt;C567-C568,MAX(B568-B567,0),0)</f>
        <v/>
      </c>
      <c r="G568">
        <f>IF(C567-C568&gt;B568-B567,MAX(C567-C568,0),0)</f>
        <v/>
      </c>
      <c r="H568" s="25">
        <f>H567-(H567/14)+E568</f>
        <v/>
      </c>
      <c r="I568" s="25">
        <f>I567-(I567/14)+F568</f>
        <v/>
      </c>
      <c r="J568" s="25">
        <f>J567-(J567/14)+G568</f>
        <v/>
      </c>
      <c r="K568" s="33">
        <f>(100*(I568/H568))</f>
        <v/>
      </c>
      <c r="L568" s="29">
        <f>(100*(J568/H568))</f>
        <v/>
      </c>
      <c r="M568" s="25">
        <f>ABS(K568-L568)</f>
        <v/>
      </c>
      <c r="N568" s="26">
        <f>K568+L568</f>
        <v/>
      </c>
      <c r="O568" s="26">
        <f>(100*(M568/N568))</f>
        <v/>
      </c>
      <c r="P568" s="31">
        <f>((P567*13)+O568)/14</f>
        <v/>
      </c>
    </row>
    <row r="569">
      <c r="A569" s="24">
        <f>Sheet1!A569</f>
        <v/>
      </c>
      <c r="B569">
        <f>Sheet1!N569</f>
        <v/>
      </c>
      <c r="C569">
        <f>Sheet1!O569</f>
        <v/>
      </c>
      <c r="D569">
        <f>Sheet1!P569</f>
        <v/>
      </c>
      <c r="E569">
        <f>MAX(B569-C569,ABS(B569-D568),ABS(C569-D568))</f>
        <v/>
      </c>
      <c r="F569">
        <f>IF(B569-B568&gt;C568-C569,MAX(B569-B568,0),0)</f>
        <v/>
      </c>
      <c r="G569">
        <f>IF(C568-C569&gt;B569-B568,MAX(C568-C569,0),0)</f>
        <v/>
      </c>
      <c r="H569" s="25">
        <f>H568-(H568/14)+E569</f>
        <v/>
      </c>
      <c r="I569" s="25">
        <f>I568-(I568/14)+F569</f>
        <v/>
      </c>
      <c r="J569" s="25">
        <f>J568-(J568/14)+G569</f>
        <v/>
      </c>
      <c r="K569" s="33">
        <f>(100*(I569/H569))</f>
        <v/>
      </c>
      <c r="L569" s="29">
        <f>(100*(J569/H569))</f>
        <v/>
      </c>
      <c r="M569" s="25">
        <f>ABS(K569-L569)</f>
        <v/>
      </c>
      <c r="N569" s="26">
        <f>K569+L569</f>
        <v/>
      </c>
      <c r="O569" s="26">
        <f>(100*(M569/N569))</f>
        <v/>
      </c>
      <c r="P569" s="31">
        <f>((P568*13)+O569)/14</f>
        <v/>
      </c>
    </row>
    <row r="570">
      <c r="A570" s="24">
        <f>Sheet1!A570</f>
        <v/>
      </c>
      <c r="B570">
        <f>Sheet1!N570</f>
        <v/>
      </c>
      <c r="C570">
        <f>Sheet1!O570</f>
        <v/>
      </c>
      <c r="D570">
        <f>Sheet1!P570</f>
        <v/>
      </c>
      <c r="E570">
        <f>MAX(B570-C570,ABS(B570-D569),ABS(C570-D569))</f>
        <v/>
      </c>
      <c r="F570">
        <f>IF(B570-B569&gt;C569-C570,MAX(B570-B569,0),0)</f>
        <v/>
      </c>
      <c r="G570">
        <f>IF(C569-C570&gt;B570-B569,MAX(C569-C570,0),0)</f>
        <v/>
      </c>
      <c r="H570" s="25">
        <f>H569-(H569/14)+E570</f>
        <v/>
      </c>
      <c r="I570" s="25">
        <f>I569-(I569/14)+F570</f>
        <v/>
      </c>
      <c r="J570" s="25">
        <f>J569-(J569/14)+G570</f>
        <v/>
      </c>
      <c r="K570" s="33">
        <f>(100*(I570/H570))</f>
        <v/>
      </c>
      <c r="L570" s="29">
        <f>(100*(J570/H570))</f>
        <v/>
      </c>
      <c r="M570" s="25">
        <f>ABS(K570-L570)</f>
        <v/>
      </c>
      <c r="N570" s="26">
        <f>K570+L570</f>
        <v/>
      </c>
      <c r="O570" s="26">
        <f>(100*(M570/N570))</f>
        <v/>
      </c>
      <c r="P570" s="31">
        <f>((P569*13)+O570)/14</f>
        <v/>
      </c>
    </row>
    <row r="571">
      <c r="A571" s="24">
        <f>Sheet1!A571</f>
        <v/>
      </c>
      <c r="B571">
        <f>Sheet1!N571</f>
        <v/>
      </c>
      <c r="C571">
        <f>Sheet1!O571</f>
        <v/>
      </c>
      <c r="D571">
        <f>Sheet1!P571</f>
        <v/>
      </c>
      <c r="E571">
        <f>MAX(B571-C571,ABS(B571-D570),ABS(C571-D570))</f>
        <v/>
      </c>
      <c r="F571">
        <f>IF(B571-B570&gt;C570-C571,MAX(B571-B570,0),0)</f>
        <v/>
      </c>
      <c r="G571">
        <f>IF(C570-C571&gt;B571-B570,MAX(C570-C571,0),0)</f>
        <v/>
      </c>
      <c r="H571" s="25">
        <f>H570-(H570/14)+E571</f>
        <v/>
      </c>
      <c r="I571" s="25">
        <f>I570-(I570/14)+F571</f>
        <v/>
      </c>
      <c r="J571" s="25">
        <f>J570-(J570/14)+G571</f>
        <v/>
      </c>
      <c r="K571" s="33">
        <f>(100*(I571/H571))</f>
        <v/>
      </c>
      <c r="L571" s="29">
        <f>(100*(J571/H571))</f>
        <v/>
      </c>
      <c r="M571" s="25">
        <f>ABS(K571-L571)</f>
        <v/>
      </c>
      <c r="N571" s="26">
        <f>K571+L571</f>
        <v/>
      </c>
      <c r="O571" s="26">
        <f>(100*(M571/N571))</f>
        <v/>
      </c>
      <c r="P571" s="31">
        <f>((P570*13)+O571)/14</f>
        <v/>
      </c>
    </row>
    <row r="572">
      <c r="A572" s="24">
        <f>Sheet1!A572</f>
        <v/>
      </c>
      <c r="B572">
        <f>Sheet1!N572</f>
        <v/>
      </c>
      <c r="C572">
        <f>Sheet1!O572</f>
        <v/>
      </c>
      <c r="D572">
        <f>Sheet1!P572</f>
        <v/>
      </c>
      <c r="E572">
        <f>MAX(B572-C572,ABS(B572-D571),ABS(C572-D571))</f>
        <v/>
      </c>
      <c r="F572">
        <f>IF(B572-B571&gt;C571-C572,MAX(B572-B571,0),0)</f>
        <v/>
      </c>
      <c r="G572">
        <f>IF(C571-C572&gt;B572-B571,MAX(C571-C572,0),0)</f>
        <v/>
      </c>
      <c r="H572" s="25">
        <f>H571-(H571/14)+E572</f>
        <v/>
      </c>
      <c r="I572" s="25">
        <f>I571-(I571/14)+F572</f>
        <v/>
      </c>
      <c r="J572" s="25">
        <f>J571-(J571/14)+G572</f>
        <v/>
      </c>
      <c r="K572" s="33">
        <f>(100*(I572/H572))</f>
        <v/>
      </c>
      <c r="L572" s="29">
        <f>(100*(J572/H572))</f>
        <v/>
      </c>
      <c r="M572" s="25">
        <f>ABS(K572-L572)</f>
        <v/>
      </c>
      <c r="N572" s="26">
        <f>K572+L572</f>
        <v/>
      </c>
      <c r="O572" s="26">
        <f>(100*(M572/N572))</f>
        <v/>
      </c>
      <c r="P572" s="31">
        <f>((P571*13)+O572)/14</f>
        <v/>
      </c>
    </row>
    <row r="573">
      <c r="A573" s="24">
        <f>Sheet1!A573</f>
        <v/>
      </c>
      <c r="B573">
        <f>Sheet1!N573</f>
        <v/>
      </c>
      <c r="C573">
        <f>Sheet1!O573</f>
        <v/>
      </c>
      <c r="D573">
        <f>Sheet1!P573</f>
        <v/>
      </c>
      <c r="E573">
        <f>MAX(B573-C573,ABS(B573-D572),ABS(C573-D572))</f>
        <v/>
      </c>
      <c r="F573">
        <f>IF(B573-B572&gt;C572-C573,MAX(B573-B572,0),0)</f>
        <v/>
      </c>
      <c r="G573">
        <f>IF(C572-C573&gt;B573-B572,MAX(C572-C573,0),0)</f>
        <v/>
      </c>
      <c r="H573" s="25">
        <f>H572-(H572/14)+E573</f>
        <v/>
      </c>
      <c r="I573" s="25">
        <f>I572-(I572/14)+F573</f>
        <v/>
      </c>
      <c r="J573" s="25">
        <f>J572-(J572/14)+G573</f>
        <v/>
      </c>
      <c r="K573" s="33">
        <f>(100*(I573/H573))</f>
        <v/>
      </c>
      <c r="L573" s="29">
        <f>(100*(J573/H573))</f>
        <v/>
      </c>
      <c r="M573" s="25">
        <f>ABS(K573-L573)</f>
        <v/>
      </c>
      <c r="N573" s="26">
        <f>K573+L573</f>
        <v/>
      </c>
      <c r="O573" s="26">
        <f>(100*(M573/N573))</f>
        <v/>
      </c>
      <c r="P573" s="31">
        <f>((P572*13)+O573)/14</f>
        <v/>
      </c>
    </row>
    <row r="574">
      <c r="A574" s="24">
        <f>Sheet1!A574</f>
        <v/>
      </c>
      <c r="B574">
        <f>Sheet1!N574</f>
        <v/>
      </c>
      <c r="C574">
        <f>Sheet1!O574</f>
        <v/>
      </c>
      <c r="D574">
        <f>Sheet1!P574</f>
        <v/>
      </c>
      <c r="E574">
        <f>MAX(B574-C574,ABS(B574-D573),ABS(C574-D573))</f>
        <v/>
      </c>
      <c r="F574">
        <f>IF(B574-B573&gt;C573-C574,MAX(B574-B573,0),0)</f>
        <v/>
      </c>
      <c r="G574">
        <f>IF(C573-C574&gt;B574-B573,MAX(C573-C574,0),0)</f>
        <v/>
      </c>
      <c r="H574" s="25">
        <f>H573-(H573/14)+E574</f>
        <v/>
      </c>
      <c r="I574" s="25">
        <f>I573-(I573/14)+F574</f>
        <v/>
      </c>
      <c r="J574" s="25">
        <f>J573-(J573/14)+G574</f>
        <v/>
      </c>
      <c r="K574" s="33">
        <f>(100*(I574/H574))</f>
        <v/>
      </c>
      <c r="L574" s="29">
        <f>(100*(J574/H574))</f>
        <v/>
      </c>
      <c r="M574" s="25">
        <f>ABS(K574-L574)</f>
        <v/>
      </c>
      <c r="N574" s="26">
        <f>K574+L574</f>
        <v/>
      </c>
      <c r="O574" s="26">
        <f>(100*(M574/N574))</f>
        <v/>
      </c>
      <c r="P574" s="31">
        <f>((P573*13)+O574)/14</f>
        <v/>
      </c>
    </row>
    <row r="575">
      <c r="A575" s="24">
        <f>Sheet1!A575</f>
        <v/>
      </c>
      <c r="B575">
        <f>Sheet1!N575</f>
        <v/>
      </c>
      <c r="C575">
        <f>Sheet1!O575</f>
        <v/>
      </c>
      <c r="D575">
        <f>Sheet1!P575</f>
        <v/>
      </c>
      <c r="E575">
        <f>MAX(B575-C575,ABS(B575-D574),ABS(C575-D574))</f>
        <v/>
      </c>
      <c r="F575">
        <f>IF(B575-B574&gt;C574-C575,MAX(B575-B574,0),0)</f>
        <v/>
      </c>
      <c r="G575">
        <f>IF(C574-C575&gt;B575-B574,MAX(C574-C575,0),0)</f>
        <v/>
      </c>
      <c r="H575" s="25">
        <f>H574-(H574/14)+E575</f>
        <v/>
      </c>
      <c r="I575" s="25">
        <f>I574-(I574/14)+F575</f>
        <v/>
      </c>
      <c r="J575" s="25">
        <f>J574-(J574/14)+G575</f>
        <v/>
      </c>
      <c r="K575" s="33">
        <f>(100*(I575/H575))</f>
        <v/>
      </c>
      <c r="L575" s="29">
        <f>(100*(J575/H575))</f>
        <v/>
      </c>
      <c r="M575" s="25">
        <f>ABS(K575-L575)</f>
        <v/>
      </c>
      <c r="N575" s="26">
        <f>K575+L575</f>
        <v/>
      </c>
      <c r="O575" s="26">
        <f>(100*(M575/N575))</f>
        <v/>
      </c>
      <c r="P575" s="31">
        <f>((P574*13)+O575)/14</f>
        <v/>
      </c>
    </row>
    <row r="576">
      <c r="A576" s="24">
        <f>Sheet1!A576</f>
        <v/>
      </c>
      <c r="B576">
        <f>Sheet1!N576</f>
        <v/>
      </c>
      <c r="C576">
        <f>Sheet1!O576</f>
        <v/>
      </c>
      <c r="D576">
        <f>Sheet1!P576</f>
        <v/>
      </c>
      <c r="E576">
        <f>MAX(B576-C576,ABS(B576-D575),ABS(C576-D575))</f>
        <v/>
      </c>
      <c r="F576">
        <f>IF(B576-B575&gt;C575-C576,MAX(B576-B575,0),0)</f>
        <v/>
      </c>
      <c r="G576">
        <f>IF(C575-C576&gt;B576-B575,MAX(C575-C576,0),0)</f>
        <v/>
      </c>
      <c r="H576" s="25">
        <f>H575-(H575/14)+E576</f>
        <v/>
      </c>
      <c r="I576" s="25">
        <f>I575-(I575/14)+F576</f>
        <v/>
      </c>
      <c r="J576" s="25">
        <f>J575-(J575/14)+G576</f>
        <v/>
      </c>
      <c r="K576" s="33">
        <f>(100*(I576/H576))</f>
        <v/>
      </c>
      <c r="L576" s="29">
        <f>(100*(J576/H576))</f>
        <v/>
      </c>
      <c r="M576" s="25">
        <f>ABS(K576-L576)</f>
        <v/>
      </c>
      <c r="N576" s="26">
        <f>K576+L576</f>
        <v/>
      </c>
      <c r="O576" s="26">
        <f>(100*(M576/N576))</f>
        <v/>
      </c>
      <c r="P576" s="31">
        <f>((P575*13)+O576)/14</f>
        <v/>
      </c>
    </row>
    <row r="577">
      <c r="A577" s="24">
        <f>Sheet1!A577</f>
        <v/>
      </c>
      <c r="B577">
        <f>Sheet1!N577</f>
        <v/>
      </c>
      <c r="C577">
        <f>Sheet1!O577</f>
        <v/>
      </c>
      <c r="D577">
        <f>Sheet1!P577</f>
        <v/>
      </c>
      <c r="E577">
        <f>MAX(B577-C577,ABS(B577-D576),ABS(C577-D576))</f>
        <v/>
      </c>
      <c r="F577">
        <f>IF(B577-B576&gt;C576-C577,MAX(B577-B576,0),0)</f>
        <v/>
      </c>
      <c r="G577">
        <f>IF(C576-C577&gt;B577-B576,MAX(C576-C577,0),0)</f>
        <v/>
      </c>
      <c r="H577" s="25">
        <f>H576-(H576/14)+E577</f>
        <v/>
      </c>
      <c r="I577" s="25">
        <f>I576-(I576/14)+F577</f>
        <v/>
      </c>
      <c r="J577" s="25">
        <f>J576-(J576/14)+G577</f>
        <v/>
      </c>
      <c r="K577" s="33">
        <f>(100*(I577/H577))</f>
        <v/>
      </c>
      <c r="L577" s="29">
        <f>(100*(J577/H577))</f>
        <v/>
      </c>
      <c r="M577" s="25">
        <f>ABS(K577-L577)</f>
        <v/>
      </c>
      <c r="N577" s="26">
        <f>K577+L577</f>
        <v/>
      </c>
      <c r="O577" s="26">
        <f>(100*(M577/N577))</f>
        <v/>
      </c>
      <c r="P577" s="31">
        <f>((P576*13)+O577)/14</f>
        <v/>
      </c>
    </row>
    <row r="578">
      <c r="A578" s="24">
        <f>Sheet1!A578</f>
        <v/>
      </c>
      <c r="B578">
        <f>Sheet1!N578</f>
        <v/>
      </c>
      <c r="C578">
        <f>Sheet1!O578</f>
        <v/>
      </c>
      <c r="D578">
        <f>Sheet1!P578</f>
        <v/>
      </c>
      <c r="E578">
        <f>MAX(B578-C578,ABS(B578-D577),ABS(C578-D577))</f>
        <v/>
      </c>
      <c r="F578">
        <f>IF(B578-B577&gt;C577-C578,MAX(B578-B577,0),0)</f>
        <v/>
      </c>
      <c r="G578">
        <f>IF(C577-C578&gt;B578-B577,MAX(C577-C578,0),0)</f>
        <v/>
      </c>
      <c r="H578" s="25">
        <f>H577-(H577/14)+E578</f>
        <v/>
      </c>
      <c r="I578" s="25">
        <f>I577-(I577/14)+F578</f>
        <v/>
      </c>
      <c r="J578" s="25">
        <f>J577-(J577/14)+G578</f>
        <v/>
      </c>
      <c r="K578" s="33">
        <f>(100*(I578/H578))</f>
        <v/>
      </c>
      <c r="L578" s="29">
        <f>(100*(J578/H578))</f>
        <v/>
      </c>
      <c r="M578" s="25">
        <f>ABS(K578-L578)</f>
        <v/>
      </c>
      <c r="N578" s="26">
        <f>K578+L578</f>
        <v/>
      </c>
      <c r="O578" s="26">
        <f>(100*(M578/N578))</f>
        <v/>
      </c>
      <c r="P578" s="31">
        <f>((P577*13)+O578)/14</f>
        <v/>
      </c>
    </row>
    <row r="579">
      <c r="A579" s="24">
        <f>Sheet1!A579</f>
        <v/>
      </c>
      <c r="B579">
        <f>Sheet1!N579</f>
        <v/>
      </c>
      <c r="C579">
        <f>Sheet1!O579</f>
        <v/>
      </c>
      <c r="D579">
        <f>Sheet1!P579</f>
        <v/>
      </c>
      <c r="E579">
        <f>MAX(B579-C579,ABS(B579-D578),ABS(C579-D578))</f>
        <v/>
      </c>
      <c r="F579">
        <f>IF(B579-B578&gt;C578-C579,MAX(B579-B578,0),0)</f>
        <v/>
      </c>
      <c r="G579">
        <f>IF(C578-C579&gt;B579-B578,MAX(C578-C579,0),0)</f>
        <v/>
      </c>
      <c r="H579" s="25">
        <f>H578-(H578/14)+E579</f>
        <v/>
      </c>
      <c r="I579" s="25">
        <f>I578-(I578/14)+F579</f>
        <v/>
      </c>
      <c r="J579" s="25">
        <f>J578-(J578/14)+G579</f>
        <v/>
      </c>
      <c r="K579" s="33">
        <f>(100*(I579/H579))</f>
        <v/>
      </c>
      <c r="L579" s="29">
        <f>(100*(J579/H579))</f>
        <v/>
      </c>
      <c r="M579" s="25">
        <f>ABS(K579-L579)</f>
        <v/>
      </c>
      <c r="N579" s="26">
        <f>K579+L579</f>
        <v/>
      </c>
      <c r="O579" s="26">
        <f>(100*(M579/N579))</f>
        <v/>
      </c>
      <c r="P579" s="31">
        <f>((P578*13)+O579)/14</f>
        <v/>
      </c>
    </row>
    <row r="580">
      <c r="A580" s="24">
        <f>Sheet1!A580</f>
        <v/>
      </c>
      <c r="B580">
        <f>Sheet1!N580</f>
        <v/>
      </c>
      <c r="C580">
        <f>Sheet1!O580</f>
        <v/>
      </c>
      <c r="D580">
        <f>Sheet1!P580</f>
        <v/>
      </c>
      <c r="E580">
        <f>MAX(B580-C580,ABS(B580-D579),ABS(C580-D579))</f>
        <v/>
      </c>
      <c r="F580">
        <f>IF(B580-B579&gt;C579-C580,MAX(B580-B579,0),0)</f>
        <v/>
      </c>
      <c r="G580">
        <f>IF(C579-C580&gt;B580-B579,MAX(C579-C580,0),0)</f>
        <v/>
      </c>
      <c r="H580" s="25">
        <f>H579-(H579/14)+E580</f>
        <v/>
      </c>
      <c r="I580" s="25">
        <f>I579-(I579/14)+F580</f>
        <v/>
      </c>
      <c r="J580" s="25">
        <f>J579-(J579/14)+G580</f>
        <v/>
      </c>
      <c r="K580" s="33">
        <f>(100*(I580/H580))</f>
        <v/>
      </c>
      <c r="L580" s="29">
        <f>(100*(J580/H580))</f>
        <v/>
      </c>
      <c r="M580" s="25">
        <f>ABS(K580-L580)</f>
        <v/>
      </c>
      <c r="N580" s="26">
        <f>K580+L580</f>
        <v/>
      </c>
      <c r="O580" s="26">
        <f>(100*(M580/N580))</f>
        <v/>
      </c>
      <c r="P580" s="31">
        <f>((P579*13)+O580)/14</f>
        <v/>
      </c>
    </row>
    <row r="581">
      <c r="A581" s="24">
        <f>Sheet1!A581</f>
        <v/>
      </c>
      <c r="B581">
        <f>Sheet1!N581</f>
        <v/>
      </c>
      <c r="C581">
        <f>Sheet1!O581</f>
        <v/>
      </c>
      <c r="D581">
        <f>Sheet1!P581</f>
        <v/>
      </c>
      <c r="E581">
        <f>MAX(B581-C581,ABS(B581-D580),ABS(C581-D580))</f>
        <v/>
      </c>
      <c r="F581">
        <f>IF(B581-B580&gt;C580-C581,MAX(B581-B580,0),0)</f>
        <v/>
      </c>
      <c r="G581">
        <f>IF(C580-C581&gt;B581-B580,MAX(C580-C581,0),0)</f>
        <v/>
      </c>
      <c r="H581" s="25">
        <f>H580-(H580/14)+E581</f>
        <v/>
      </c>
      <c r="I581" s="25">
        <f>I580-(I580/14)+F581</f>
        <v/>
      </c>
      <c r="J581" s="25">
        <f>J580-(J580/14)+G581</f>
        <v/>
      </c>
      <c r="K581" s="33">
        <f>(100*(I581/H581))</f>
        <v/>
      </c>
      <c r="L581" s="29">
        <f>(100*(J581/H581))</f>
        <v/>
      </c>
      <c r="M581" s="25">
        <f>ABS(K581-L581)</f>
        <v/>
      </c>
      <c r="N581" s="26">
        <f>K581+L581</f>
        <v/>
      </c>
      <c r="O581" s="26">
        <f>(100*(M581/N581))</f>
        <v/>
      </c>
      <c r="P581" s="31">
        <f>((P580*13)+O581)/14</f>
        <v/>
      </c>
    </row>
    <row r="582">
      <c r="A582" s="24">
        <f>Sheet1!A582</f>
        <v/>
      </c>
      <c r="B582">
        <f>Sheet1!N582</f>
        <v/>
      </c>
      <c r="C582">
        <f>Sheet1!O582</f>
        <v/>
      </c>
      <c r="D582">
        <f>Sheet1!P582</f>
        <v/>
      </c>
      <c r="E582">
        <f>MAX(B582-C582,ABS(B582-D581),ABS(C582-D581))</f>
        <v/>
      </c>
      <c r="F582">
        <f>IF(B582-B581&gt;C581-C582,MAX(B582-B581,0),0)</f>
        <v/>
      </c>
      <c r="G582">
        <f>IF(C581-C582&gt;B582-B581,MAX(C581-C582,0),0)</f>
        <v/>
      </c>
      <c r="H582" s="25">
        <f>H581-(H581/14)+E582</f>
        <v/>
      </c>
      <c r="I582" s="25">
        <f>I581-(I581/14)+F582</f>
        <v/>
      </c>
      <c r="J582" s="25">
        <f>J581-(J581/14)+G582</f>
        <v/>
      </c>
      <c r="K582" s="33">
        <f>(100*(I582/H582))</f>
        <v/>
      </c>
      <c r="L582" s="29">
        <f>(100*(J582/H582))</f>
        <v/>
      </c>
      <c r="M582" s="25">
        <f>ABS(K582-L582)</f>
        <v/>
      </c>
      <c r="N582" s="26">
        <f>K582+L582</f>
        <v/>
      </c>
      <c r="O582" s="26">
        <f>(100*(M582/N582))</f>
        <v/>
      </c>
      <c r="P582" s="31">
        <f>((P581*13)+O582)/14</f>
        <v/>
      </c>
    </row>
    <row r="583">
      <c r="A583" s="24">
        <f>Sheet1!A583</f>
        <v/>
      </c>
      <c r="B583">
        <f>Sheet1!N583</f>
        <v/>
      </c>
      <c r="C583">
        <f>Sheet1!O583</f>
        <v/>
      </c>
      <c r="D583">
        <f>Sheet1!P583</f>
        <v/>
      </c>
      <c r="E583">
        <f>MAX(B583-C583,ABS(B583-D582),ABS(C583-D582))</f>
        <v/>
      </c>
      <c r="F583">
        <f>IF(B583-B582&gt;C582-C583,MAX(B583-B582,0),0)</f>
        <v/>
      </c>
      <c r="G583">
        <f>IF(C582-C583&gt;B583-B582,MAX(C582-C583,0),0)</f>
        <v/>
      </c>
      <c r="H583" s="25">
        <f>H582-(H582/14)+E583</f>
        <v/>
      </c>
      <c r="I583" s="25">
        <f>I582-(I582/14)+F583</f>
        <v/>
      </c>
      <c r="J583" s="25">
        <f>J582-(J582/14)+G583</f>
        <v/>
      </c>
      <c r="K583" s="33">
        <f>(100*(I583/H583))</f>
        <v/>
      </c>
      <c r="L583" s="29">
        <f>(100*(J583/H583))</f>
        <v/>
      </c>
      <c r="M583" s="25">
        <f>ABS(K583-L583)</f>
        <v/>
      </c>
      <c r="N583" s="26">
        <f>K583+L583</f>
        <v/>
      </c>
      <c r="O583" s="26">
        <f>(100*(M583/N583))</f>
        <v/>
      </c>
      <c r="P583" s="31">
        <f>((P582*13)+O583)/14</f>
        <v/>
      </c>
    </row>
    <row r="584">
      <c r="A584" s="24">
        <f>Sheet1!A584</f>
        <v/>
      </c>
      <c r="B584">
        <f>Sheet1!N584</f>
        <v/>
      </c>
      <c r="C584">
        <f>Sheet1!O584</f>
        <v/>
      </c>
      <c r="D584">
        <f>Sheet1!P584</f>
        <v/>
      </c>
      <c r="E584">
        <f>MAX(B584-C584,ABS(B584-D583),ABS(C584-D583))</f>
        <v/>
      </c>
      <c r="F584">
        <f>IF(B584-B583&gt;C583-C584,MAX(B584-B583,0),0)</f>
        <v/>
      </c>
      <c r="G584">
        <f>IF(C583-C584&gt;B584-B583,MAX(C583-C584,0),0)</f>
        <v/>
      </c>
      <c r="H584" s="25">
        <f>H583-(H583/14)+E584</f>
        <v/>
      </c>
      <c r="I584" s="25">
        <f>I583-(I583/14)+F584</f>
        <v/>
      </c>
      <c r="J584" s="25">
        <f>J583-(J583/14)+G584</f>
        <v/>
      </c>
      <c r="K584" s="33">
        <f>(100*(I584/H584))</f>
        <v/>
      </c>
      <c r="L584" s="29">
        <f>(100*(J584/H584))</f>
        <v/>
      </c>
      <c r="M584" s="25">
        <f>ABS(K584-L584)</f>
        <v/>
      </c>
      <c r="N584" s="26">
        <f>K584+L584</f>
        <v/>
      </c>
      <c r="O584" s="26">
        <f>(100*(M584/N584))</f>
        <v/>
      </c>
      <c r="P584" s="31">
        <f>((P583*13)+O584)/14</f>
        <v/>
      </c>
    </row>
    <row r="585">
      <c r="A585" s="24">
        <f>Sheet1!A585</f>
        <v/>
      </c>
      <c r="B585">
        <f>Sheet1!N585</f>
        <v/>
      </c>
      <c r="C585">
        <f>Sheet1!O585</f>
        <v/>
      </c>
      <c r="D585">
        <f>Sheet1!P585</f>
        <v/>
      </c>
      <c r="E585">
        <f>MAX(B585-C585,ABS(B585-D584),ABS(C585-D584))</f>
        <v/>
      </c>
      <c r="F585">
        <f>IF(B585-B584&gt;C584-C585,MAX(B585-B584,0),0)</f>
        <v/>
      </c>
      <c r="G585">
        <f>IF(C584-C585&gt;B585-B584,MAX(C584-C585,0),0)</f>
        <v/>
      </c>
      <c r="H585" s="25">
        <f>H584-(H584/14)+E585</f>
        <v/>
      </c>
      <c r="I585" s="25">
        <f>I584-(I584/14)+F585</f>
        <v/>
      </c>
      <c r="J585" s="25">
        <f>J584-(J584/14)+G585</f>
        <v/>
      </c>
      <c r="K585" s="33">
        <f>(100*(I585/H585))</f>
        <v/>
      </c>
      <c r="L585" s="29">
        <f>(100*(J585/H585))</f>
        <v/>
      </c>
      <c r="M585" s="25">
        <f>ABS(K585-L585)</f>
        <v/>
      </c>
      <c r="N585" s="26">
        <f>K585+L585</f>
        <v/>
      </c>
      <c r="O585" s="26">
        <f>(100*(M585/N585))</f>
        <v/>
      </c>
      <c r="P585" s="31">
        <f>((P584*13)+O585)/14</f>
        <v/>
      </c>
    </row>
    <row r="586">
      <c r="A586" s="24">
        <f>Sheet1!A586</f>
        <v/>
      </c>
      <c r="B586">
        <f>Sheet1!N586</f>
        <v/>
      </c>
      <c r="C586">
        <f>Sheet1!O586</f>
        <v/>
      </c>
      <c r="D586">
        <f>Sheet1!P586</f>
        <v/>
      </c>
      <c r="E586">
        <f>MAX(B586-C586,ABS(B586-D585),ABS(C586-D585))</f>
        <v/>
      </c>
      <c r="F586">
        <f>IF(B586-B585&gt;C585-C586,MAX(B586-B585,0),0)</f>
        <v/>
      </c>
      <c r="G586">
        <f>IF(C585-C586&gt;B586-B585,MAX(C585-C586,0),0)</f>
        <v/>
      </c>
      <c r="H586" s="25">
        <f>H585-(H585/14)+E586</f>
        <v/>
      </c>
      <c r="I586" s="25">
        <f>I585-(I585/14)+F586</f>
        <v/>
      </c>
      <c r="J586" s="25">
        <f>J585-(J585/14)+G586</f>
        <v/>
      </c>
      <c r="K586" s="33">
        <f>(100*(I586/H586))</f>
        <v/>
      </c>
      <c r="L586" s="29">
        <f>(100*(J586/H586))</f>
        <v/>
      </c>
      <c r="M586" s="25">
        <f>ABS(K586-L586)</f>
        <v/>
      </c>
      <c r="N586" s="26">
        <f>K586+L586</f>
        <v/>
      </c>
      <c r="O586" s="26">
        <f>(100*(M586/N586))</f>
        <v/>
      </c>
      <c r="P586" s="31">
        <f>((P585*13)+O586)/14</f>
        <v/>
      </c>
    </row>
    <row r="587">
      <c r="A587" s="24">
        <f>Sheet1!A587</f>
        <v/>
      </c>
      <c r="B587">
        <f>Sheet1!N587</f>
        <v/>
      </c>
      <c r="C587">
        <f>Sheet1!O587</f>
        <v/>
      </c>
      <c r="D587">
        <f>Sheet1!P587</f>
        <v/>
      </c>
      <c r="E587">
        <f>MAX(B587-C587,ABS(B587-D586),ABS(C587-D586))</f>
        <v/>
      </c>
      <c r="F587">
        <f>IF(B587-B586&gt;C586-C587,MAX(B587-B586,0),0)</f>
        <v/>
      </c>
      <c r="G587">
        <f>IF(C586-C587&gt;B587-B586,MAX(C586-C587,0),0)</f>
        <v/>
      </c>
      <c r="H587" s="25">
        <f>H586-(H586/14)+E587</f>
        <v/>
      </c>
      <c r="I587" s="25">
        <f>I586-(I586/14)+F587</f>
        <v/>
      </c>
      <c r="J587" s="25">
        <f>J586-(J586/14)+G587</f>
        <v/>
      </c>
      <c r="K587" s="33">
        <f>(100*(I587/H587))</f>
        <v/>
      </c>
      <c r="L587" s="29">
        <f>(100*(J587/H587))</f>
        <v/>
      </c>
      <c r="M587" s="25">
        <f>ABS(K587-L587)</f>
        <v/>
      </c>
      <c r="N587" s="26">
        <f>K587+L587</f>
        <v/>
      </c>
      <c r="O587" s="26">
        <f>(100*(M587/N587))</f>
        <v/>
      </c>
      <c r="P587" s="31">
        <f>((P586*13)+O587)/14</f>
        <v/>
      </c>
    </row>
    <row r="588">
      <c r="A588" s="24">
        <f>Sheet1!A588</f>
        <v/>
      </c>
      <c r="B588">
        <f>Sheet1!N588</f>
        <v/>
      </c>
      <c r="C588">
        <f>Sheet1!O588</f>
        <v/>
      </c>
      <c r="D588">
        <f>Sheet1!P588</f>
        <v/>
      </c>
      <c r="E588">
        <f>MAX(B588-C588,ABS(B588-D587),ABS(C588-D587))</f>
        <v/>
      </c>
      <c r="F588">
        <f>IF(B588-B587&gt;C587-C588,MAX(B588-B587,0),0)</f>
        <v/>
      </c>
      <c r="G588">
        <f>IF(C587-C588&gt;B588-B587,MAX(C587-C588,0),0)</f>
        <v/>
      </c>
      <c r="H588" s="25">
        <f>H587-(H587/14)+E588</f>
        <v/>
      </c>
      <c r="I588" s="25">
        <f>I587-(I587/14)+F588</f>
        <v/>
      </c>
      <c r="J588" s="25">
        <f>J587-(J587/14)+G588</f>
        <v/>
      </c>
      <c r="K588" s="33">
        <f>(100*(I588/H588))</f>
        <v/>
      </c>
      <c r="L588" s="29">
        <f>(100*(J588/H588))</f>
        <v/>
      </c>
      <c r="M588" s="25">
        <f>ABS(K588-L588)</f>
        <v/>
      </c>
      <c r="N588" s="26">
        <f>K588+L588</f>
        <v/>
      </c>
      <c r="O588" s="26">
        <f>(100*(M588/N588))</f>
        <v/>
      </c>
      <c r="P588" s="31">
        <f>((P587*13)+O588)/14</f>
        <v/>
      </c>
    </row>
    <row r="589">
      <c r="A589" s="24">
        <f>Sheet1!A589</f>
        <v/>
      </c>
      <c r="B589">
        <f>Sheet1!N589</f>
        <v/>
      </c>
      <c r="C589">
        <f>Sheet1!O589</f>
        <v/>
      </c>
      <c r="D589">
        <f>Sheet1!P589</f>
        <v/>
      </c>
      <c r="E589">
        <f>MAX(B589-C589,ABS(B589-D588),ABS(C589-D588))</f>
        <v/>
      </c>
      <c r="F589">
        <f>IF(B589-B588&gt;C588-C589,MAX(B589-B588,0),0)</f>
        <v/>
      </c>
      <c r="G589">
        <f>IF(C588-C589&gt;B589-B588,MAX(C588-C589,0),0)</f>
        <v/>
      </c>
      <c r="H589" s="25">
        <f>H588-(H588/14)+E589</f>
        <v/>
      </c>
      <c r="I589" s="25">
        <f>I588-(I588/14)+F589</f>
        <v/>
      </c>
      <c r="J589" s="25">
        <f>J588-(J588/14)+G589</f>
        <v/>
      </c>
      <c r="K589" s="33">
        <f>(100*(I589/H589))</f>
        <v/>
      </c>
      <c r="L589" s="29">
        <f>(100*(J589/H589))</f>
        <v/>
      </c>
      <c r="M589" s="25">
        <f>ABS(K589-L589)</f>
        <v/>
      </c>
      <c r="N589" s="26">
        <f>K589+L589</f>
        <v/>
      </c>
      <c r="O589" s="26">
        <f>(100*(M589/N589))</f>
        <v/>
      </c>
      <c r="P589" s="31">
        <f>((P588*13)+O589)/14</f>
        <v/>
      </c>
    </row>
    <row r="590">
      <c r="A590" s="24">
        <f>Sheet1!A590</f>
        <v/>
      </c>
      <c r="B590">
        <f>Sheet1!N590</f>
        <v/>
      </c>
      <c r="C590">
        <f>Sheet1!O590</f>
        <v/>
      </c>
      <c r="D590">
        <f>Sheet1!P590</f>
        <v/>
      </c>
      <c r="E590">
        <f>MAX(B590-C590,ABS(B590-D589),ABS(C590-D589))</f>
        <v/>
      </c>
      <c r="F590">
        <f>IF(B590-B589&gt;C589-C590,MAX(B590-B589,0),0)</f>
        <v/>
      </c>
      <c r="G590">
        <f>IF(C589-C590&gt;B590-B589,MAX(C589-C590,0),0)</f>
        <v/>
      </c>
      <c r="H590" s="25">
        <f>H589-(H589/14)+E590</f>
        <v/>
      </c>
      <c r="I590" s="25">
        <f>I589-(I589/14)+F590</f>
        <v/>
      </c>
      <c r="J590" s="25">
        <f>J589-(J589/14)+G590</f>
        <v/>
      </c>
      <c r="K590" s="33">
        <f>(100*(I590/H590))</f>
        <v/>
      </c>
      <c r="L590" s="29">
        <f>(100*(J590/H590))</f>
        <v/>
      </c>
      <c r="M590" s="25">
        <f>ABS(K590-L590)</f>
        <v/>
      </c>
      <c r="N590" s="26">
        <f>K590+L590</f>
        <v/>
      </c>
      <c r="O590" s="26">
        <f>(100*(M590/N590))</f>
        <v/>
      </c>
      <c r="P590" s="31">
        <f>((P589*13)+O590)/14</f>
        <v/>
      </c>
    </row>
    <row r="591">
      <c r="A591" s="24">
        <f>Sheet1!A591</f>
        <v/>
      </c>
      <c r="B591">
        <f>Sheet1!N591</f>
        <v/>
      </c>
      <c r="C591">
        <f>Sheet1!O591</f>
        <v/>
      </c>
      <c r="D591">
        <f>Sheet1!P591</f>
        <v/>
      </c>
      <c r="E591">
        <f>MAX(B591-C591,ABS(B591-D590),ABS(C591-D590))</f>
        <v/>
      </c>
      <c r="F591">
        <f>IF(B591-B590&gt;C590-C591,MAX(B591-B590,0),0)</f>
        <v/>
      </c>
      <c r="G591">
        <f>IF(C590-C591&gt;B591-B590,MAX(C590-C591,0),0)</f>
        <v/>
      </c>
      <c r="H591" s="25">
        <f>H590-(H590/14)+E591</f>
        <v/>
      </c>
      <c r="I591" s="25">
        <f>I590-(I590/14)+F591</f>
        <v/>
      </c>
      <c r="J591" s="25">
        <f>J590-(J590/14)+G591</f>
        <v/>
      </c>
      <c r="K591" s="33">
        <f>(100*(I591/H591))</f>
        <v/>
      </c>
      <c r="L591" s="29">
        <f>(100*(J591/H591))</f>
        <v/>
      </c>
      <c r="M591" s="25">
        <f>ABS(K591-L591)</f>
        <v/>
      </c>
      <c r="N591" s="26">
        <f>K591+L591</f>
        <v/>
      </c>
      <c r="O591" s="26">
        <f>(100*(M591/N591))</f>
        <v/>
      </c>
      <c r="P591" s="31">
        <f>((P590*13)+O591)/14</f>
        <v/>
      </c>
    </row>
    <row r="592">
      <c r="A592" s="24">
        <f>Sheet1!A592</f>
        <v/>
      </c>
      <c r="B592">
        <f>Sheet1!N592</f>
        <v/>
      </c>
      <c r="C592">
        <f>Sheet1!O592</f>
        <v/>
      </c>
      <c r="D592">
        <f>Sheet1!P592</f>
        <v/>
      </c>
      <c r="E592">
        <f>MAX(B592-C592,ABS(B592-D591),ABS(C592-D591))</f>
        <v/>
      </c>
      <c r="F592">
        <f>IF(B592-B591&gt;C591-C592,MAX(B592-B591,0),0)</f>
        <v/>
      </c>
      <c r="G592">
        <f>IF(C591-C592&gt;B592-B591,MAX(C591-C592,0),0)</f>
        <v/>
      </c>
      <c r="H592" s="25">
        <f>H591-(H591/14)+E592</f>
        <v/>
      </c>
      <c r="I592" s="25">
        <f>I591-(I591/14)+F592</f>
        <v/>
      </c>
      <c r="J592" s="25">
        <f>J591-(J591/14)+G592</f>
        <v/>
      </c>
      <c r="K592" s="33">
        <f>(100*(I592/H592))</f>
        <v/>
      </c>
      <c r="L592" s="29">
        <f>(100*(J592/H592))</f>
        <v/>
      </c>
      <c r="M592" s="25">
        <f>ABS(K592-L592)</f>
        <v/>
      </c>
      <c r="N592" s="26">
        <f>K592+L592</f>
        <v/>
      </c>
      <c r="O592" s="26">
        <f>(100*(M592/N592))</f>
        <v/>
      </c>
      <c r="P592" s="31">
        <f>((P591*13)+O592)/14</f>
        <v/>
      </c>
    </row>
    <row r="593">
      <c r="A593" s="24">
        <f>Sheet1!A593</f>
        <v/>
      </c>
      <c r="B593">
        <f>Sheet1!N593</f>
        <v/>
      </c>
      <c r="C593">
        <f>Sheet1!O593</f>
        <v/>
      </c>
      <c r="D593">
        <f>Sheet1!P593</f>
        <v/>
      </c>
      <c r="E593">
        <f>MAX(B593-C593,ABS(B593-D592),ABS(C593-D592))</f>
        <v/>
      </c>
      <c r="F593">
        <f>IF(B593-B592&gt;C592-C593,MAX(B593-B592,0),0)</f>
        <v/>
      </c>
      <c r="G593">
        <f>IF(C592-C593&gt;B593-B592,MAX(C592-C593,0),0)</f>
        <v/>
      </c>
      <c r="H593" s="25">
        <f>H592-(H592/14)+E593</f>
        <v/>
      </c>
      <c r="I593" s="25">
        <f>I592-(I592/14)+F593</f>
        <v/>
      </c>
      <c r="J593" s="25">
        <f>J592-(J592/14)+G593</f>
        <v/>
      </c>
      <c r="K593" s="33">
        <f>(100*(I593/H593))</f>
        <v/>
      </c>
      <c r="L593" s="29">
        <f>(100*(J593/H593))</f>
        <v/>
      </c>
      <c r="M593" s="25">
        <f>ABS(K593-L593)</f>
        <v/>
      </c>
      <c r="N593" s="26">
        <f>K593+L593</f>
        <v/>
      </c>
      <c r="O593" s="26">
        <f>(100*(M593/N593))</f>
        <v/>
      </c>
      <c r="P593" s="31">
        <f>((P592*13)+O593)/14</f>
        <v/>
      </c>
    </row>
    <row r="594">
      <c r="A594" s="24">
        <f>Sheet1!A594</f>
        <v/>
      </c>
      <c r="B594">
        <f>Sheet1!N594</f>
        <v/>
      </c>
      <c r="C594">
        <f>Sheet1!O594</f>
        <v/>
      </c>
      <c r="D594">
        <f>Sheet1!P594</f>
        <v/>
      </c>
      <c r="E594">
        <f>MAX(B594-C594,ABS(B594-D593),ABS(C594-D593))</f>
        <v/>
      </c>
      <c r="F594">
        <f>IF(B594-B593&gt;C593-C594,MAX(B594-B593,0),0)</f>
        <v/>
      </c>
      <c r="G594">
        <f>IF(C593-C594&gt;B594-B593,MAX(C593-C594,0),0)</f>
        <v/>
      </c>
      <c r="H594" s="25">
        <f>H593-(H593/14)+E594</f>
        <v/>
      </c>
      <c r="I594" s="25">
        <f>I593-(I593/14)+F594</f>
        <v/>
      </c>
      <c r="J594" s="25">
        <f>J593-(J593/14)+G594</f>
        <v/>
      </c>
      <c r="K594" s="33">
        <f>(100*(I594/H594))</f>
        <v/>
      </c>
      <c r="L594" s="29">
        <f>(100*(J594/H594))</f>
        <v/>
      </c>
      <c r="M594" s="25">
        <f>ABS(K594-L594)</f>
        <v/>
      </c>
      <c r="N594" s="26">
        <f>K594+L594</f>
        <v/>
      </c>
      <c r="O594" s="26">
        <f>(100*(M594/N594))</f>
        <v/>
      </c>
      <c r="P594" s="31">
        <f>((P593*13)+O594)/14</f>
        <v/>
      </c>
    </row>
    <row r="595">
      <c r="A595" s="24">
        <f>Sheet1!A595</f>
        <v/>
      </c>
      <c r="B595">
        <f>Sheet1!N595</f>
        <v/>
      </c>
      <c r="C595">
        <f>Sheet1!O595</f>
        <v/>
      </c>
      <c r="D595">
        <f>Sheet1!P595</f>
        <v/>
      </c>
      <c r="E595">
        <f>MAX(B595-C595,ABS(B595-D594),ABS(C595-D594))</f>
        <v/>
      </c>
      <c r="F595">
        <f>IF(B595-B594&gt;C594-C595,MAX(B595-B594,0),0)</f>
        <v/>
      </c>
      <c r="G595">
        <f>IF(C594-C595&gt;B595-B594,MAX(C594-C595,0),0)</f>
        <v/>
      </c>
      <c r="H595" s="25">
        <f>H594-(H594/14)+E595</f>
        <v/>
      </c>
      <c r="I595" s="25">
        <f>I594-(I594/14)+F595</f>
        <v/>
      </c>
      <c r="J595" s="25">
        <f>J594-(J594/14)+G595</f>
        <v/>
      </c>
      <c r="K595" s="33">
        <f>(100*(I595/H595))</f>
        <v/>
      </c>
      <c r="L595" s="29">
        <f>(100*(J595/H595))</f>
        <v/>
      </c>
      <c r="M595" s="25">
        <f>ABS(K595-L595)</f>
        <v/>
      </c>
      <c r="N595" s="26">
        <f>K595+L595</f>
        <v/>
      </c>
      <c r="O595" s="26">
        <f>(100*(M595/N595))</f>
        <v/>
      </c>
      <c r="P595" s="31">
        <f>((P594*13)+O595)/14</f>
        <v/>
      </c>
    </row>
    <row r="596">
      <c r="A596" s="24">
        <f>Sheet1!A596</f>
        <v/>
      </c>
      <c r="B596">
        <f>Sheet1!N596</f>
        <v/>
      </c>
      <c r="C596">
        <f>Sheet1!O596</f>
        <v/>
      </c>
      <c r="D596">
        <f>Sheet1!P596</f>
        <v/>
      </c>
      <c r="E596">
        <f>MAX(B596-C596,ABS(B596-D595),ABS(C596-D595))</f>
        <v/>
      </c>
      <c r="F596">
        <f>IF(B596-B595&gt;C595-C596,MAX(B596-B595,0),0)</f>
        <v/>
      </c>
      <c r="G596">
        <f>IF(C595-C596&gt;B596-B595,MAX(C595-C596,0),0)</f>
        <v/>
      </c>
      <c r="H596" s="25">
        <f>H595-(H595/14)+E596</f>
        <v/>
      </c>
      <c r="I596" s="25">
        <f>I595-(I595/14)+F596</f>
        <v/>
      </c>
      <c r="J596" s="25">
        <f>J595-(J595/14)+G596</f>
        <v/>
      </c>
      <c r="K596" s="33">
        <f>(100*(I596/H596))</f>
        <v/>
      </c>
      <c r="L596" s="29">
        <f>(100*(J596/H596))</f>
        <v/>
      </c>
      <c r="M596" s="25">
        <f>ABS(K596-L596)</f>
        <v/>
      </c>
      <c r="N596" s="26">
        <f>K596+L596</f>
        <v/>
      </c>
      <c r="O596" s="26">
        <f>(100*(M596/N596))</f>
        <v/>
      </c>
      <c r="P596" s="31">
        <f>((P595*13)+O596)/14</f>
        <v/>
      </c>
    </row>
    <row r="597">
      <c r="A597" s="24">
        <f>Sheet1!A597</f>
        <v/>
      </c>
      <c r="B597">
        <f>Sheet1!N597</f>
        <v/>
      </c>
      <c r="C597">
        <f>Sheet1!O597</f>
        <v/>
      </c>
      <c r="D597">
        <f>Sheet1!P597</f>
        <v/>
      </c>
      <c r="E597">
        <f>MAX(B597-C597,ABS(B597-D596),ABS(C597-D596))</f>
        <v/>
      </c>
      <c r="F597">
        <f>IF(B597-B596&gt;C596-C597,MAX(B597-B596,0),0)</f>
        <v/>
      </c>
      <c r="G597">
        <f>IF(C596-C597&gt;B597-B596,MAX(C596-C597,0),0)</f>
        <v/>
      </c>
      <c r="H597" s="25">
        <f>H596-(H596/14)+E597</f>
        <v/>
      </c>
      <c r="I597" s="25">
        <f>I596-(I596/14)+F597</f>
        <v/>
      </c>
      <c r="J597" s="25">
        <f>J596-(J596/14)+G597</f>
        <v/>
      </c>
      <c r="K597" s="33">
        <f>(100*(I597/H597))</f>
        <v/>
      </c>
      <c r="L597" s="29">
        <f>(100*(J597/H597))</f>
        <v/>
      </c>
      <c r="M597" s="25">
        <f>ABS(K597-L597)</f>
        <v/>
      </c>
      <c r="N597" s="26">
        <f>K597+L597</f>
        <v/>
      </c>
      <c r="O597" s="26">
        <f>(100*(M597/N597))</f>
        <v/>
      </c>
      <c r="P597" s="31">
        <f>((P596*13)+O597)/14</f>
        <v/>
      </c>
    </row>
    <row r="598">
      <c r="A598" s="24">
        <f>Sheet1!A598</f>
        <v/>
      </c>
      <c r="B598">
        <f>Sheet1!N598</f>
        <v/>
      </c>
      <c r="C598">
        <f>Sheet1!O598</f>
        <v/>
      </c>
      <c r="D598">
        <f>Sheet1!P598</f>
        <v/>
      </c>
      <c r="E598">
        <f>MAX(B598-C598,ABS(B598-D597),ABS(C598-D597))</f>
        <v/>
      </c>
      <c r="F598">
        <f>IF(B598-B597&gt;C597-C598,MAX(B598-B597,0),0)</f>
        <v/>
      </c>
      <c r="G598">
        <f>IF(C597-C598&gt;B598-B597,MAX(C597-C598,0),0)</f>
        <v/>
      </c>
      <c r="H598" s="25">
        <f>H597-(H597/14)+E598</f>
        <v/>
      </c>
      <c r="I598" s="25">
        <f>I597-(I597/14)+F598</f>
        <v/>
      </c>
      <c r="J598" s="25">
        <f>J597-(J597/14)+G598</f>
        <v/>
      </c>
      <c r="K598" s="33">
        <f>(100*(I598/H598))</f>
        <v/>
      </c>
      <c r="L598" s="29">
        <f>(100*(J598/H598))</f>
        <v/>
      </c>
      <c r="M598" s="25">
        <f>ABS(K598-L598)</f>
        <v/>
      </c>
      <c r="N598" s="26">
        <f>K598+L598</f>
        <v/>
      </c>
      <c r="O598" s="26">
        <f>(100*(M598/N598))</f>
        <v/>
      </c>
      <c r="P598" s="31">
        <f>((P597*13)+O598)/14</f>
        <v/>
      </c>
    </row>
    <row r="599">
      <c r="A599" s="24">
        <f>Sheet1!A599</f>
        <v/>
      </c>
      <c r="B599">
        <f>Sheet1!N599</f>
        <v/>
      </c>
      <c r="C599">
        <f>Sheet1!O599</f>
        <v/>
      </c>
      <c r="D599">
        <f>Sheet1!P599</f>
        <v/>
      </c>
      <c r="E599">
        <f>MAX(B599-C599,ABS(B599-D598),ABS(C599-D598))</f>
        <v/>
      </c>
      <c r="F599">
        <f>IF(B599-B598&gt;C598-C599,MAX(B599-B598,0),0)</f>
        <v/>
      </c>
      <c r="G599">
        <f>IF(C598-C599&gt;B599-B598,MAX(C598-C599,0),0)</f>
        <v/>
      </c>
      <c r="H599" s="25">
        <f>H598-(H598/14)+E599</f>
        <v/>
      </c>
      <c r="I599" s="25">
        <f>I598-(I598/14)+F599</f>
        <v/>
      </c>
      <c r="J599" s="25">
        <f>J598-(J598/14)+G599</f>
        <v/>
      </c>
      <c r="K599" s="33">
        <f>(100*(I599/H599))</f>
        <v/>
      </c>
      <c r="L599" s="29">
        <f>(100*(J599/H599))</f>
        <v/>
      </c>
      <c r="M599" s="25">
        <f>ABS(K599-L599)</f>
        <v/>
      </c>
      <c r="N599" s="26">
        <f>K599+L599</f>
        <v/>
      </c>
      <c r="O599" s="26">
        <f>(100*(M599/N599))</f>
        <v/>
      </c>
      <c r="P599" s="31">
        <f>((P598*13)+O599)/14</f>
        <v/>
      </c>
    </row>
    <row r="600">
      <c r="A600" s="24">
        <f>Sheet1!A600</f>
        <v/>
      </c>
      <c r="B600">
        <f>Sheet1!N600</f>
        <v/>
      </c>
      <c r="C600">
        <f>Sheet1!O600</f>
        <v/>
      </c>
      <c r="D600">
        <f>Sheet1!P600</f>
        <v/>
      </c>
      <c r="E600">
        <f>MAX(B600-C600,ABS(B600-D599),ABS(C600-D599))</f>
        <v/>
      </c>
      <c r="F600">
        <f>IF(B600-B599&gt;C599-C600,MAX(B600-B599,0),0)</f>
        <v/>
      </c>
      <c r="G600">
        <f>IF(C599-C600&gt;B600-B599,MAX(C599-C600,0),0)</f>
        <v/>
      </c>
      <c r="H600" s="25">
        <f>H599-(H599/14)+E600</f>
        <v/>
      </c>
      <c r="I600" s="25">
        <f>I599-(I599/14)+F600</f>
        <v/>
      </c>
      <c r="J600" s="25">
        <f>J599-(J599/14)+G600</f>
        <v/>
      </c>
      <c r="K600" s="33">
        <f>(100*(I600/H600))</f>
        <v/>
      </c>
      <c r="L600" s="29">
        <f>(100*(J600/H600))</f>
        <v/>
      </c>
      <c r="M600" s="25">
        <f>ABS(K600-L600)</f>
        <v/>
      </c>
      <c r="N600" s="26">
        <f>K600+L600</f>
        <v/>
      </c>
      <c r="O600" s="26">
        <f>(100*(M600/N600))</f>
        <v/>
      </c>
      <c r="P600" s="31">
        <f>((P599*13)+O600)/14</f>
        <v/>
      </c>
    </row>
    <row r="601">
      <c r="A601" s="24">
        <f>Sheet1!A601</f>
        <v/>
      </c>
      <c r="B601">
        <f>Sheet1!N601</f>
        <v/>
      </c>
      <c r="C601">
        <f>Sheet1!O601</f>
        <v/>
      </c>
      <c r="D601">
        <f>Sheet1!P601</f>
        <v/>
      </c>
      <c r="E601">
        <f>MAX(B601-C601,ABS(B601-D600),ABS(C601-D600))</f>
        <v/>
      </c>
      <c r="F601">
        <f>IF(B601-B600&gt;C600-C601,MAX(B601-B600,0),0)</f>
        <v/>
      </c>
      <c r="G601">
        <f>IF(C600-C601&gt;B601-B600,MAX(C600-C601,0),0)</f>
        <v/>
      </c>
      <c r="H601" s="25">
        <f>H600-(H600/14)+E601</f>
        <v/>
      </c>
      <c r="I601" s="25">
        <f>I600-(I600/14)+F601</f>
        <v/>
      </c>
      <c r="J601" s="25">
        <f>J600-(J600/14)+G601</f>
        <v/>
      </c>
      <c r="K601" s="33">
        <f>(100*(I601/H601))</f>
        <v/>
      </c>
      <c r="L601" s="29">
        <f>(100*(J601/H601))</f>
        <v/>
      </c>
      <c r="M601" s="25">
        <f>ABS(K601-L601)</f>
        <v/>
      </c>
      <c r="N601" s="26">
        <f>K601+L601</f>
        <v/>
      </c>
      <c r="O601" s="26">
        <f>(100*(M601/N601))</f>
        <v/>
      </c>
      <c r="P601" s="31">
        <f>((P600*13)+O601)/14</f>
        <v/>
      </c>
    </row>
    <row r="602">
      <c r="A602" s="24">
        <f>Sheet1!A602</f>
        <v/>
      </c>
      <c r="B602">
        <f>Sheet1!N602</f>
        <v/>
      </c>
      <c r="C602">
        <f>Sheet1!O602</f>
        <v/>
      </c>
      <c r="D602">
        <f>Sheet1!P602</f>
        <v/>
      </c>
      <c r="E602">
        <f>MAX(B602-C602,ABS(B602-D601),ABS(C602-D601))</f>
        <v/>
      </c>
      <c r="F602">
        <f>IF(B602-B601&gt;C601-C602,MAX(B602-B601,0),0)</f>
        <v/>
      </c>
      <c r="G602">
        <f>IF(C601-C602&gt;B602-B601,MAX(C601-C602,0),0)</f>
        <v/>
      </c>
      <c r="H602" s="25">
        <f>H601-(H601/14)+E602</f>
        <v/>
      </c>
      <c r="I602" s="25">
        <f>I601-(I601/14)+F602</f>
        <v/>
      </c>
      <c r="J602" s="25">
        <f>J601-(J601/14)+G602</f>
        <v/>
      </c>
      <c r="K602" s="33">
        <f>(100*(I602/H602))</f>
        <v/>
      </c>
      <c r="L602" s="29">
        <f>(100*(J602/H602))</f>
        <v/>
      </c>
      <c r="M602" s="25">
        <f>ABS(K602-L602)</f>
        <v/>
      </c>
      <c r="N602" s="26">
        <f>K602+L602</f>
        <v/>
      </c>
      <c r="O602" s="26">
        <f>(100*(M602/N602))</f>
        <v/>
      </c>
      <c r="P602" s="31">
        <f>((P601*13)+O602)/14</f>
        <v/>
      </c>
    </row>
    <row r="603">
      <c r="A603" s="24">
        <f>Sheet1!A603</f>
        <v/>
      </c>
      <c r="B603">
        <f>Sheet1!N603</f>
        <v/>
      </c>
      <c r="C603">
        <f>Sheet1!O603</f>
        <v/>
      </c>
      <c r="D603">
        <f>Sheet1!P603</f>
        <v/>
      </c>
      <c r="E603">
        <f>MAX(B603-C603,ABS(B603-D602),ABS(C603-D602))</f>
        <v/>
      </c>
      <c r="F603">
        <f>IF(B603-B602&gt;C602-C603,MAX(B603-B602,0),0)</f>
        <v/>
      </c>
      <c r="G603">
        <f>IF(C602-C603&gt;B603-B602,MAX(C602-C603,0),0)</f>
        <v/>
      </c>
      <c r="H603" s="25">
        <f>H602-(H602/14)+E603</f>
        <v/>
      </c>
      <c r="I603" s="25">
        <f>I602-(I602/14)+F603</f>
        <v/>
      </c>
      <c r="J603" s="25">
        <f>J602-(J602/14)+G603</f>
        <v/>
      </c>
      <c r="K603" s="33">
        <f>(100*(I603/H603))</f>
        <v/>
      </c>
      <c r="L603" s="29">
        <f>(100*(J603/H603))</f>
        <v/>
      </c>
      <c r="M603" s="25">
        <f>ABS(K603-L603)</f>
        <v/>
      </c>
      <c r="N603" s="26">
        <f>K603+L603</f>
        <v/>
      </c>
      <c r="O603" s="26">
        <f>(100*(M603/N603))</f>
        <v/>
      </c>
      <c r="P603" s="31">
        <f>((P602*13)+O603)/14</f>
        <v/>
      </c>
    </row>
    <row r="604">
      <c r="A604" s="24">
        <f>Sheet1!A604</f>
        <v/>
      </c>
      <c r="B604">
        <f>Sheet1!N604</f>
        <v/>
      </c>
      <c r="C604">
        <f>Sheet1!O604</f>
        <v/>
      </c>
      <c r="D604">
        <f>Sheet1!P604</f>
        <v/>
      </c>
      <c r="E604">
        <f>MAX(B604-C604,ABS(B604-D603),ABS(C604-D603))</f>
        <v/>
      </c>
      <c r="F604">
        <f>IF(B604-B603&gt;C603-C604,MAX(B604-B603,0),0)</f>
        <v/>
      </c>
      <c r="G604">
        <f>IF(C603-C604&gt;B604-B603,MAX(C603-C604,0),0)</f>
        <v/>
      </c>
      <c r="H604" s="25">
        <f>H603-(H603/14)+E604</f>
        <v/>
      </c>
      <c r="I604" s="25">
        <f>I603-(I603/14)+F604</f>
        <v/>
      </c>
      <c r="J604" s="25">
        <f>J603-(J603/14)+G604</f>
        <v/>
      </c>
      <c r="K604" s="33">
        <f>(100*(I604/H604))</f>
        <v/>
      </c>
      <c r="L604" s="29">
        <f>(100*(J604/H604))</f>
        <v/>
      </c>
      <c r="M604" s="25">
        <f>ABS(K604-L604)</f>
        <v/>
      </c>
      <c r="N604" s="26">
        <f>K604+L604</f>
        <v/>
      </c>
      <c r="O604" s="26">
        <f>(100*(M604/N604))</f>
        <v/>
      </c>
      <c r="P604" s="31">
        <f>((P603*13)+O604)/14</f>
        <v/>
      </c>
    </row>
    <row r="605">
      <c r="A605" s="24">
        <f>Sheet1!A605</f>
        <v/>
      </c>
      <c r="B605">
        <f>Sheet1!N605</f>
        <v/>
      </c>
      <c r="C605">
        <f>Sheet1!O605</f>
        <v/>
      </c>
      <c r="D605">
        <f>Sheet1!P605</f>
        <v/>
      </c>
      <c r="E605">
        <f>MAX(B605-C605,ABS(B605-D604),ABS(C605-D604))</f>
        <v/>
      </c>
      <c r="F605">
        <f>IF(B605-B604&gt;C604-C605,MAX(B605-B604,0),0)</f>
        <v/>
      </c>
      <c r="G605">
        <f>IF(C604-C605&gt;B605-B604,MAX(C604-C605,0),0)</f>
        <v/>
      </c>
      <c r="H605" s="25">
        <f>H604-(H604/14)+E605</f>
        <v/>
      </c>
      <c r="I605" s="25">
        <f>I604-(I604/14)+F605</f>
        <v/>
      </c>
      <c r="J605" s="25">
        <f>J604-(J604/14)+G605</f>
        <v/>
      </c>
      <c r="K605" s="33">
        <f>(100*(I605/H605))</f>
        <v/>
      </c>
      <c r="L605" s="29">
        <f>(100*(J605/H605))</f>
        <v/>
      </c>
      <c r="M605" s="25">
        <f>ABS(K605-L605)</f>
        <v/>
      </c>
      <c r="N605" s="26">
        <f>K605+L605</f>
        <v/>
      </c>
      <c r="O605" s="26">
        <f>(100*(M605/N605))</f>
        <v/>
      </c>
      <c r="P605" s="31">
        <f>((P604*13)+O605)/14</f>
        <v/>
      </c>
    </row>
    <row r="606">
      <c r="A606" s="24">
        <f>Sheet1!A606</f>
        <v/>
      </c>
      <c r="B606">
        <f>Sheet1!N606</f>
        <v/>
      </c>
      <c r="C606">
        <f>Sheet1!O606</f>
        <v/>
      </c>
      <c r="D606">
        <f>Sheet1!P606</f>
        <v/>
      </c>
      <c r="E606">
        <f>MAX(B606-C606,ABS(B606-D605),ABS(C606-D605))</f>
        <v/>
      </c>
      <c r="F606">
        <f>IF(B606-B605&gt;C605-C606,MAX(B606-B605,0),0)</f>
        <v/>
      </c>
      <c r="G606">
        <f>IF(C605-C606&gt;B606-B605,MAX(C605-C606,0),0)</f>
        <v/>
      </c>
      <c r="H606" s="25">
        <f>H605-(H605/14)+E606</f>
        <v/>
      </c>
      <c r="I606" s="25">
        <f>I605-(I605/14)+F606</f>
        <v/>
      </c>
      <c r="J606" s="25">
        <f>J605-(J605/14)+G606</f>
        <v/>
      </c>
      <c r="K606" s="33">
        <f>(100*(I606/H606))</f>
        <v/>
      </c>
      <c r="L606" s="29">
        <f>(100*(J606/H606))</f>
        <v/>
      </c>
      <c r="M606" s="25">
        <f>ABS(K606-L606)</f>
        <v/>
      </c>
      <c r="N606" s="26">
        <f>K606+L606</f>
        <v/>
      </c>
      <c r="O606" s="26">
        <f>(100*(M606/N606))</f>
        <v/>
      </c>
      <c r="P606" s="31">
        <f>((P605*13)+O606)/14</f>
        <v/>
      </c>
    </row>
    <row r="607">
      <c r="A607" s="24">
        <f>Sheet1!A607</f>
        <v/>
      </c>
      <c r="B607">
        <f>Sheet1!N607</f>
        <v/>
      </c>
      <c r="C607">
        <f>Sheet1!O607</f>
        <v/>
      </c>
      <c r="D607">
        <f>Sheet1!P607</f>
        <v/>
      </c>
      <c r="E607">
        <f>MAX(B607-C607,ABS(B607-D606),ABS(C607-D606))</f>
        <v/>
      </c>
      <c r="F607">
        <f>IF(B607-B606&gt;C606-C607,MAX(B607-B606,0),0)</f>
        <v/>
      </c>
      <c r="G607">
        <f>IF(C606-C607&gt;B607-B606,MAX(C606-C607,0),0)</f>
        <v/>
      </c>
      <c r="H607" s="25">
        <f>H606-(H606/14)+E607</f>
        <v/>
      </c>
      <c r="I607" s="25">
        <f>I606-(I606/14)+F607</f>
        <v/>
      </c>
      <c r="J607" s="25">
        <f>J606-(J606/14)+G607</f>
        <v/>
      </c>
      <c r="K607" s="33">
        <f>(100*(I607/H607))</f>
        <v/>
      </c>
      <c r="L607" s="29">
        <f>(100*(J607/H607))</f>
        <v/>
      </c>
      <c r="M607" s="25">
        <f>ABS(K607-L607)</f>
        <v/>
      </c>
      <c r="N607" s="26">
        <f>K607+L607</f>
        <v/>
      </c>
      <c r="O607" s="26">
        <f>(100*(M607/N607))</f>
        <v/>
      </c>
      <c r="P607" s="31">
        <f>((P606*13)+O607)/14</f>
        <v/>
      </c>
    </row>
    <row r="608">
      <c r="A608" s="24">
        <f>Sheet1!A608</f>
        <v/>
      </c>
      <c r="B608">
        <f>Sheet1!N608</f>
        <v/>
      </c>
      <c r="C608">
        <f>Sheet1!O608</f>
        <v/>
      </c>
      <c r="D608">
        <f>Sheet1!P608</f>
        <v/>
      </c>
      <c r="E608">
        <f>MAX(B608-C608,ABS(B608-D607),ABS(C608-D607))</f>
        <v/>
      </c>
      <c r="F608">
        <f>IF(B608-B607&gt;C607-C608,MAX(B608-B607,0),0)</f>
        <v/>
      </c>
      <c r="G608">
        <f>IF(C607-C608&gt;B608-B607,MAX(C607-C608,0),0)</f>
        <v/>
      </c>
      <c r="H608" s="25">
        <f>H607-(H607/14)+E608</f>
        <v/>
      </c>
      <c r="I608" s="25">
        <f>I607-(I607/14)+F608</f>
        <v/>
      </c>
      <c r="J608" s="25">
        <f>J607-(J607/14)+G608</f>
        <v/>
      </c>
      <c r="K608" s="33">
        <f>(100*(I608/H608))</f>
        <v/>
      </c>
      <c r="L608" s="29">
        <f>(100*(J608/H608))</f>
        <v/>
      </c>
      <c r="M608" s="25">
        <f>ABS(K608-L608)</f>
        <v/>
      </c>
      <c r="N608" s="26">
        <f>K608+L608</f>
        <v/>
      </c>
      <c r="O608" s="26">
        <f>(100*(M608/N608))</f>
        <v/>
      </c>
      <c r="P608" s="31">
        <f>((P607*13)+O608)/14</f>
        <v/>
      </c>
    </row>
    <row r="609">
      <c r="A609" s="24">
        <f>Sheet1!A609</f>
        <v/>
      </c>
      <c r="B609">
        <f>Sheet1!N609</f>
        <v/>
      </c>
      <c r="C609">
        <f>Sheet1!O609</f>
        <v/>
      </c>
      <c r="D609">
        <f>Sheet1!P609</f>
        <v/>
      </c>
      <c r="E609">
        <f>MAX(B609-C609,ABS(B609-D608),ABS(C609-D608))</f>
        <v/>
      </c>
      <c r="F609">
        <f>IF(B609-B608&gt;C608-C609,MAX(B609-B608,0),0)</f>
        <v/>
      </c>
      <c r="G609">
        <f>IF(C608-C609&gt;B609-B608,MAX(C608-C609,0),0)</f>
        <v/>
      </c>
      <c r="H609" s="25">
        <f>H608-(H608/14)+E609</f>
        <v/>
      </c>
      <c r="I609" s="25">
        <f>I608-(I608/14)+F609</f>
        <v/>
      </c>
      <c r="J609" s="25">
        <f>J608-(J608/14)+G609</f>
        <v/>
      </c>
      <c r="K609" s="33">
        <f>(100*(I609/H609))</f>
        <v/>
      </c>
      <c r="L609" s="29">
        <f>(100*(J609/H609))</f>
        <v/>
      </c>
      <c r="M609" s="25">
        <f>ABS(K609-L609)</f>
        <v/>
      </c>
      <c r="N609" s="26">
        <f>K609+L609</f>
        <v/>
      </c>
      <c r="O609" s="26">
        <f>(100*(M609/N609))</f>
        <v/>
      </c>
      <c r="P609" s="31">
        <f>((P608*13)+O609)/14</f>
        <v/>
      </c>
    </row>
    <row r="610">
      <c r="A610" s="24">
        <f>Sheet1!A610</f>
        <v/>
      </c>
      <c r="B610">
        <f>Sheet1!N610</f>
        <v/>
      </c>
      <c r="C610">
        <f>Sheet1!O610</f>
        <v/>
      </c>
      <c r="D610">
        <f>Sheet1!P610</f>
        <v/>
      </c>
      <c r="E610">
        <f>MAX(B610-C610,ABS(B610-D609),ABS(C610-D609))</f>
        <v/>
      </c>
      <c r="F610">
        <f>IF(B610-B609&gt;C609-C610,MAX(B610-B609,0),0)</f>
        <v/>
      </c>
      <c r="G610">
        <f>IF(C609-C610&gt;B610-B609,MAX(C609-C610,0),0)</f>
        <v/>
      </c>
      <c r="H610" s="25">
        <f>H609-(H609/14)+E610</f>
        <v/>
      </c>
      <c r="I610" s="25">
        <f>I609-(I609/14)+F610</f>
        <v/>
      </c>
      <c r="J610" s="25">
        <f>J609-(J609/14)+G610</f>
        <v/>
      </c>
      <c r="K610" s="33">
        <f>(100*(I610/H610))</f>
        <v/>
      </c>
      <c r="L610" s="29">
        <f>(100*(J610/H610))</f>
        <v/>
      </c>
      <c r="M610" s="25">
        <f>ABS(K610-L610)</f>
        <v/>
      </c>
      <c r="N610" s="26">
        <f>K610+L610</f>
        <v/>
      </c>
      <c r="O610" s="26">
        <f>(100*(M610/N610))</f>
        <v/>
      </c>
      <c r="P610" s="31">
        <f>((P609*13)+O610)/14</f>
        <v/>
      </c>
    </row>
    <row r="611">
      <c r="A611" s="24">
        <f>Sheet1!A611</f>
        <v/>
      </c>
      <c r="B611">
        <f>Sheet1!N611</f>
        <v/>
      </c>
      <c r="C611">
        <f>Sheet1!O611</f>
        <v/>
      </c>
      <c r="D611">
        <f>Sheet1!P611</f>
        <v/>
      </c>
      <c r="E611">
        <f>MAX(B611-C611,ABS(B611-D610),ABS(C611-D610))</f>
        <v/>
      </c>
      <c r="F611">
        <f>IF(B611-B610&gt;C610-C611,MAX(B611-B610,0),0)</f>
        <v/>
      </c>
      <c r="G611">
        <f>IF(C610-C611&gt;B611-B610,MAX(C610-C611,0),0)</f>
        <v/>
      </c>
      <c r="H611" s="25">
        <f>H610-(H610/14)+E611</f>
        <v/>
      </c>
      <c r="I611" s="25">
        <f>I610-(I610/14)+F611</f>
        <v/>
      </c>
      <c r="J611" s="25">
        <f>J610-(J610/14)+G611</f>
        <v/>
      </c>
      <c r="K611" s="33">
        <f>(100*(I611/H611))</f>
        <v/>
      </c>
      <c r="L611" s="29">
        <f>(100*(J611/H611))</f>
        <v/>
      </c>
      <c r="M611" s="25">
        <f>ABS(K611-L611)</f>
        <v/>
      </c>
      <c r="N611" s="26">
        <f>K611+L611</f>
        <v/>
      </c>
      <c r="O611" s="26">
        <f>(100*(M611/N611))</f>
        <v/>
      </c>
      <c r="P611" s="31">
        <f>((P610*13)+O611)/14</f>
        <v/>
      </c>
    </row>
    <row r="612">
      <c r="A612" s="24">
        <f>Sheet1!A612</f>
        <v/>
      </c>
      <c r="B612">
        <f>Sheet1!N612</f>
        <v/>
      </c>
      <c r="C612">
        <f>Sheet1!O612</f>
        <v/>
      </c>
      <c r="D612">
        <f>Sheet1!P612</f>
        <v/>
      </c>
      <c r="E612">
        <f>MAX(B612-C612,ABS(B612-D611),ABS(C612-D611))</f>
        <v/>
      </c>
      <c r="F612">
        <f>IF(B612-B611&gt;C611-C612,MAX(B612-B611,0),0)</f>
        <v/>
      </c>
      <c r="G612">
        <f>IF(C611-C612&gt;B612-B611,MAX(C611-C612,0),0)</f>
        <v/>
      </c>
      <c r="H612" s="25">
        <f>H611-(H611/14)+E612</f>
        <v/>
      </c>
      <c r="I612" s="25">
        <f>I611-(I611/14)+F612</f>
        <v/>
      </c>
      <c r="J612" s="25">
        <f>J611-(J611/14)+G612</f>
        <v/>
      </c>
      <c r="K612" s="33">
        <f>(100*(I612/H612))</f>
        <v/>
      </c>
      <c r="L612" s="29">
        <f>(100*(J612/H612))</f>
        <v/>
      </c>
      <c r="M612" s="25">
        <f>ABS(K612-L612)</f>
        <v/>
      </c>
      <c r="N612" s="26">
        <f>K612+L612</f>
        <v/>
      </c>
      <c r="O612" s="26">
        <f>(100*(M612/N612))</f>
        <v/>
      </c>
      <c r="P612" s="31">
        <f>((P611*13)+O612)/14</f>
        <v/>
      </c>
    </row>
    <row r="613">
      <c r="A613" s="24">
        <f>Sheet1!A613</f>
        <v/>
      </c>
      <c r="B613">
        <f>Sheet1!N613</f>
        <v/>
      </c>
      <c r="C613">
        <f>Sheet1!O613</f>
        <v/>
      </c>
      <c r="D613">
        <f>Sheet1!P613</f>
        <v/>
      </c>
      <c r="E613">
        <f>MAX(B613-C613,ABS(B613-D612),ABS(C613-D612))</f>
        <v/>
      </c>
      <c r="F613">
        <f>IF(B613-B612&gt;C612-C613,MAX(B613-B612,0),0)</f>
        <v/>
      </c>
      <c r="G613">
        <f>IF(C612-C613&gt;B613-B612,MAX(C612-C613,0),0)</f>
        <v/>
      </c>
      <c r="H613" s="25">
        <f>H612-(H612/14)+E613</f>
        <v/>
      </c>
      <c r="I613" s="25">
        <f>I612-(I612/14)+F613</f>
        <v/>
      </c>
      <c r="J613" s="25">
        <f>J612-(J612/14)+G613</f>
        <v/>
      </c>
      <c r="K613" s="33">
        <f>(100*(I613/H613))</f>
        <v/>
      </c>
      <c r="L613" s="29">
        <f>(100*(J613/H613))</f>
        <v/>
      </c>
      <c r="M613" s="25">
        <f>ABS(K613-L613)</f>
        <v/>
      </c>
      <c r="N613" s="26">
        <f>K613+L613</f>
        <v/>
      </c>
      <c r="O613" s="26">
        <f>(100*(M613/N613))</f>
        <v/>
      </c>
      <c r="P613" s="31">
        <f>((P612*13)+O613)/14</f>
        <v/>
      </c>
    </row>
    <row r="614">
      <c r="A614" s="24">
        <f>Sheet1!A614</f>
        <v/>
      </c>
      <c r="B614">
        <f>Sheet1!N614</f>
        <v/>
      </c>
      <c r="C614">
        <f>Sheet1!O614</f>
        <v/>
      </c>
      <c r="D614">
        <f>Sheet1!P614</f>
        <v/>
      </c>
      <c r="E614">
        <f>MAX(B614-C614,ABS(B614-D613),ABS(C614-D613))</f>
        <v/>
      </c>
      <c r="F614">
        <f>IF(B614-B613&gt;C613-C614,MAX(B614-B613,0),0)</f>
        <v/>
      </c>
      <c r="G614">
        <f>IF(C613-C614&gt;B614-B613,MAX(C613-C614,0),0)</f>
        <v/>
      </c>
      <c r="H614" s="25">
        <f>H613-(H613/14)+E614</f>
        <v/>
      </c>
      <c r="I614" s="25">
        <f>I613-(I613/14)+F614</f>
        <v/>
      </c>
      <c r="J614" s="25">
        <f>J613-(J613/14)+G614</f>
        <v/>
      </c>
      <c r="K614" s="33">
        <f>(100*(I614/H614))</f>
        <v/>
      </c>
      <c r="L614" s="29">
        <f>(100*(J614/H614))</f>
        <v/>
      </c>
      <c r="M614" s="25">
        <f>ABS(K614-L614)</f>
        <v/>
      </c>
      <c r="N614" s="26">
        <f>K614+L614</f>
        <v/>
      </c>
      <c r="O614" s="26">
        <f>(100*(M614/N614))</f>
        <v/>
      </c>
      <c r="P614" s="31">
        <f>((P613*13)+O614)/14</f>
        <v/>
      </c>
    </row>
    <row r="615">
      <c r="A615" s="24">
        <f>Sheet1!A615</f>
        <v/>
      </c>
      <c r="B615">
        <f>Sheet1!N615</f>
        <v/>
      </c>
      <c r="C615">
        <f>Sheet1!O615</f>
        <v/>
      </c>
      <c r="D615">
        <f>Sheet1!P615</f>
        <v/>
      </c>
      <c r="E615">
        <f>MAX(B615-C615,ABS(B615-D614),ABS(C615-D614))</f>
        <v/>
      </c>
      <c r="F615">
        <f>IF(B615-B614&gt;C614-C615,MAX(B615-B614,0),0)</f>
        <v/>
      </c>
      <c r="G615">
        <f>IF(C614-C615&gt;B615-B614,MAX(C614-C615,0),0)</f>
        <v/>
      </c>
      <c r="H615" s="25">
        <f>H614-(H614/14)+E615</f>
        <v/>
      </c>
      <c r="I615" s="25">
        <f>I614-(I614/14)+F615</f>
        <v/>
      </c>
      <c r="J615" s="25">
        <f>J614-(J614/14)+G615</f>
        <v/>
      </c>
      <c r="K615" s="33">
        <f>(100*(I615/H615))</f>
        <v/>
      </c>
      <c r="L615" s="29">
        <f>(100*(J615/H615))</f>
        <v/>
      </c>
      <c r="M615" s="25">
        <f>ABS(K615-L615)</f>
        <v/>
      </c>
      <c r="N615" s="26">
        <f>K615+L615</f>
        <v/>
      </c>
      <c r="O615" s="26">
        <f>(100*(M615/N615))</f>
        <v/>
      </c>
      <c r="P615" s="31">
        <f>((P614*13)+O615)/14</f>
        <v/>
      </c>
    </row>
    <row r="616">
      <c r="A616" s="24">
        <f>Sheet1!A616</f>
        <v/>
      </c>
      <c r="B616">
        <f>Sheet1!N616</f>
        <v/>
      </c>
      <c r="C616">
        <f>Sheet1!O616</f>
        <v/>
      </c>
      <c r="D616">
        <f>Sheet1!P616</f>
        <v/>
      </c>
      <c r="E616">
        <f>MAX(B616-C616,ABS(B616-D615),ABS(C616-D615))</f>
        <v/>
      </c>
      <c r="F616">
        <f>IF(B616-B615&gt;C615-C616,MAX(B616-B615,0),0)</f>
        <v/>
      </c>
      <c r="G616">
        <f>IF(C615-C616&gt;B616-B615,MAX(C615-C616,0),0)</f>
        <v/>
      </c>
      <c r="H616" s="25">
        <f>H615-(H615/14)+E616</f>
        <v/>
      </c>
      <c r="I616" s="25">
        <f>I615-(I615/14)+F616</f>
        <v/>
      </c>
      <c r="J616" s="25">
        <f>J615-(J615/14)+G616</f>
        <v/>
      </c>
      <c r="K616" s="33">
        <f>(100*(I616/H616))</f>
        <v/>
      </c>
      <c r="L616" s="29">
        <f>(100*(J616/H616))</f>
        <v/>
      </c>
      <c r="M616" s="25">
        <f>ABS(K616-L616)</f>
        <v/>
      </c>
      <c r="N616" s="26">
        <f>K616+L616</f>
        <v/>
      </c>
      <c r="O616" s="26">
        <f>(100*(M616/N616))</f>
        <v/>
      </c>
      <c r="P616" s="31">
        <f>((P615*13)+O616)/14</f>
        <v/>
      </c>
    </row>
    <row r="617">
      <c r="A617" s="24">
        <f>Sheet1!A617</f>
        <v/>
      </c>
      <c r="B617">
        <f>Sheet1!N617</f>
        <v/>
      </c>
      <c r="C617">
        <f>Sheet1!O617</f>
        <v/>
      </c>
      <c r="D617">
        <f>Sheet1!P617</f>
        <v/>
      </c>
      <c r="E617">
        <f>MAX(B617-C617,ABS(B617-D616),ABS(C617-D616))</f>
        <v/>
      </c>
      <c r="F617">
        <f>IF(B617-B616&gt;C616-C617,MAX(B617-B616,0),0)</f>
        <v/>
      </c>
      <c r="G617">
        <f>IF(C616-C617&gt;B617-B616,MAX(C616-C617,0),0)</f>
        <v/>
      </c>
      <c r="H617" s="25">
        <f>H616-(H616/14)+E617</f>
        <v/>
      </c>
      <c r="I617" s="25">
        <f>I616-(I616/14)+F617</f>
        <v/>
      </c>
      <c r="J617" s="25">
        <f>J616-(J616/14)+G617</f>
        <v/>
      </c>
      <c r="K617" s="33">
        <f>(100*(I617/H617))</f>
        <v/>
      </c>
      <c r="L617" s="29">
        <f>(100*(J617/H617))</f>
        <v/>
      </c>
      <c r="M617" s="25">
        <f>ABS(K617-L617)</f>
        <v/>
      </c>
      <c r="N617" s="26">
        <f>K617+L617</f>
        <v/>
      </c>
      <c r="O617" s="26">
        <f>(100*(M617/N617))</f>
        <v/>
      </c>
      <c r="P617" s="31">
        <f>((P616*13)+O617)/14</f>
        <v/>
      </c>
    </row>
    <row r="618">
      <c r="A618" s="24">
        <f>Sheet1!A618</f>
        <v/>
      </c>
      <c r="B618">
        <f>Sheet1!N618</f>
        <v/>
      </c>
      <c r="C618">
        <f>Sheet1!O618</f>
        <v/>
      </c>
      <c r="D618">
        <f>Sheet1!P618</f>
        <v/>
      </c>
      <c r="E618">
        <f>MAX(B618-C618,ABS(B618-D617),ABS(C618-D617))</f>
        <v/>
      </c>
      <c r="F618">
        <f>IF(B618-B617&gt;C617-C618,MAX(B618-B617,0),0)</f>
        <v/>
      </c>
      <c r="G618">
        <f>IF(C617-C618&gt;B618-B617,MAX(C617-C618,0),0)</f>
        <v/>
      </c>
      <c r="H618" s="25">
        <f>H617-(H617/14)+E618</f>
        <v/>
      </c>
      <c r="I618" s="25">
        <f>I617-(I617/14)+F618</f>
        <v/>
      </c>
      <c r="J618" s="25">
        <f>J617-(J617/14)+G618</f>
        <v/>
      </c>
      <c r="K618" s="33">
        <f>(100*(I618/H618))</f>
        <v/>
      </c>
      <c r="L618" s="29">
        <f>(100*(J618/H618))</f>
        <v/>
      </c>
      <c r="M618" s="25">
        <f>ABS(K618-L618)</f>
        <v/>
      </c>
      <c r="N618" s="26">
        <f>K618+L618</f>
        <v/>
      </c>
      <c r="O618" s="26">
        <f>(100*(M618/N618))</f>
        <v/>
      </c>
      <c r="P618" s="31">
        <f>((P617*13)+O618)/14</f>
        <v/>
      </c>
    </row>
    <row r="619">
      <c r="A619" s="24">
        <f>Sheet1!A619</f>
        <v/>
      </c>
      <c r="B619">
        <f>Sheet1!N619</f>
        <v/>
      </c>
      <c r="C619">
        <f>Sheet1!O619</f>
        <v/>
      </c>
      <c r="D619">
        <f>Sheet1!P619</f>
        <v/>
      </c>
      <c r="E619">
        <f>MAX(B619-C619,ABS(B619-D618),ABS(C619-D618))</f>
        <v/>
      </c>
      <c r="F619">
        <f>IF(B619-B618&gt;C618-C619,MAX(B619-B618,0),0)</f>
        <v/>
      </c>
      <c r="G619">
        <f>IF(C618-C619&gt;B619-B618,MAX(C618-C619,0),0)</f>
        <v/>
      </c>
      <c r="H619" s="25">
        <f>H618-(H618/14)+E619</f>
        <v/>
      </c>
      <c r="I619" s="25">
        <f>I618-(I618/14)+F619</f>
        <v/>
      </c>
      <c r="J619" s="25">
        <f>J618-(J618/14)+G619</f>
        <v/>
      </c>
      <c r="K619" s="33">
        <f>(100*(I619/H619))</f>
        <v/>
      </c>
      <c r="L619" s="29">
        <f>(100*(J619/H619))</f>
        <v/>
      </c>
      <c r="M619" s="25">
        <f>ABS(K619-L619)</f>
        <v/>
      </c>
      <c r="N619" s="26">
        <f>K619+L619</f>
        <v/>
      </c>
      <c r="O619" s="26">
        <f>(100*(M619/N619))</f>
        <v/>
      </c>
      <c r="P619" s="31">
        <f>((P618*13)+O619)/14</f>
        <v/>
      </c>
    </row>
    <row r="620">
      <c r="A620" s="24">
        <f>Sheet1!A620</f>
        <v/>
      </c>
      <c r="B620">
        <f>Sheet1!N620</f>
        <v/>
      </c>
      <c r="C620">
        <f>Sheet1!O620</f>
        <v/>
      </c>
      <c r="D620">
        <f>Sheet1!P620</f>
        <v/>
      </c>
      <c r="E620">
        <f>MAX(B620-C620,ABS(B620-D619),ABS(C620-D619))</f>
        <v/>
      </c>
      <c r="F620">
        <f>IF(B620-B619&gt;C619-C620,MAX(B620-B619,0),0)</f>
        <v/>
      </c>
      <c r="G620">
        <f>IF(C619-C620&gt;B620-B619,MAX(C619-C620,0),0)</f>
        <v/>
      </c>
      <c r="H620" s="25">
        <f>H619-(H619/14)+E620</f>
        <v/>
      </c>
      <c r="I620" s="25">
        <f>I619-(I619/14)+F620</f>
        <v/>
      </c>
      <c r="J620" s="25">
        <f>J619-(J619/14)+G620</f>
        <v/>
      </c>
      <c r="K620" s="33">
        <f>(100*(I620/H620))</f>
        <v/>
      </c>
      <c r="L620" s="29">
        <f>(100*(J620/H620))</f>
        <v/>
      </c>
      <c r="M620" s="25">
        <f>ABS(K620-L620)</f>
        <v/>
      </c>
      <c r="N620" s="26">
        <f>K620+L620</f>
        <v/>
      </c>
      <c r="O620" s="26">
        <f>(100*(M620/N620))</f>
        <v/>
      </c>
      <c r="P620" s="31">
        <f>((P619*13)+O620)/14</f>
        <v/>
      </c>
    </row>
    <row r="621">
      <c r="A621" s="24">
        <f>Sheet1!A621</f>
        <v/>
      </c>
      <c r="B621">
        <f>Sheet1!N621</f>
        <v/>
      </c>
      <c r="C621">
        <f>Sheet1!O621</f>
        <v/>
      </c>
      <c r="D621">
        <f>Sheet1!P621</f>
        <v/>
      </c>
      <c r="E621">
        <f>MAX(B621-C621,ABS(B621-D620),ABS(C621-D620))</f>
        <v/>
      </c>
      <c r="F621">
        <f>IF(B621-B620&gt;C620-C621,MAX(B621-B620,0),0)</f>
        <v/>
      </c>
      <c r="G621">
        <f>IF(C620-C621&gt;B621-B620,MAX(C620-C621,0),0)</f>
        <v/>
      </c>
      <c r="H621" s="25">
        <f>H620-(H620/14)+E621</f>
        <v/>
      </c>
      <c r="I621" s="25">
        <f>I620-(I620/14)+F621</f>
        <v/>
      </c>
      <c r="J621" s="25">
        <f>J620-(J620/14)+G621</f>
        <v/>
      </c>
      <c r="K621" s="33">
        <f>(100*(I621/H621))</f>
        <v/>
      </c>
      <c r="L621" s="29">
        <f>(100*(J621/H621))</f>
        <v/>
      </c>
      <c r="M621" s="25">
        <f>ABS(K621-L621)</f>
        <v/>
      </c>
      <c r="N621" s="26">
        <f>K621+L621</f>
        <v/>
      </c>
      <c r="O621" s="26">
        <f>(100*(M621/N621))</f>
        <v/>
      </c>
      <c r="P621" s="31">
        <f>((P620*13)+O621)/14</f>
        <v/>
      </c>
    </row>
    <row r="622">
      <c r="A622" s="24">
        <f>Sheet1!A622</f>
        <v/>
      </c>
      <c r="B622">
        <f>Sheet1!N622</f>
        <v/>
      </c>
      <c r="C622">
        <f>Sheet1!O622</f>
        <v/>
      </c>
      <c r="D622">
        <f>Sheet1!P622</f>
        <v/>
      </c>
      <c r="E622">
        <f>MAX(B622-C622,ABS(B622-D621),ABS(C622-D621))</f>
        <v/>
      </c>
      <c r="F622">
        <f>IF(B622-B621&gt;C621-C622,MAX(B622-B621,0),0)</f>
        <v/>
      </c>
      <c r="G622">
        <f>IF(C621-C622&gt;B622-B621,MAX(C621-C622,0),0)</f>
        <v/>
      </c>
      <c r="H622" s="25">
        <f>H621-(H621/14)+E622</f>
        <v/>
      </c>
      <c r="I622" s="25">
        <f>I621-(I621/14)+F622</f>
        <v/>
      </c>
      <c r="J622" s="25">
        <f>J621-(J621/14)+G622</f>
        <v/>
      </c>
      <c r="K622" s="33">
        <f>(100*(I622/H622))</f>
        <v/>
      </c>
      <c r="L622" s="29">
        <f>(100*(J622/H622))</f>
        <v/>
      </c>
      <c r="M622" s="25">
        <f>ABS(K622-L622)</f>
        <v/>
      </c>
      <c r="N622" s="26">
        <f>K622+L622</f>
        <v/>
      </c>
      <c r="O622" s="26">
        <f>(100*(M622/N622))</f>
        <v/>
      </c>
      <c r="P622" s="31">
        <f>((P621*13)+O622)/14</f>
        <v/>
      </c>
    </row>
    <row r="623">
      <c r="A623" s="24">
        <f>Sheet1!A623</f>
        <v/>
      </c>
      <c r="B623">
        <f>Sheet1!N623</f>
        <v/>
      </c>
      <c r="C623">
        <f>Sheet1!O623</f>
        <v/>
      </c>
      <c r="D623">
        <f>Sheet1!P623</f>
        <v/>
      </c>
      <c r="E623">
        <f>MAX(B623-C623,ABS(B623-D622),ABS(C623-D622))</f>
        <v/>
      </c>
      <c r="F623">
        <f>IF(B623-B622&gt;C622-C623,MAX(B623-B622,0),0)</f>
        <v/>
      </c>
      <c r="G623">
        <f>IF(C622-C623&gt;B623-B622,MAX(C622-C623,0),0)</f>
        <v/>
      </c>
      <c r="H623" s="25">
        <f>H622-(H622/14)+E623</f>
        <v/>
      </c>
      <c r="I623" s="25">
        <f>I622-(I622/14)+F623</f>
        <v/>
      </c>
      <c r="J623" s="25">
        <f>J622-(J622/14)+G623</f>
        <v/>
      </c>
      <c r="K623" s="33">
        <f>(100*(I623/H623))</f>
        <v/>
      </c>
      <c r="L623" s="29">
        <f>(100*(J623/H623))</f>
        <v/>
      </c>
      <c r="M623" s="25">
        <f>ABS(K623-L623)</f>
        <v/>
      </c>
      <c r="N623" s="26">
        <f>K623+L623</f>
        <v/>
      </c>
      <c r="O623" s="26">
        <f>(100*(M623/N623))</f>
        <v/>
      </c>
      <c r="P623" s="31">
        <f>((P622*13)+O623)/14</f>
        <v/>
      </c>
    </row>
    <row r="624">
      <c r="A624" s="24">
        <f>Sheet1!A624</f>
        <v/>
      </c>
      <c r="B624">
        <f>Sheet1!N624</f>
        <v/>
      </c>
      <c r="C624">
        <f>Sheet1!O624</f>
        <v/>
      </c>
      <c r="D624">
        <f>Sheet1!P624</f>
        <v/>
      </c>
      <c r="E624">
        <f>MAX(B624-C624,ABS(B624-D623),ABS(C624-D623))</f>
        <v/>
      </c>
      <c r="F624">
        <f>IF(B624-B623&gt;C623-C624,MAX(B624-B623,0),0)</f>
        <v/>
      </c>
      <c r="G624">
        <f>IF(C623-C624&gt;B624-B623,MAX(C623-C624,0),0)</f>
        <v/>
      </c>
      <c r="H624" s="25">
        <f>H623-(H623/14)+E624</f>
        <v/>
      </c>
      <c r="I624" s="25">
        <f>I623-(I623/14)+F624</f>
        <v/>
      </c>
      <c r="J624" s="25">
        <f>J623-(J623/14)+G624</f>
        <v/>
      </c>
      <c r="K624" s="33">
        <f>(100*(I624/H624))</f>
        <v/>
      </c>
      <c r="L624" s="29">
        <f>(100*(J624/H624))</f>
        <v/>
      </c>
      <c r="M624" s="25">
        <f>ABS(K624-L624)</f>
        <v/>
      </c>
      <c r="N624" s="26">
        <f>K624+L624</f>
        <v/>
      </c>
      <c r="O624" s="26">
        <f>(100*(M624/N624))</f>
        <v/>
      </c>
      <c r="P624" s="31">
        <f>((P623*13)+O624)/14</f>
        <v/>
      </c>
    </row>
    <row r="625">
      <c r="A625" s="24">
        <f>Sheet1!A625</f>
        <v/>
      </c>
      <c r="B625">
        <f>Sheet1!N625</f>
        <v/>
      </c>
      <c r="C625">
        <f>Sheet1!O625</f>
        <v/>
      </c>
      <c r="D625">
        <f>Sheet1!P625</f>
        <v/>
      </c>
      <c r="E625">
        <f>MAX(B625-C625,ABS(B625-D624),ABS(C625-D624))</f>
        <v/>
      </c>
      <c r="F625">
        <f>IF(B625-B624&gt;C624-C625,MAX(B625-B624,0),0)</f>
        <v/>
      </c>
      <c r="G625">
        <f>IF(C624-C625&gt;B625-B624,MAX(C624-C625,0),0)</f>
        <v/>
      </c>
      <c r="H625" s="25">
        <f>H624-(H624/14)+E625</f>
        <v/>
      </c>
      <c r="I625" s="25">
        <f>I624-(I624/14)+F625</f>
        <v/>
      </c>
      <c r="J625" s="25">
        <f>J624-(J624/14)+G625</f>
        <v/>
      </c>
      <c r="K625" s="33">
        <f>(100*(I625/H625))</f>
        <v/>
      </c>
      <c r="L625" s="29">
        <f>(100*(J625/H625))</f>
        <v/>
      </c>
      <c r="M625" s="25">
        <f>ABS(K625-L625)</f>
        <v/>
      </c>
      <c r="N625" s="26">
        <f>K625+L625</f>
        <v/>
      </c>
      <c r="O625" s="26">
        <f>(100*(M625/N625))</f>
        <v/>
      </c>
      <c r="P625" s="31">
        <f>((P624*13)+O625)/14</f>
        <v/>
      </c>
    </row>
    <row r="626">
      <c r="A626" s="24">
        <f>Sheet1!A626</f>
        <v/>
      </c>
      <c r="B626">
        <f>Sheet1!N626</f>
        <v/>
      </c>
      <c r="C626">
        <f>Sheet1!O626</f>
        <v/>
      </c>
      <c r="D626">
        <f>Sheet1!P626</f>
        <v/>
      </c>
      <c r="E626">
        <f>MAX(B626-C626,ABS(B626-D625),ABS(C626-D625))</f>
        <v/>
      </c>
      <c r="F626">
        <f>IF(B626-B625&gt;C625-C626,MAX(B626-B625,0),0)</f>
        <v/>
      </c>
      <c r="G626">
        <f>IF(C625-C626&gt;B626-B625,MAX(C625-C626,0),0)</f>
        <v/>
      </c>
      <c r="H626" s="25">
        <f>H625-(H625/14)+E626</f>
        <v/>
      </c>
      <c r="I626" s="25">
        <f>I625-(I625/14)+F626</f>
        <v/>
      </c>
      <c r="J626" s="25">
        <f>J625-(J625/14)+G626</f>
        <v/>
      </c>
      <c r="K626" s="33">
        <f>(100*(I626/H626))</f>
        <v/>
      </c>
      <c r="L626" s="29">
        <f>(100*(J626/H626))</f>
        <v/>
      </c>
      <c r="M626" s="25">
        <f>ABS(K626-L626)</f>
        <v/>
      </c>
      <c r="N626" s="26">
        <f>K626+L626</f>
        <v/>
      </c>
      <c r="O626" s="26">
        <f>(100*(M626/N626))</f>
        <v/>
      </c>
      <c r="P626" s="31">
        <f>((P625*13)+O626)/14</f>
        <v/>
      </c>
    </row>
    <row r="627">
      <c r="A627" s="24">
        <f>Sheet1!A627</f>
        <v/>
      </c>
      <c r="B627">
        <f>Sheet1!N627</f>
        <v/>
      </c>
      <c r="C627">
        <f>Sheet1!O627</f>
        <v/>
      </c>
      <c r="D627">
        <f>Sheet1!P627</f>
        <v/>
      </c>
      <c r="E627">
        <f>MAX(B627-C627,ABS(B627-D626),ABS(C627-D626))</f>
        <v/>
      </c>
      <c r="F627">
        <f>IF(B627-B626&gt;C626-C627,MAX(B627-B626,0),0)</f>
        <v/>
      </c>
      <c r="G627">
        <f>IF(C626-C627&gt;B627-B626,MAX(C626-C627,0),0)</f>
        <v/>
      </c>
      <c r="H627" s="25">
        <f>H626-(H626/14)+E627</f>
        <v/>
      </c>
      <c r="I627" s="25">
        <f>I626-(I626/14)+F627</f>
        <v/>
      </c>
      <c r="J627" s="25">
        <f>J626-(J626/14)+G627</f>
        <v/>
      </c>
      <c r="K627" s="33">
        <f>(100*(I627/H627))</f>
        <v/>
      </c>
      <c r="L627" s="29">
        <f>(100*(J627/H627))</f>
        <v/>
      </c>
      <c r="M627" s="25">
        <f>ABS(K627-L627)</f>
        <v/>
      </c>
      <c r="N627" s="26">
        <f>K627+L627</f>
        <v/>
      </c>
      <c r="O627" s="26">
        <f>(100*(M627/N627))</f>
        <v/>
      </c>
      <c r="P627" s="31">
        <f>((P626*13)+O627)/14</f>
        <v/>
      </c>
    </row>
    <row r="628">
      <c r="A628" s="24">
        <f>Sheet1!A628</f>
        <v/>
      </c>
      <c r="B628">
        <f>Sheet1!N628</f>
        <v/>
      </c>
      <c r="C628">
        <f>Sheet1!O628</f>
        <v/>
      </c>
      <c r="D628">
        <f>Sheet1!P628</f>
        <v/>
      </c>
      <c r="E628">
        <f>MAX(B628-C628,ABS(B628-D627),ABS(C628-D627))</f>
        <v/>
      </c>
      <c r="F628">
        <f>IF(B628-B627&gt;C627-C628,MAX(B628-B627,0),0)</f>
        <v/>
      </c>
      <c r="G628">
        <f>IF(C627-C628&gt;B628-B627,MAX(C627-C628,0),0)</f>
        <v/>
      </c>
      <c r="H628" s="25">
        <f>H627-(H627/14)+E628</f>
        <v/>
      </c>
      <c r="I628" s="25">
        <f>I627-(I627/14)+F628</f>
        <v/>
      </c>
      <c r="J628" s="25">
        <f>J627-(J627/14)+G628</f>
        <v/>
      </c>
      <c r="K628" s="33">
        <f>(100*(I628/H628))</f>
        <v/>
      </c>
      <c r="L628" s="29">
        <f>(100*(J628/H628))</f>
        <v/>
      </c>
      <c r="M628" s="25">
        <f>ABS(K628-L628)</f>
        <v/>
      </c>
      <c r="N628" s="26">
        <f>K628+L628</f>
        <v/>
      </c>
      <c r="O628" s="26">
        <f>(100*(M628/N628))</f>
        <v/>
      </c>
      <c r="P628" s="31">
        <f>((P627*13)+O628)/14</f>
        <v/>
      </c>
    </row>
    <row r="629">
      <c r="A629" s="24">
        <f>Sheet1!A629</f>
        <v/>
      </c>
      <c r="B629">
        <f>Sheet1!N629</f>
        <v/>
      </c>
      <c r="C629">
        <f>Sheet1!O629</f>
        <v/>
      </c>
      <c r="D629">
        <f>Sheet1!P629</f>
        <v/>
      </c>
      <c r="E629">
        <f>MAX(B629-C629,ABS(B629-D628),ABS(C629-D628))</f>
        <v/>
      </c>
      <c r="F629">
        <f>IF(B629-B628&gt;C628-C629,MAX(B629-B628,0),0)</f>
        <v/>
      </c>
      <c r="G629">
        <f>IF(C628-C629&gt;B629-B628,MAX(C628-C629,0),0)</f>
        <v/>
      </c>
      <c r="H629" s="25">
        <f>H628-(H628/14)+E629</f>
        <v/>
      </c>
      <c r="I629" s="25">
        <f>I628-(I628/14)+F629</f>
        <v/>
      </c>
      <c r="J629" s="25">
        <f>J628-(J628/14)+G629</f>
        <v/>
      </c>
      <c r="K629" s="33">
        <f>(100*(I629/H629))</f>
        <v/>
      </c>
      <c r="L629" s="29">
        <f>(100*(J629/H629))</f>
        <v/>
      </c>
      <c r="M629" s="25">
        <f>ABS(K629-L629)</f>
        <v/>
      </c>
      <c r="N629" s="26">
        <f>K629+L629</f>
        <v/>
      </c>
      <c r="O629" s="26">
        <f>(100*(M629/N629))</f>
        <v/>
      </c>
      <c r="P629" s="31">
        <f>((P628*13)+O629)/14</f>
        <v/>
      </c>
    </row>
    <row r="630">
      <c r="A630" s="24">
        <f>Sheet1!A630</f>
        <v/>
      </c>
      <c r="B630">
        <f>Sheet1!N630</f>
        <v/>
      </c>
      <c r="C630">
        <f>Sheet1!O630</f>
        <v/>
      </c>
      <c r="D630">
        <f>Sheet1!P630</f>
        <v/>
      </c>
      <c r="E630">
        <f>MAX(B630-C630,ABS(B630-D629),ABS(C630-D629))</f>
        <v/>
      </c>
      <c r="F630">
        <f>IF(B630-B629&gt;C629-C630,MAX(B630-B629,0),0)</f>
        <v/>
      </c>
      <c r="G630">
        <f>IF(C629-C630&gt;B630-B629,MAX(C629-C630,0),0)</f>
        <v/>
      </c>
      <c r="H630" s="25">
        <f>H629-(H629/14)+E630</f>
        <v/>
      </c>
      <c r="I630" s="25">
        <f>I629-(I629/14)+F630</f>
        <v/>
      </c>
      <c r="J630" s="25">
        <f>J629-(J629/14)+G630</f>
        <v/>
      </c>
      <c r="K630" s="33">
        <f>(100*(I630/H630))</f>
        <v/>
      </c>
      <c r="L630" s="29">
        <f>(100*(J630/H630))</f>
        <v/>
      </c>
      <c r="M630" s="25">
        <f>ABS(K630-L630)</f>
        <v/>
      </c>
      <c r="N630" s="26">
        <f>K630+L630</f>
        <v/>
      </c>
      <c r="O630" s="26">
        <f>(100*(M630/N630))</f>
        <v/>
      </c>
      <c r="P630" s="31">
        <f>((P629*13)+O630)/14</f>
        <v/>
      </c>
    </row>
    <row r="631">
      <c r="A631" s="24">
        <f>Sheet1!A631</f>
        <v/>
      </c>
      <c r="B631">
        <f>Sheet1!N631</f>
        <v/>
      </c>
      <c r="C631">
        <f>Sheet1!O631</f>
        <v/>
      </c>
      <c r="D631">
        <f>Sheet1!P631</f>
        <v/>
      </c>
      <c r="E631">
        <f>MAX(B631-C631,ABS(B631-D630),ABS(C631-D630))</f>
        <v/>
      </c>
      <c r="F631">
        <f>IF(B631-B630&gt;C630-C631,MAX(B631-B630,0),0)</f>
        <v/>
      </c>
      <c r="G631">
        <f>IF(C630-C631&gt;B631-B630,MAX(C630-C631,0),0)</f>
        <v/>
      </c>
      <c r="H631" s="25">
        <f>H630-(H630/14)+E631</f>
        <v/>
      </c>
      <c r="I631" s="25">
        <f>I630-(I630/14)+F631</f>
        <v/>
      </c>
      <c r="J631" s="25">
        <f>J630-(J630/14)+G631</f>
        <v/>
      </c>
      <c r="K631" s="33">
        <f>(100*(I631/H631))</f>
        <v/>
      </c>
      <c r="L631" s="29">
        <f>(100*(J631/H631))</f>
        <v/>
      </c>
      <c r="M631" s="25">
        <f>ABS(K631-L631)</f>
        <v/>
      </c>
      <c r="N631" s="26">
        <f>K631+L631</f>
        <v/>
      </c>
      <c r="O631" s="26">
        <f>(100*(M631/N631))</f>
        <v/>
      </c>
      <c r="P631" s="31">
        <f>((P630*13)+O631)/14</f>
        <v/>
      </c>
    </row>
    <row r="632">
      <c r="A632" s="24">
        <f>Sheet1!A632</f>
        <v/>
      </c>
      <c r="B632">
        <f>Sheet1!N632</f>
        <v/>
      </c>
      <c r="C632">
        <f>Sheet1!O632</f>
        <v/>
      </c>
      <c r="D632">
        <f>Sheet1!P632</f>
        <v/>
      </c>
      <c r="E632">
        <f>MAX(B632-C632,ABS(B632-D631),ABS(C632-D631))</f>
        <v/>
      </c>
      <c r="F632">
        <f>IF(B632-B631&gt;C631-C632,MAX(B632-B631,0),0)</f>
        <v/>
      </c>
      <c r="G632">
        <f>IF(C631-C632&gt;B632-B631,MAX(C631-C632,0),0)</f>
        <v/>
      </c>
      <c r="H632" s="25">
        <f>H631-(H631/14)+E632</f>
        <v/>
      </c>
      <c r="I632" s="25">
        <f>I631-(I631/14)+F632</f>
        <v/>
      </c>
      <c r="J632" s="25">
        <f>J631-(J631/14)+G632</f>
        <v/>
      </c>
      <c r="K632" s="33">
        <f>(100*(I632/H632))</f>
        <v/>
      </c>
      <c r="L632" s="29">
        <f>(100*(J632/H632))</f>
        <v/>
      </c>
      <c r="M632" s="25">
        <f>ABS(K632-L632)</f>
        <v/>
      </c>
      <c r="N632" s="26">
        <f>K632+L632</f>
        <v/>
      </c>
      <c r="O632" s="26">
        <f>(100*(M632/N632))</f>
        <v/>
      </c>
      <c r="P632" s="31">
        <f>((P631*13)+O632)/14</f>
        <v/>
      </c>
    </row>
    <row r="633">
      <c r="A633" s="24">
        <f>Sheet1!A633</f>
        <v/>
      </c>
      <c r="B633">
        <f>Sheet1!N633</f>
        <v/>
      </c>
      <c r="C633">
        <f>Sheet1!O633</f>
        <v/>
      </c>
      <c r="D633">
        <f>Sheet1!P633</f>
        <v/>
      </c>
      <c r="E633">
        <f>MAX(B633-C633,ABS(B633-D632),ABS(C633-D632))</f>
        <v/>
      </c>
      <c r="F633">
        <f>IF(B633-B632&gt;C632-C633,MAX(B633-B632,0),0)</f>
        <v/>
      </c>
      <c r="G633">
        <f>IF(C632-C633&gt;B633-B632,MAX(C632-C633,0),0)</f>
        <v/>
      </c>
      <c r="H633" s="25">
        <f>H632-(H632/14)+E633</f>
        <v/>
      </c>
      <c r="I633" s="25">
        <f>I632-(I632/14)+F633</f>
        <v/>
      </c>
      <c r="J633" s="25">
        <f>J632-(J632/14)+G633</f>
        <v/>
      </c>
      <c r="K633" s="33">
        <f>(100*(I633/H633))</f>
        <v/>
      </c>
      <c r="L633" s="29">
        <f>(100*(J633/H633))</f>
        <v/>
      </c>
      <c r="M633" s="25">
        <f>ABS(K633-L633)</f>
        <v/>
      </c>
      <c r="N633" s="26">
        <f>K633+L633</f>
        <v/>
      </c>
      <c r="O633" s="26">
        <f>(100*(M633/N633))</f>
        <v/>
      </c>
      <c r="P633" s="31">
        <f>((P632*13)+O633)/14</f>
        <v/>
      </c>
    </row>
    <row r="634">
      <c r="A634" s="24">
        <f>Sheet1!A634</f>
        <v/>
      </c>
      <c r="B634">
        <f>Sheet1!N634</f>
        <v/>
      </c>
      <c r="C634">
        <f>Sheet1!O634</f>
        <v/>
      </c>
      <c r="D634">
        <f>Sheet1!P634</f>
        <v/>
      </c>
      <c r="E634">
        <f>MAX(B634-C634,ABS(B634-D633),ABS(C634-D633))</f>
        <v/>
      </c>
      <c r="F634">
        <f>IF(B634-B633&gt;C633-C634,MAX(B634-B633,0),0)</f>
        <v/>
      </c>
      <c r="G634">
        <f>IF(C633-C634&gt;B634-B633,MAX(C633-C634,0),0)</f>
        <v/>
      </c>
      <c r="H634" s="25">
        <f>H633-(H633/14)+E634</f>
        <v/>
      </c>
      <c r="I634" s="25">
        <f>I633-(I633/14)+F634</f>
        <v/>
      </c>
      <c r="J634" s="25">
        <f>J633-(J633/14)+G634</f>
        <v/>
      </c>
      <c r="K634" s="33">
        <f>(100*(I634/H634))</f>
        <v/>
      </c>
      <c r="L634" s="29">
        <f>(100*(J634/H634))</f>
        <v/>
      </c>
      <c r="M634" s="25">
        <f>ABS(K634-L634)</f>
        <v/>
      </c>
      <c r="N634" s="26">
        <f>K634+L634</f>
        <v/>
      </c>
      <c r="O634" s="26">
        <f>(100*(M634/N634))</f>
        <v/>
      </c>
      <c r="P634" s="31">
        <f>((P633*13)+O634)/14</f>
        <v/>
      </c>
    </row>
    <row r="635">
      <c r="A635" s="24">
        <f>Sheet1!A635</f>
        <v/>
      </c>
      <c r="B635">
        <f>Sheet1!N635</f>
        <v/>
      </c>
      <c r="C635">
        <f>Sheet1!O635</f>
        <v/>
      </c>
      <c r="D635">
        <f>Sheet1!P635</f>
        <v/>
      </c>
      <c r="E635">
        <f>MAX(B635-C635,ABS(B635-D634),ABS(C635-D634))</f>
        <v/>
      </c>
      <c r="F635">
        <f>IF(B635-B634&gt;C634-C635,MAX(B635-B634,0),0)</f>
        <v/>
      </c>
      <c r="G635">
        <f>IF(C634-C635&gt;B635-B634,MAX(C634-C635,0),0)</f>
        <v/>
      </c>
      <c r="H635" s="25">
        <f>H634-(H634/14)+E635</f>
        <v/>
      </c>
      <c r="I635" s="25">
        <f>I634-(I634/14)+F635</f>
        <v/>
      </c>
      <c r="J635" s="25">
        <f>J634-(J634/14)+G635</f>
        <v/>
      </c>
      <c r="K635" s="33">
        <f>(100*(I635/H635))</f>
        <v/>
      </c>
      <c r="L635" s="29">
        <f>(100*(J635/H635))</f>
        <v/>
      </c>
      <c r="M635" s="25">
        <f>ABS(K635-L635)</f>
        <v/>
      </c>
      <c r="N635" s="26">
        <f>K635+L635</f>
        <v/>
      </c>
      <c r="O635" s="26">
        <f>(100*(M635/N635))</f>
        <v/>
      </c>
      <c r="P635" s="31">
        <f>((P634*13)+O635)/14</f>
        <v/>
      </c>
    </row>
    <row r="636">
      <c r="A636" s="24">
        <f>Sheet1!A636</f>
        <v/>
      </c>
      <c r="B636">
        <f>Sheet1!N636</f>
        <v/>
      </c>
      <c r="C636">
        <f>Sheet1!O636</f>
        <v/>
      </c>
      <c r="D636">
        <f>Sheet1!P636</f>
        <v/>
      </c>
      <c r="E636">
        <f>MAX(B636-C636,ABS(B636-D635),ABS(C636-D635))</f>
        <v/>
      </c>
      <c r="F636">
        <f>IF(B636-B635&gt;C635-C636,MAX(B636-B635,0),0)</f>
        <v/>
      </c>
      <c r="G636">
        <f>IF(C635-C636&gt;B636-B635,MAX(C635-C636,0),0)</f>
        <v/>
      </c>
      <c r="H636" s="25">
        <f>H635-(H635/14)+E636</f>
        <v/>
      </c>
      <c r="I636" s="25">
        <f>I635-(I635/14)+F636</f>
        <v/>
      </c>
      <c r="J636" s="25">
        <f>J635-(J635/14)+G636</f>
        <v/>
      </c>
      <c r="K636" s="33">
        <f>(100*(I636/H636))</f>
        <v/>
      </c>
      <c r="L636" s="29">
        <f>(100*(J636/H636))</f>
        <v/>
      </c>
      <c r="M636" s="25">
        <f>ABS(K636-L636)</f>
        <v/>
      </c>
      <c r="N636" s="26">
        <f>K636+L636</f>
        <v/>
      </c>
      <c r="O636" s="26">
        <f>(100*(M636/N636))</f>
        <v/>
      </c>
      <c r="P636" s="31">
        <f>((P635*13)+O636)/14</f>
        <v/>
      </c>
    </row>
    <row r="637">
      <c r="A637" s="24">
        <f>Sheet1!A637</f>
        <v/>
      </c>
      <c r="B637">
        <f>Sheet1!N637</f>
        <v/>
      </c>
      <c r="C637">
        <f>Sheet1!O637</f>
        <v/>
      </c>
      <c r="D637">
        <f>Sheet1!P637</f>
        <v/>
      </c>
      <c r="E637">
        <f>MAX(B637-C637,ABS(B637-D636),ABS(C637-D636))</f>
        <v/>
      </c>
      <c r="F637">
        <f>IF(B637-B636&gt;C636-C637,MAX(B637-B636,0),0)</f>
        <v/>
      </c>
      <c r="G637">
        <f>IF(C636-C637&gt;B637-B636,MAX(C636-C637,0),0)</f>
        <v/>
      </c>
      <c r="H637" s="25">
        <f>H636-(H636/14)+E637</f>
        <v/>
      </c>
      <c r="I637" s="25">
        <f>I636-(I636/14)+F637</f>
        <v/>
      </c>
      <c r="J637" s="25">
        <f>J636-(J636/14)+G637</f>
        <v/>
      </c>
      <c r="K637" s="33">
        <f>(100*(I637/H637))</f>
        <v/>
      </c>
      <c r="L637" s="29">
        <f>(100*(J637/H637))</f>
        <v/>
      </c>
      <c r="M637" s="25">
        <f>ABS(K637-L637)</f>
        <v/>
      </c>
      <c r="N637" s="26">
        <f>K637+L637</f>
        <v/>
      </c>
      <c r="O637" s="26">
        <f>(100*(M637/N637))</f>
        <v/>
      </c>
      <c r="P637" s="31">
        <f>((P636*13)+O637)/14</f>
        <v/>
      </c>
    </row>
    <row r="638">
      <c r="A638" s="24">
        <f>Sheet1!A638</f>
        <v/>
      </c>
      <c r="B638">
        <f>Sheet1!N638</f>
        <v/>
      </c>
      <c r="C638">
        <f>Sheet1!O638</f>
        <v/>
      </c>
      <c r="D638">
        <f>Sheet1!P638</f>
        <v/>
      </c>
      <c r="E638">
        <f>MAX(B638-C638,ABS(B638-D637),ABS(C638-D637))</f>
        <v/>
      </c>
      <c r="F638">
        <f>IF(B638-B637&gt;C637-C638,MAX(B638-B637,0),0)</f>
        <v/>
      </c>
      <c r="G638">
        <f>IF(C637-C638&gt;B638-B637,MAX(C637-C638,0),0)</f>
        <v/>
      </c>
      <c r="H638" s="25">
        <f>H637-(H637/14)+E638</f>
        <v/>
      </c>
      <c r="I638" s="25">
        <f>I637-(I637/14)+F638</f>
        <v/>
      </c>
      <c r="J638" s="25">
        <f>J637-(J637/14)+G638</f>
        <v/>
      </c>
      <c r="K638" s="33">
        <f>(100*(I638/H638))</f>
        <v/>
      </c>
      <c r="L638" s="29">
        <f>(100*(J638/H638))</f>
        <v/>
      </c>
      <c r="M638" s="25">
        <f>ABS(K638-L638)</f>
        <v/>
      </c>
      <c r="N638" s="26">
        <f>K638+L638</f>
        <v/>
      </c>
      <c r="O638" s="26">
        <f>(100*(M638/N638))</f>
        <v/>
      </c>
      <c r="P638" s="31">
        <f>((P637*13)+O638)/14</f>
        <v/>
      </c>
    </row>
    <row r="639">
      <c r="A639" s="24">
        <f>Sheet1!A639</f>
        <v/>
      </c>
      <c r="B639">
        <f>Sheet1!N639</f>
        <v/>
      </c>
      <c r="C639">
        <f>Sheet1!O639</f>
        <v/>
      </c>
      <c r="D639">
        <f>Sheet1!P639</f>
        <v/>
      </c>
      <c r="E639">
        <f>MAX(B639-C639,ABS(B639-D638),ABS(C639-D638))</f>
        <v/>
      </c>
      <c r="F639">
        <f>IF(B639-B638&gt;C638-C639,MAX(B639-B638,0),0)</f>
        <v/>
      </c>
      <c r="G639">
        <f>IF(C638-C639&gt;B639-B638,MAX(C638-C639,0),0)</f>
        <v/>
      </c>
      <c r="H639" s="25">
        <f>H638-(H638/14)+E639</f>
        <v/>
      </c>
      <c r="I639" s="25">
        <f>I638-(I638/14)+F639</f>
        <v/>
      </c>
      <c r="J639" s="25">
        <f>J638-(J638/14)+G639</f>
        <v/>
      </c>
      <c r="K639" s="33">
        <f>(100*(I639/H639))</f>
        <v/>
      </c>
      <c r="L639" s="29">
        <f>(100*(J639/H639))</f>
        <v/>
      </c>
      <c r="M639" s="25">
        <f>ABS(K639-L639)</f>
        <v/>
      </c>
      <c r="N639" s="26">
        <f>K639+L639</f>
        <v/>
      </c>
      <c r="O639" s="26">
        <f>(100*(M639/N639))</f>
        <v/>
      </c>
      <c r="P639" s="31">
        <f>((P638*13)+O639)/14</f>
        <v/>
      </c>
    </row>
    <row r="640">
      <c r="A640" s="24">
        <f>Sheet1!A640</f>
        <v/>
      </c>
      <c r="B640">
        <f>Sheet1!N640</f>
        <v/>
      </c>
      <c r="C640">
        <f>Sheet1!O640</f>
        <v/>
      </c>
      <c r="D640">
        <f>Sheet1!P640</f>
        <v/>
      </c>
      <c r="E640">
        <f>MAX(B640-C640,ABS(B640-D639),ABS(C640-D639))</f>
        <v/>
      </c>
      <c r="F640">
        <f>IF(B640-B639&gt;C639-C640,MAX(B640-B639,0),0)</f>
        <v/>
      </c>
      <c r="G640">
        <f>IF(C639-C640&gt;B640-B639,MAX(C639-C640,0),0)</f>
        <v/>
      </c>
      <c r="H640" s="25">
        <f>H639-(H639/14)+E640</f>
        <v/>
      </c>
      <c r="I640" s="25">
        <f>I639-(I639/14)+F640</f>
        <v/>
      </c>
      <c r="J640" s="25">
        <f>J639-(J639/14)+G640</f>
        <v/>
      </c>
      <c r="K640" s="33">
        <f>(100*(I640/H640))</f>
        <v/>
      </c>
      <c r="L640" s="29">
        <f>(100*(J640/H640))</f>
        <v/>
      </c>
      <c r="M640" s="25">
        <f>ABS(K640-L640)</f>
        <v/>
      </c>
      <c r="N640" s="26">
        <f>K640+L640</f>
        <v/>
      </c>
      <c r="O640" s="26">
        <f>(100*(M640/N640))</f>
        <v/>
      </c>
      <c r="P640" s="31">
        <f>((P639*13)+O640)/14</f>
        <v/>
      </c>
    </row>
    <row r="641">
      <c r="A641" s="24">
        <f>Sheet1!A641</f>
        <v/>
      </c>
      <c r="B641">
        <f>Sheet1!N641</f>
        <v/>
      </c>
      <c r="C641">
        <f>Sheet1!O641</f>
        <v/>
      </c>
      <c r="D641">
        <f>Sheet1!P641</f>
        <v/>
      </c>
      <c r="E641">
        <f>MAX(B641-C641,ABS(B641-D640),ABS(C641-D640))</f>
        <v/>
      </c>
      <c r="F641">
        <f>IF(B641-B640&gt;C640-C641,MAX(B641-B640,0),0)</f>
        <v/>
      </c>
      <c r="G641">
        <f>IF(C640-C641&gt;B641-B640,MAX(C640-C641,0),0)</f>
        <v/>
      </c>
      <c r="H641" s="25">
        <f>H640-(H640/14)+E641</f>
        <v/>
      </c>
      <c r="I641" s="25">
        <f>I640-(I640/14)+F641</f>
        <v/>
      </c>
      <c r="J641" s="25">
        <f>J640-(J640/14)+G641</f>
        <v/>
      </c>
      <c r="K641" s="33">
        <f>(100*(I641/H641))</f>
        <v/>
      </c>
      <c r="L641" s="29">
        <f>(100*(J641/H641))</f>
        <v/>
      </c>
      <c r="M641" s="25">
        <f>ABS(K641-L641)</f>
        <v/>
      </c>
      <c r="N641" s="26">
        <f>K641+L641</f>
        <v/>
      </c>
      <c r="O641" s="26">
        <f>(100*(M641/N641))</f>
        <v/>
      </c>
      <c r="P641" s="31">
        <f>((P640*13)+O641)/14</f>
        <v/>
      </c>
    </row>
    <row r="642">
      <c r="A642" s="24">
        <f>Sheet1!A642</f>
        <v/>
      </c>
      <c r="B642">
        <f>Sheet1!N642</f>
        <v/>
      </c>
      <c r="C642">
        <f>Sheet1!O642</f>
        <v/>
      </c>
      <c r="D642">
        <f>Sheet1!P642</f>
        <v/>
      </c>
      <c r="E642">
        <f>MAX(B642-C642,ABS(B642-D641),ABS(C642-D641))</f>
        <v/>
      </c>
      <c r="F642">
        <f>IF(B642-B641&gt;C641-C642,MAX(B642-B641,0),0)</f>
        <v/>
      </c>
      <c r="G642">
        <f>IF(C641-C642&gt;B642-B641,MAX(C641-C642,0),0)</f>
        <v/>
      </c>
      <c r="H642" s="25">
        <f>H641-(H641/14)+E642</f>
        <v/>
      </c>
      <c r="I642" s="25">
        <f>I641-(I641/14)+F642</f>
        <v/>
      </c>
      <c r="J642" s="25">
        <f>J641-(J641/14)+G642</f>
        <v/>
      </c>
      <c r="K642" s="33">
        <f>(100*(I642/H642))</f>
        <v/>
      </c>
      <c r="L642" s="29">
        <f>(100*(J642/H642))</f>
        <v/>
      </c>
      <c r="M642" s="25">
        <f>ABS(K642-L642)</f>
        <v/>
      </c>
      <c r="N642" s="26">
        <f>K642+L642</f>
        <v/>
      </c>
      <c r="O642" s="26">
        <f>(100*(M642/N642))</f>
        <v/>
      </c>
      <c r="P642" s="31">
        <f>((P641*13)+O642)/14</f>
        <v/>
      </c>
    </row>
    <row r="643">
      <c r="A643" s="24">
        <f>Sheet1!A643</f>
        <v/>
      </c>
      <c r="B643">
        <f>Sheet1!N643</f>
        <v/>
      </c>
      <c r="C643">
        <f>Sheet1!O643</f>
        <v/>
      </c>
      <c r="D643">
        <f>Sheet1!P643</f>
        <v/>
      </c>
      <c r="E643">
        <f>MAX(B643-C643,ABS(B643-D642),ABS(C643-D642))</f>
        <v/>
      </c>
      <c r="F643">
        <f>IF(B643-B642&gt;C642-C643,MAX(B643-B642,0),0)</f>
        <v/>
      </c>
      <c r="G643">
        <f>IF(C642-C643&gt;B643-B642,MAX(C642-C643,0),0)</f>
        <v/>
      </c>
      <c r="H643" s="25">
        <f>H642-(H642/14)+E643</f>
        <v/>
      </c>
      <c r="I643" s="25">
        <f>I642-(I642/14)+F643</f>
        <v/>
      </c>
      <c r="J643" s="25">
        <f>J642-(J642/14)+G643</f>
        <v/>
      </c>
      <c r="K643" s="33">
        <f>(100*(I643/H643))</f>
        <v/>
      </c>
      <c r="L643" s="29">
        <f>(100*(J643/H643))</f>
        <v/>
      </c>
      <c r="M643" s="25">
        <f>ABS(K643-L643)</f>
        <v/>
      </c>
      <c r="N643" s="26">
        <f>K643+L643</f>
        <v/>
      </c>
      <c r="O643" s="26">
        <f>(100*(M643/N643))</f>
        <v/>
      </c>
      <c r="P643" s="31">
        <f>((P642*13)+O643)/14</f>
        <v/>
      </c>
    </row>
    <row r="644">
      <c r="A644" s="24">
        <f>Sheet1!A644</f>
        <v/>
      </c>
      <c r="B644">
        <f>Sheet1!N644</f>
        <v/>
      </c>
      <c r="C644">
        <f>Sheet1!O644</f>
        <v/>
      </c>
      <c r="D644">
        <f>Sheet1!P644</f>
        <v/>
      </c>
      <c r="E644">
        <f>MAX(B644-C644,ABS(B644-D643),ABS(C644-D643))</f>
        <v/>
      </c>
      <c r="F644">
        <f>IF(B644-B643&gt;C643-C644,MAX(B644-B643,0),0)</f>
        <v/>
      </c>
      <c r="G644">
        <f>IF(C643-C644&gt;B644-B643,MAX(C643-C644,0),0)</f>
        <v/>
      </c>
      <c r="H644" s="25">
        <f>H643-(H643/14)+E644</f>
        <v/>
      </c>
      <c r="I644" s="25">
        <f>I643-(I643/14)+F644</f>
        <v/>
      </c>
      <c r="J644" s="25">
        <f>J643-(J643/14)+G644</f>
        <v/>
      </c>
      <c r="K644" s="33">
        <f>(100*(I644/H644))</f>
        <v/>
      </c>
      <c r="L644" s="29">
        <f>(100*(J644/H644))</f>
        <v/>
      </c>
      <c r="M644" s="25">
        <f>ABS(K644-L644)</f>
        <v/>
      </c>
      <c r="N644" s="26">
        <f>K644+L644</f>
        <v/>
      </c>
      <c r="O644" s="26">
        <f>(100*(M644/N644))</f>
        <v/>
      </c>
      <c r="P644" s="31">
        <f>((P643*13)+O644)/14</f>
        <v/>
      </c>
    </row>
    <row r="645">
      <c r="A645" s="24">
        <f>Sheet1!A645</f>
        <v/>
      </c>
      <c r="B645">
        <f>Sheet1!N645</f>
        <v/>
      </c>
      <c r="C645">
        <f>Sheet1!O645</f>
        <v/>
      </c>
      <c r="D645">
        <f>Sheet1!P645</f>
        <v/>
      </c>
      <c r="E645">
        <f>MAX(B645-C645,ABS(B645-D644),ABS(C645-D644))</f>
        <v/>
      </c>
      <c r="F645">
        <f>IF(B645-B644&gt;C644-C645,MAX(B645-B644,0),0)</f>
        <v/>
      </c>
      <c r="G645">
        <f>IF(C644-C645&gt;B645-B644,MAX(C644-C645,0),0)</f>
        <v/>
      </c>
      <c r="H645" s="25">
        <f>H644-(H644/14)+E645</f>
        <v/>
      </c>
      <c r="I645" s="25">
        <f>I644-(I644/14)+F645</f>
        <v/>
      </c>
      <c r="J645" s="25">
        <f>J644-(J644/14)+G645</f>
        <v/>
      </c>
      <c r="K645" s="33">
        <f>(100*(I645/H645))</f>
        <v/>
      </c>
      <c r="L645" s="29">
        <f>(100*(J645/H645))</f>
        <v/>
      </c>
      <c r="M645" s="25">
        <f>ABS(K645-L645)</f>
        <v/>
      </c>
      <c r="N645" s="26">
        <f>K645+L645</f>
        <v/>
      </c>
      <c r="O645" s="26">
        <f>(100*(M645/N645))</f>
        <v/>
      </c>
      <c r="P645" s="31">
        <f>((P644*13)+O645)/14</f>
        <v/>
      </c>
    </row>
    <row r="646">
      <c r="A646" s="24">
        <f>Sheet1!A646</f>
        <v/>
      </c>
      <c r="B646">
        <f>Sheet1!N646</f>
        <v/>
      </c>
      <c r="C646">
        <f>Sheet1!O646</f>
        <v/>
      </c>
      <c r="D646">
        <f>Sheet1!P646</f>
        <v/>
      </c>
      <c r="E646">
        <f>MAX(B646-C646,ABS(B646-D645),ABS(C646-D645))</f>
        <v/>
      </c>
      <c r="F646">
        <f>IF(B646-B645&gt;C645-C646,MAX(B646-B645,0),0)</f>
        <v/>
      </c>
      <c r="G646">
        <f>IF(C645-C646&gt;B646-B645,MAX(C645-C646,0),0)</f>
        <v/>
      </c>
      <c r="H646" s="25">
        <f>H645-(H645/14)+E646</f>
        <v/>
      </c>
      <c r="I646" s="25">
        <f>I645-(I645/14)+F646</f>
        <v/>
      </c>
      <c r="J646" s="25">
        <f>J645-(J645/14)+G646</f>
        <v/>
      </c>
      <c r="K646" s="33">
        <f>(100*(I646/H646))</f>
        <v/>
      </c>
      <c r="L646" s="29">
        <f>(100*(J646/H646))</f>
        <v/>
      </c>
      <c r="M646" s="25">
        <f>ABS(K646-L646)</f>
        <v/>
      </c>
      <c r="N646" s="26">
        <f>K646+L646</f>
        <v/>
      </c>
      <c r="O646" s="26">
        <f>(100*(M646/N646))</f>
        <v/>
      </c>
      <c r="P646" s="31">
        <f>((P645*13)+O646)/14</f>
        <v/>
      </c>
    </row>
    <row r="647">
      <c r="A647" s="24">
        <f>Sheet1!A647</f>
        <v/>
      </c>
      <c r="B647">
        <f>Sheet1!N647</f>
        <v/>
      </c>
      <c r="C647">
        <f>Sheet1!O647</f>
        <v/>
      </c>
      <c r="D647">
        <f>Sheet1!P647</f>
        <v/>
      </c>
      <c r="E647">
        <f>MAX(B647-C647,ABS(B647-D646),ABS(C647-D646))</f>
        <v/>
      </c>
      <c r="F647">
        <f>IF(B647-B646&gt;C646-C647,MAX(B647-B646,0),0)</f>
        <v/>
      </c>
      <c r="G647">
        <f>IF(C646-C647&gt;B647-B646,MAX(C646-C647,0),0)</f>
        <v/>
      </c>
      <c r="H647" s="25">
        <f>H646-(H646/14)+E647</f>
        <v/>
      </c>
      <c r="I647" s="25">
        <f>I646-(I646/14)+F647</f>
        <v/>
      </c>
      <c r="J647" s="25">
        <f>J646-(J646/14)+G647</f>
        <v/>
      </c>
      <c r="K647" s="33">
        <f>(100*(I647/H647))</f>
        <v/>
      </c>
      <c r="L647" s="29">
        <f>(100*(J647/H647))</f>
        <v/>
      </c>
      <c r="M647" s="25">
        <f>ABS(K647-L647)</f>
        <v/>
      </c>
      <c r="N647" s="26">
        <f>K647+L647</f>
        <v/>
      </c>
      <c r="O647" s="26">
        <f>(100*(M647/N647))</f>
        <v/>
      </c>
      <c r="P647" s="31">
        <f>((P646*13)+O647)/14</f>
        <v/>
      </c>
    </row>
    <row r="648">
      <c r="A648" s="24">
        <f>Sheet1!A648</f>
        <v/>
      </c>
      <c r="B648">
        <f>Sheet1!N648</f>
        <v/>
      </c>
      <c r="C648">
        <f>Sheet1!O648</f>
        <v/>
      </c>
      <c r="D648">
        <f>Sheet1!P648</f>
        <v/>
      </c>
      <c r="E648">
        <f>MAX(B648-C648,ABS(B648-D647),ABS(C648-D647))</f>
        <v/>
      </c>
      <c r="F648">
        <f>IF(B648-B647&gt;C647-C648,MAX(B648-B647,0),0)</f>
        <v/>
      </c>
      <c r="G648">
        <f>IF(C647-C648&gt;B648-B647,MAX(C647-C648,0),0)</f>
        <v/>
      </c>
      <c r="H648" s="25">
        <f>H647-(H647/14)+E648</f>
        <v/>
      </c>
      <c r="I648" s="25">
        <f>I647-(I647/14)+F648</f>
        <v/>
      </c>
      <c r="J648" s="25">
        <f>J647-(J647/14)+G648</f>
        <v/>
      </c>
      <c r="K648" s="33">
        <f>(100*(I648/H648))</f>
        <v/>
      </c>
      <c r="L648" s="29">
        <f>(100*(J648/H648))</f>
        <v/>
      </c>
      <c r="M648" s="25">
        <f>ABS(K648-L648)</f>
        <v/>
      </c>
      <c r="N648" s="26">
        <f>K648+L648</f>
        <v/>
      </c>
      <c r="O648" s="26">
        <f>(100*(M648/N648))</f>
        <v/>
      </c>
      <c r="P648" s="31">
        <f>((P647*13)+O648)/14</f>
        <v/>
      </c>
    </row>
    <row r="649">
      <c r="A649" s="24">
        <f>Sheet1!A649</f>
        <v/>
      </c>
      <c r="B649">
        <f>Sheet1!N649</f>
        <v/>
      </c>
      <c r="C649">
        <f>Sheet1!O649</f>
        <v/>
      </c>
      <c r="D649">
        <f>Sheet1!P649</f>
        <v/>
      </c>
      <c r="E649">
        <f>MAX(B649-C649,ABS(B649-D648),ABS(C649-D648))</f>
        <v/>
      </c>
      <c r="F649">
        <f>IF(B649-B648&gt;C648-C649,MAX(B649-B648,0),0)</f>
        <v/>
      </c>
      <c r="G649">
        <f>IF(C648-C649&gt;B649-B648,MAX(C648-C649,0),0)</f>
        <v/>
      </c>
      <c r="H649" s="25">
        <f>H648-(H648/14)+E649</f>
        <v/>
      </c>
      <c r="I649" s="25">
        <f>I648-(I648/14)+F649</f>
        <v/>
      </c>
      <c r="J649" s="25">
        <f>J648-(J648/14)+G649</f>
        <v/>
      </c>
      <c r="K649" s="33">
        <f>(100*(I649/H649))</f>
        <v/>
      </c>
      <c r="L649" s="29">
        <f>(100*(J649/H649))</f>
        <v/>
      </c>
      <c r="M649" s="25">
        <f>ABS(K649-L649)</f>
        <v/>
      </c>
      <c r="N649" s="26">
        <f>K649+L649</f>
        <v/>
      </c>
      <c r="O649" s="26">
        <f>(100*(M649/N649))</f>
        <v/>
      </c>
      <c r="P649" s="31">
        <f>((P648*13)+O649)/14</f>
        <v/>
      </c>
    </row>
    <row r="650">
      <c r="A650" s="24">
        <f>Sheet1!A650</f>
        <v/>
      </c>
      <c r="B650">
        <f>Sheet1!N650</f>
        <v/>
      </c>
      <c r="C650">
        <f>Sheet1!O650</f>
        <v/>
      </c>
      <c r="D650">
        <f>Sheet1!P650</f>
        <v/>
      </c>
      <c r="E650">
        <f>MAX(B650-C650,ABS(B650-D649),ABS(C650-D649))</f>
        <v/>
      </c>
      <c r="F650">
        <f>IF(B650-B649&gt;C649-C650,MAX(B650-B649,0),0)</f>
        <v/>
      </c>
      <c r="G650">
        <f>IF(C649-C650&gt;B650-B649,MAX(C649-C650,0),0)</f>
        <v/>
      </c>
      <c r="H650" s="25">
        <f>H649-(H649/14)+E650</f>
        <v/>
      </c>
      <c r="I650" s="25">
        <f>I649-(I649/14)+F650</f>
        <v/>
      </c>
      <c r="J650" s="25">
        <f>J649-(J649/14)+G650</f>
        <v/>
      </c>
      <c r="K650" s="33">
        <f>(100*(I650/H650))</f>
        <v/>
      </c>
      <c r="L650" s="29">
        <f>(100*(J650/H650))</f>
        <v/>
      </c>
      <c r="M650" s="25">
        <f>ABS(K650-L650)</f>
        <v/>
      </c>
      <c r="N650" s="26">
        <f>K650+L650</f>
        <v/>
      </c>
      <c r="O650" s="26">
        <f>(100*(M650/N650))</f>
        <v/>
      </c>
      <c r="P650" s="31">
        <f>((P649*13)+O650)/14</f>
        <v/>
      </c>
    </row>
    <row r="651">
      <c r="A651" s="24">
        <f>Sheet1!A651</f>
        <v/>
      </c>
      <c r="B651">
        <f>Sheet1!N651</f>
        <v/>
      </c>
      <c r="C651">
        <f>Sheet1!O651</f>
        <v/>
      </c>
      <c r="D651">
        <f>Sheet1!P651</f>
        <v/>
      </c>
      <c r="E651">
        <f>MAX(B651-C651,ABS(B651-D650),ABS(C651-D650))</f>
        <v/>
      </c>
      <c r="F651">
        <f>IF(B651-B650&gt;C650-C651,MAX(B651-B650,0),0)</f>
        <v/>
      </c>
      <c r="G651">
        <f>IF(C650-C651&gt;B651-B650,MAX(C650-C651,0),0)</f>
        <v/>
      </c>
      <c r="H651" s="25">
        <f>H650-(H650/14)+E651</f>
        <v/>
      </c>
      <c r="I651" s="25">
        <f>I650-(I650/14)+F651</f>
        <v/>
      </c>
      <c r="J651" s="25">
        <f>J650-(J650/14)+G651</f>
        <v/>
      </c>
      <c r="K651" s="33">
        <f>(100*(I651/H651))</f>
        <v/>
      </c>
      <c r="L651" s="29">
        <f>(100*(J651/H651))</f>
        <v/>
      </c>
      <c r="M651" s="25">
        <f>ABS(K651-L651)</f>
        <v/>
      </c>
      <c r="N651" s="26">
        <f>K651+L651</f>
        <v/>
      </c>
      <c r="O651" s="26">
        <f>(100*(M651/N651))</f>
        <v/>
      </c>
      <c r="P651" s="31">
        <f>((P650*13)+O651)/14</f>
        <v/>
      </c>
    </row>
    <row r="652">
      <c r="A652" s="24">
        <f>Sheet1!A652</f>
        <v/>
      </c>
      <c r="B652">
        <f>Sheet1!N652</f>
        <v/>
      </c>
      <c r="C652">
        <f>Sheet1!O652</f>
        <v/>
      </c>
      <c r="D652">
        <f>Sheet1!P652</f>
        <v/>
      </c>
      <c r="E652">
        <f>MAX(B652-C652,ABS(B652-D651),ABS(C652-D651))</f>
        <v/>
      </c>
      <c r="F652">
        <f>IF(B652-B651&gt;C651-C652,MAX(B652-B651,0),0)</f>
        <v/>
      </c>
      <c r="G652">
        <f>IF(C651-C652&gt;B652-B651,MAX(C651-C652,0),0)</f>
        <v/>
      </c>
      <c r="H652" s="25">
        <f>H651-(H651/14)+E652</f>
        <v/>
      </c>
      <c r="I652" s="25">
        <f>I651-(I651/14)+F652</f>
        <v/>
      </c>
      <c r="J652" s="25">
        <f>J651-(J651/14)+G652</f>
        <v/>
      </c>
      <c r="K652" s="33">
        <f>(100*(I652/H652))</f>
        <v/>
      </c>
      <c r="L652" s="29">
        <f>(100*(J652/H652))</f>
        <v/>
      </c>
      <c r="M652" s="25">
        <f>ABS(K652-L652)</f>
        <v/>
      </c>
      <c r="N652" s="26">
        <f>K652+L652</f>
        <v/>
      </c>
      <c r="O652" s="26">
        <f>(100*(M652/N652))</f>
        <v/>
      </c>
      <c r="P652" s="31">
        <f>((P651*13)+O652)/14</f>
        <v/>
      </c>
    </row>
    <row r="653">
      <c r="A653" s="24">
        <f>Sheet1!A653</f>
        <v/>
      </c>
      <c r="B653">
        <f>Sheet1!N653</f>
        <v/>
      </c>
      <c r="C653">
        <f>Sheet1!O653</f>
        <v/>
      </c>
      <c r="D653">
        <f>Sheet1!P653</f>
        <v/>
      </c>
      <c r="E653">
        <f>MAX(B653-C653,ABS(B653-D652),ABS(C653-D652))</f>
        <v/>
      </c>
      <c r="F653">
        <f>IF(B653-B652&gt;C652-C653,MAX(B653-B652,0),0)</f>
        <v/>
      </c>
      <c r="G653">
        <f>IF(C652-C653&gt;B653-B652,MAX(C652-C653,0),0)</f>
        <v/>
      </c>
      <c r="H653" s="25">
        <f>H652-(H652/14)+E653</f>
        <v/>
      </c>
      <c r="I653" s="25">
        <f>I652-(I652/14)+F653</f>
        <v/>
      </c>
      <c r="J653" s="25">
        <f>J652-(J652/14)+G653</f>
        <v/>
      </c>
      <c r="K653" s="33">
        <f>(100*(I653/H653))</f>
        <v/>
      </c>
      <c r="L653" s="29">
        <f>(100*(J653/H653))</f>
        <v/>
      </c>
      <c r="M653" s="25">
        <f>ABS(K653-L653)</f>
        <v/>
      </c>
      <c r="N653" s="26">
        <f>K653+L653</f>
        <v/>
      </c>
      <c r="O653" s="26">
        <f>(100*(M653/N653))</f>
        <v/>
      </c>
      <c r="P653" s="31">
        <f>((P652*13)+O653)/14</f>
        <v/>
      </c>
    </row>
    <row r="654">
      <c r="A654" s="24">
        <f>Sheet1!A654</f>
        <v/>
      </c>
      <c r="B654">
        <f>Sheet1!N654</f>
        <v/>
      </c>
      <c r="C654">
        <f>Sheet1!O654</f>
        <v/>
      </c>
      <c r="D654">
        <f>Sheet1!P654</f>
        <v/>
      </c>
      <c r="E654">
        <f>MAX(B654-C654,ABS(B654-D653),ABS(C654-D653))</f>
        <v/>
      </c>
      <c r="F654">
        <f>IF(B654-B653&gt;C653-C654,MAX(B654-B653,0),0)</f>
        <v/>
      </c>
      <c r="G654">
        <f>IF(C653-C654&gt;B654-B653,MAX(C653-C654,0),0)</f>
        <v/>
      </c>
      <c r="H654" s="25">
        <f>H653-(H653/14)+E654</f>
        <v/>
      </c>
      <c r="I654" s="25">
        <f>I653-(I653/14)+F654</f>
        <v/>
      </c>
      <c r="J654" s="25">
        <f>J653-(J653/14)+G654</f>
        <v/>
      </c>
      <c r="K654" s="33">
        <f>(100*(I654/H654))</f>
        <v/>
      </c>
      <c r="L654" s="29">
        <f>(100*(J654/H654))</f>
        <v/>
      </c>
      <c r="M654" s="25">
        <f>ABS(K654-L654)</f>
        <v/>
      </c>
      <c r="N654" s="26">
        <f>K654+L654</f>
        <v/>
      </c>
      <c r="O654" s="26">
        <f>(100*(M654/N654))</f>
        <v/>
      </c>
      <c r="P654" s="31">
        <f>((P653*13)+O654)/14</f>
        <v/>
      </c>
    </row>
    <row r="655">
      <c r="A655" s="24">
        <f>Sheet1!A655</f>
        <v/>
      </c>
      <c r="B655">
        <f>Sheet1!N655</f>
        <v/>
      </c>
      <c r="C655">
        <f>Sheet1!O655</f>
        <v/>
      </c>
      <c r="D655">
        <f>Sheet1!P655</f>
        <v/>
      </c>
      <c r="E655">
        <f>MAX(B655-C655,ABS(B655-D654),ABS(C655-D654))</f>
        <v/>
      </c>
      <c r="F655">
        <f>IF(B655-B654&gt;C654-C655,MAX(B655-B654,0),0)</f>
        <v/>
      </c>
      <c r="G655">
        <f>IF(C654-C655&gt;B655-B654,MAX(C654-C655,0),0)</f>
        <v/>
      </c>
      <c r="H655" s="25">
        <f>H654-(H654/14)+E655</f>
        <v/>
      </c>
      <c r="I655" s="25">
        <f>I654-(I654/14)+F655</f>
        <v/>
      </c>
      <c r="J655" s="25">
        <f>J654-(J654/14)+G655</f>
        <v/>
      </c>
      <c r="K655" s="33">
        <f>(100*(I655/H655))</f>
        <v/>
      </c>
      <c r="L655" s="29">
        <f>(100*(J655/H655))</f>
        <v/>
      </c>
      <c r="M655" s="25">
        <f>ABS(K655-L655)</f>
        <v/>
      </c>
      <c r="N655" s="26">
        <f>K655+L655</f>
        <v/>
      </c>
      <c r="O655" s="26">
        <f>(100*(M655/N655))</f>
        <v/>
      </c>
      <c r="P655" s="31">
        <f>((P654*13)+O655)/14</f>
        <v/>
      </c>
    </row>
    <row r="656">
      <c r="A656" s="24">
        <f>Sheet1!A656</f>
        <v/>
      </c>
      <c r="B656">
        <f>Sheet1!N656</f>
        <v/>
      </c>
      <c r="C656">
        <f>Sheet1!O656</f>
        <v/>
      </c>
      <c r="D656">
        <f>Sheet1!P656</f>
        <v/>
      </c>
      <c r="E656">
        <f>MAX(B656-C656,ABS(B656-D655),ABS(C656-D655))</f>
        <v/>
      </c>
      <c r="F656">
        <f>IF(B656-B655&gt;C655-C656,MAX(B656-B655,0),0)</f>
        <v/>
      </c>
      <c r="G656">
        <f>IF(C655-C656&gt;B656-B655,MAX(C655-C656,0),0)</f>
        <v/>
      </c>
      <c r="H656" s="25">
        <f>H655-(H655/14)+E656</f>
        <v/>
      </c>
      <c r="I656" s="25">
        <f>I655-(I655/14)+F656</f>
        <v/>
      </c>
      <c r="J656" s="25">
        <f>J655-(J655/14)+G656</f>
        <v/>
      </c>
      <c r="K656" s="33">
        <f>(100*(I656/H656))</f>
        <v/>
      </c>
      <c r="L656" s="29">
        <f>(100*(J656/H656))</f>
        <v/>
      </c>
      <c r="M656" s="25">
        <f>ABS(K656-L656)</f>
        <v/>
      </c>
      <c r="N656" s="26">
        <f>K656+L656</f>
        <v/>
      </c>
      <c r="O656" s="26">
        <f>(100*(M656/N656))</f>
        <v/>
      </c>
      <c r="P656" s="31">
        <f>((P655*13)+O656)/14</f>
        <v/>
      </c>
    </row>
    <row r="657">
      <c r="A657" s="24">
        <f>Sheet1!A657</f>
        <v/>
      </c>
      <c r="B657">
        <f>Sheet1!N657</f>
        <v/>
      </c>
      <c r="C657">
        <f>Sheet1!O657</f>
        <v/>
      </c>
      <c r="D657">
        <f>Sheet1!P657</f>
        <v/>
      </c>
      <c r="E657">
        <f>MAX(B657-C657,ABS(B657-D656),ABS(C657-D656))</f>
        <v/>
      </c>
      <c r="F657">
        <f>IF(B657-B656&gt;C656-C657,MAX(B657-B656,0),0)</f>
        <v/>
      </c>
      <c r="G657">
        <f>IF(C656-C657&gt;B657-B656,MAX(C656-C657,0),0)</f>
        <v/>
      </c>
      <c r="H657" s="25">
        <f>H656-(H656/14)+E657</f>
        <v/>
      </c>
      <c r="I657" s="25">
        <f>I656-(I656/14)+F657</f>
        <v/>
      </c>
      <c r="J657" s="25">
        <f>J656-(J656/14)+G657</f>
        <v/>
      </c>
      <c r="K657" s="33">
        <f>(100*(I657/H657))</f>
        <v/>
      </c>
      <c r="L657" s="29">
        <f>(100*(J657/H657))</f>
        <v/>
      </c>
      <c r="M657" s="25">
        <f>ABS(K657-L657)</f>
        <v/>
      </c>
      <c r="N657" s="26">
        <f>K657+L657</f>
        <v/>
      </c>
      <c r="O657" s="26">
        <f>(100*(M657/N657))</f>
        <v/>
      </c>
      <c r="P657" s="31">
        <f>((P656*13)+O657)/14</f>
        <v/>
      </c>
    </row>
    <row r="658">
      <c r="A658" s="24">
        <f>Sheet1!A658</f>
        <v/>
      </c>
      <c r="B658">
        <f>Sheet1!N658</f>
        <v/>
      </c>
      <c r="C658">
        <f>Sheet1!O658</f>
        <v/>
      </c>
      <c r="D658">
        <f>Sheet1!P658</f>
        <v/>
      </c>
      <c r="E658">
        <f>MAX(B658-C658,ABS(B658-D657),ABS(C658-D657))</f>
        <v/>
      </c>
      <c r="F658">
        <f>IF(B658-B657&gt;C657-C658,MAX(B658-B657,0),0)</f>
        <v/>
      </c>
      <c r="G658">
        <f>IF(C657-C658&gt;B658-B657,MAX(C657-C658,0),0)</f>
        <v/>
      </c>
      <c r="H658" s="25">
        <f>H657-(H657/14)+E658</f>
        <v/>
      </c>
      <c r="I658" s="25">
        <f>I657-(I657/14)+F658</f>
        <v/>
      </c>
      <c r="J658" s="25">
        <f>J657-(J657/14)+G658</f>
        <v/>
      </c>
      <c r="K658" s="33">
        <f>(100*(I658/H658))</f>
        <v/>
      </c>
      <c r="L658" s="29">
        <f>(100*(J658/H658))</f>
        <v/>
      </c>
      <c r="M658" s="25">
        <f>ABS(K658-L658)</f>
        <v/>
      </c>
      <c r="N658" s="26">
        <f>K658+L658</f>
        <v/>
      </c>
      <c r="O658" s="26">
        <f>(100*(M658/N658))</f>
        <v/>
      </c>
      <c r="P658" s="31">
        <f>((P657*13)+O658)/14</f>
        <v/>
      </c>
    </row>
    <row r="659">
      <c r="A659" s="24">
        <f>Sheet1!A659</f>
        <v/>
      </c>
      <c r="B659">
        <f>Sheet1!N659</f>
        <v/>
      </c>
      <c r="C659">
        <f>Sheet1!O659</f>
        <v/>
      </c>
      <c r="D659">
        <f>Sheet1!P659</f>
        <v/>
      </c>
      <c r="E659">
        <f>MAX(B659-C659,ABS(B659-D658),ABS(C659-D658))</f>
        <v/>
      </c>
      <c r="F659">
        <f>IF(B659-B658&gt;C658-C659,MAX(B659-B658,0),0)</f>
        <v/>
      </c>
      <c r="G659">
        <f>IF(C658-C659&gt;B659-B658,MAX(C658-C659,0),0)</f>
        <v/>
      </c>
      <c r="H659" s="25">
        <f>H658-(H658/14)+E659</f>
        <v/>
      </c>
      <c r="I659" s="25">
        <f>I658-(I658/14)+F659</f>
        <v/>
      </c>
      <c r="J659" s="25">
        <f>J658-(J658/14)+G659</f>
        <v/>
      </c>
      <c r="K659" s="33">
        <f>(100*(I659/H659))</f>
        <v/>
      </c>
      <c r="L659" s="29">
        <f>(100*(J659/H659))</f>
        <v/>
      </c>
      <c r="M659" s="25">
        <f>ABS(K659-L659)</f>
        <v/>
      </c>
      <c r="N659" s="26">
        <f>K659+L659</f>
        <v/>
      </c>
      <c r="O659" s="26">
        <f>(100*(M659/N659))</f>
        <v/>
      </c>
      <c r="P659" s="31">
        <f>((P658*13)+O659)/14</f>
        <v/>
      </c>
    </row>
    <row r="660">
      <c r="A660" s="24">
        <f>Sheet1!A660</f>
        <v/>
      </c>
      <c r="B660">
        <f>Sheet1!N660</f>
        <v/>
      </c>
      <c r="C660">
        <f>Sheet1!O660</f>
        <v/>
      </c>
      <c r="D660">
        <f>Sheet1!P660</f>
        <v/>
      </c>
      <c r="E660">
        <f>MAX(B660-C660,ABS(B660-D659),ABS(C660-D659))</f>
        <v/>
      </c>
      <c r="F660">
        <f>IF(B660-B659&gt;C659-C660,MAX(B660-B659,0),0)</f>
        <v/>
      </c>
      <c r="G660">
        <f>IF(C659-C660&gt;B660-B659,MAX(C659-C660,0),0)</f>
        <v/>
      </c>
      <c r="H660" s="25">
        <f>H659-(H659/14)+E660</f>
        <v/>
      </c>
      <c r="I660" s="25">
        <f>I659-(I659/14)+F660</f>
        <v/>
      </c>
      <c r="J660" s="25">
        <f>J659-(J659/14)+G660</f>
        <v/>
      </c>
      <c r="K660" s="33">
        <f>(100*(I660/H660))</f>
        <v/>
      </c>
      <c r="L660" s="29">
        <f>(100*(J660/H660))</f>
        <v/>
      </c>
      <c r="M660" s="25">
        <f>ABS(K660-L660)</f>
        <v/>
      </c>
      <c r="N660" s="26">
        <f>K660+L660</f>
        <v/>
      </c>
      <c r="O660" s="26">
        <f>(100*(M660/N660))</f>
        <v/>
      </c>
      <c r="P660" s="31">
        <f>((P659*13)+O660)/14</f>
        <v/>
      </c>
    </row>
    <row r="661">
      <c r="A661" s="24">
        <f>Sheet1!A661</f>
        <v/>
      </c>
      <c r="B661">
        <f>Sheet1!N661</f>
        <v/>
      </c>
      <c r="C661">
        <f>Sheet1!O661</f>
        <v/>
      </c>
      <c r="D661">
        <f>Sheet1!P661</f>
        <v/>
      </c>
      <c r="E661">
        <f>MAX(B661-C661,ABS(B661-D660),ABS(C661-D660))</f>
        <v/>
      </c>
      <c r="F661">
        <f>IF(B661-B660&gt;C660-C661,MAX(B661-B660,0),0)</f>
        <v/>
      </c>
      <c r="G661">
        <f>IF(C660-C661&gt;B661-B660,MAX(C660-C661,0),0)</f>
        <v/>
      </c>
      <c r="H661" s="25">
        <f>H660-(H660/14)+E661</f>
        <v/>
      </c>
      <c r="I661" s="25">
        <f>I660-(I660/14)+F661</f>
        <v/>
      </c>
      <c r="J661" s="25">
        <f>J660-(J660/14)+G661</f>
        <v/>
      </c>
      <c r="K661" s="33">
        <f>(100*(I661/H661))</f>
        <v/>
      </c>
      <c r="L661" s="29">
        <f>(100*(J661/H661))</f>
        <v/>
      </c>
      <c r="M661" s="25">
        <f>ABS(K661-L661)</f>
        <v/>
      </c>
      <c r="N661" s="26">
        <f>K661+L661</f>
        <v/>
      </c>
      <c r="O661" s="26">
        <f>(100*(M661/N661))</f>
        <v/>
      </c>
      <c r="P661" s="31">
        <f>((P660*13)+O661)/14</f>
        <v/>
      </c>
    </row>
    <row r="662">
      <c r="A662" s="24">
        <f>Sheet1!A662</f>
        <v/>
      </c>
      <c r="B662">
        <f>Sheet1!N662</f>
        <v/>
      </c>
      <c r="C662">
        <f>Sheet1!O662</f>
        <v/>
      </c>
      <c r="D662">
        <f>Sheet1!P662</f>
        <v/>
      </c>
      <c r="E662">
        <f>MAX(B662-C662,ABS(B662-D661),ABS(C662-D661))</f>
        <v/>
      </c>
      <c r="F662">
        <f>IF(B662-B661&gt;C661-C662,MAX(B662-B661,0),0)</f>
        <v/>
      </c>
      <c r="G662">
        <f>IF(C661-C662&gt;B662-B661,MAX(C661-C662,0),0)</f>
        <v/>
      </c>
      <c r="H662" s="25">
        <f>H661-(H661/14)+E662</f>
        <v/>
      </c>
      <c r="I662" s="25">
        <f>I661-(I661/14)+F662</f>
        <v/>
      </c>
      <c r="J662" s="25">
        <f>J661-(J661/14)+G662</f>
        <v/>
      </c>
      <c r="K662" s="33">
        <f>(100*(I662/H662))</f>
        <v/>
      </c>
      <c r="L662" s="29">
        <f>(100*(J662/H662))</f>
        <v/>
      </c>
      <c r="M662" s="25">
        <f>ABS(K662-L662)</f>
        <v/>
      </c>
      <c r="N662" s="26">
        <f>K662+L662</f>
        <v/>
      </c>
      <c r="O662" s="26">
        <f>(100*(M662/N662))</f>
        <v/>
      </c>
      <c r="P662" s="31">
        <f>((P661*13)+O662)/14</f>
        <v/>
      </c>
    </row>
    <row r="663">
      <c r="A663" s="24">
        <f>Sheet1!A663</f>
        <v/>
      </c>
      <c r="B663">
        <f>Sheet1!N663</f>
        <v/>
      </c>
      <c r="C663">
        <f>Sheet1!O663</f>
        <v/>
      </c>
      <c r="D663">
        <f>Sheet1!P663</f>
        <v/>
      </c>
      <c r="E663">
        <f>MAX(B663-C663,ABS(B663-D662),ABS(C663-D662))</f>
        <v/>
      </c>
      <c r="F663">
        <f>IF(B663-B662&gt;C662-C663,MAX(B663-B662,0),0)</f>
        <v/>
      </c>
      <c r="G663">
        <f>IF(C662-C663&gt;B663-B662,MAX(C662-C663,0),0)</f>
        <v/>
      </c>
      <c r="H663" s="25">
        <f>H662-(H662/14)+E663</f>
        <v/>
      </c>
      <c r="I663" s="25">
        <f>I662-(I662/14)+F663</f>
        <v/>
      </c>
      <c r="J663" s="25">
        <f>J662-(J662/14)+G663</f>
        <v/>
      </c>
      <c r="K663" s="33">
        <f>(100*(I663/H663))</f>
        <v/>
      </c>
      <c r="L663" s="29">
        <f>(100*(J663/H663))</f>
        <v/>
      </c>
      <c r="M663" s="25">
        <f>ABS(K663-L663)</f>
        <v/>
      </c>
      <c r="N663" s="26">
        <f>K663+L663</f>
        <v/>
      </c>
      <c r="O663" s="26">
        <f>(100*(M663/N663))</f>
        <v/>
      </c>
      <c r="P663" s="31">
        <f>((P662*13)+O663)/14</f>
        <v/>
      </c>
    </row>
    <row r="664">
      <c r="A664" s="24">
        <f>Sheet1!A664</f>
        <v/>
      </c>
      <c r="B664">
        <f>Sheet1!N664</f>
        <v/>
      </c>
      <c r="C664">
        <f>Sheet1!O664</f>
        <v/>
      </c>
      <c r="D664">
        <f>Sheet1!P664</f>
        <v/>
      </c>
      <c r="E664">
        <f>MAX(B664-C664,ABS(B664-D663),ABS(C664-D663))</f>
        <v/>
      </c>
      <c r="F664">
        <f>IF(B664-B663&gt;C663-C664,MAX(B664-B663,0),0)</f>
        <v/>
      </c>
      <c r="G664">
        <f>IF(C663-C664&gt;B664-B663,MAX(C663-C664,0),0)</f>
        <v/>
      </c>
      <c r="H664" s="25">
        <f>H663-(H663/14)+E664</f>
        <v/>
      </c>
      <c r="I664" s="25">
        <f>I663-(I663/14)+F664</f>
        <v/>
      </c>
      <c r="J664" s="25">
        <f>J663-(J663/14)+G664</f>
        <v/>
      </c>
      <c r="K664" s="33">
        <f>(100*(I664/H664))</f>
        <v/>
      </c>
      <c r="L664" s="29">
        <f>(100*(J664/H664))</f>
        <v/>
      </c>
      <c r="M664" s="25">
        <f>ABS(K664-L664)</f>
        <v/>
      </c>
      <c r="N664" s="26">
        <f>K664+L664</f>
        <v/>
      </c>
      <c r="O664" s="26">
        <f>(100*(M664/N664))</f>
        <v/>
      </c>
      <c r="P664" s="31">
        <f>((P663*13)+O664)/14</f>
        <v/>
      </c>
    </row>
    <row r="665">
      <c r="A665" s="24">
        <f>Sheet1!A665</f>
        <v/>
      </c>
      <c r="B665">
        <f>Sheet1!N665</f>
        <v/>
      </c>
      <c r="C665">
        <f>Sheet1!O665</f>
        <v/>
      </c>
      <c r="D665">
        <f>Sheet1!P665</f>
        <v/>
      </c>
      <c r="E665">
        <f>MAX(B665-C665,ABS(B665-D664),ABS(C665-D664))</f>
        <v/>
      </c>
      <c r="F665">
        <f>IF(B665-B664&gt;C664-C665,MAX(B665-B664,0),0)</f>
        <v/>
      </c>
      <c r="G665">
        <f>IF(C664-C665&gt;B665-B664,MAX(C664-C665,0),0)</f>
        <v/>
      </c>
      <c r="H665" s="25">
        <f>H664-(H664/14)+E665</f>
        <v/>
      </c>
      <c r="I665" s="25">
        <f>I664-(I664/14)+F665</f>
        <v/>
      </c>
      <c r="J665" s="25">
        <f>J664-(J664/14)+G665</f>
        <v/>
      </c>
      <c r="K665" s="33">
        <f>(100*(I665/H665))</f>
        <v/>
      </c>
      <c r="L665" s="29">
        <f>(100*(J665/H665))</f>
        <v/>
      </c>
      <c r="M665" s="25">
        <f>ABS(K665-L665)</f>
        <v/>
      </c>
      <c r="N665" s="26">
        <f>K665+L665</f>
        <v/>
      </c>
      <c r="O665" s="26">
        <f>(100*(M665/N665))</f>
        <v/>
      </c>
      <c r="P665" s="31">
        <f>((P664*13)+O665)/14</f>
        <v/>
      </c>
    </row>
    <row r="666">
      <c r="A666" s="24">
        <f>Sheet1!A666</f>
        <v/>
      </c>
      <c r="B666">
        <f>Sheet1!N666</f>
        <v/>
      </c>
      <c r="C666">
        <f>Sheet1!O666</f>
        <v/>
      </c>
      <c r="D666">
        <f>Sheet1!P666</f>
        <v/>
      </c>
      <c r="E666">
        <f>MAX(B666-C666,ABS(B666-D665),ABS(C666-D665))</f>
        <v/>
      </c>
      <c r="F666">
        <f>IF(B666-B665&gt;C665-C666,MAX(B666-B665,0),0)</f>
        <v/>
      </c>
      <c r="G666">
        <f>IF(C665-C666&gt;B666-B665,MAX(C665-C666,0),0)</f>
        <v/>
      </c>
      <c r="H666" s="25">
        <f>H665-(H665/14)+E666</f>
        <v/>
      </c>
      <c r="I666" s="25">
        <f>I665-(I665/14)+F666</f>
        <v/>
      </c>
      <c r="J666" s="25">
        <f>J665-(J665/14)+G666</f>
        <v/>
      </c>
      <c r="K666" s="33">
        <f>(100*(I666/H666))</f>
        <v/>
      </c>
      <c r="L666" s="29">
        <f>(100*(J666/H666))</f>
        <v/>
      </c>
      <c r="M666" s="25">
        <f>ABS(K666-L666)</f>
        <v/>
      </c>
      <c r="N666" s="26">
        <f>K666+L666</f>
        <v/>
      </c>
      <c r="O666" s="26">
        <f>(100*(M666/N666))</f>
        <v/>
      </c>
      <c r="P666" s="31">
        <f>((P665*13)+O666)/14</f>
        <v/>
      </c>
    </row>
    <row r="667">
      <c r="A667" s="24">
        <f>Sheet1!A667</f>
        <v/>
      </c>
      <c r="B667">
        <f>Sheet1!N667</f>
        <v/>
      </c>
      <c r="C667">
        <f>Sheet1!O667</f>
        <v/>
      </c>
      <c r="D667">
        <f>Sheet1!P667</f>
        <v/>
      </c>
      <c r="E667">
        <f>MAX(B667-C667,ABS(B667-D666),ABS(C667-D666))</f>
        <v/>
      </c>
      <c r="F667">
        <f>IF(B667-B666&gt;C666-C667,MAX(B667-B666,0),0)</f>
        <v/>
      </c>
      <c r="G667">
        <f>IF(C666-C667&gt;B667-B666,MAX(C666-C667,0),0)</f>
        <v/>
      </c>
      <c r="H667" s="25">
        <f>H666-(H666/14)+E667</f>
        <v/>
      </c>
      <c r="I667" s="25">
        <f>I666-(I666/14)+F667</f>
        <v/>
      </c>
      <c r="J667" s="25">
        <f>J666-(J666/14)+G667</f>
        <v/>
      </c>
      <c r="K667" s="33">
        <f>(100*(I667/H667))</f>
        <v/>
      </c>
      <c r="L667" s="29">
        <f>(100*(J667/H667))</f>
        <v/>
      </c>
      <c r="M667" s="25">
        <f>ABS(K667-L667)</f>
        <v/>
      </c>
      <c r="N667" s="26">
        <f>K667+L667</f>
        <v/>
      </c>
      <c r="O667" s="26">
        <f>(100*(M667/N667))</f>
        <v/>
      </c>
      <c r="P667" s="31">
        <f>((P666*13)+O667)/14</f>
        <v/>
      </c>
    </row>
    <row r="668">
      <c r="A668" s="24">
        <f>Sheet1!A668</f>
        <v/>
      </c>
      <c r="B668">
        <f>Sheet1!N668</f>
        <v/>
      </c>
      <c r="C668">
        <f>Sheet1!O668</f>
        <v/>
      </c>
      <c r="D668">
        <f>Sheet1!P668</f>
        <v/>
      </c>
      <c r="E668">
        <f>MAX(B668-C668,ABS(B668-D667),ABS(C668-D667))</f>
        <v/>
      </c>
      <c r="F668">
        <f>IF(B668-B667&gt;C667-C668,MAX(B668-B667,0),0)</f>
        <v/>
      </c>
      <c r="G668">
        <f>IF(C667-C668&gt;B668-B667,MAX(C667-C668,0),0)</f>
        <v/>
      </c>
      <c r="H668" s="25">
        <f>H667-(H667/14)+E668</f>
        <v/>
      </c>
      <c r="I668" s="25">
        <f>I667-(I667/14)+F668</f>
        <v/>
      </c>
      <c r="J668" s="25">
        <f>J667-(J667/14)+G668</f>
        <v/>
      </c>
      <c r="K668" s="33">
        <f>(100*(I668/H668))</f>
        <v/>
      </c>
      <c r="L668" s="29">
        <f>(100*(J668/H668))</f>
        <v/>
      </c>
      <c r="M668" s="25">
        <f>ABS(K668-L668)</f>
        <v/>
      </c>
      <c r="N668" s="26">
        <f>K668+L668</f>
        <v/>
      </c>
      <c r="O668" s="26">
        <f>(100*(M668/N668))</f>
        <v/>
      </c>
      <c r="P668" s="31">
        <f>((P667*13)+O668)/14</f>
        <v/>
      </c>
    </row>
    <row r="669">
      <c r="A669" s="24">
        <f>Sheet1!A669</f>
        <v/>
      </c>
      <c r="B669">
        <f>Sheet1!N669</f>
        <v/>
      </c>
      <c r="C669">
        <f>Sheet1!O669</f>
        <v/>
      </c>
      <c r="D669">
        <f>Sheet1!P669</f>
        <v/>
      </c>
      <c r="E669">
        <f>MAX(B669-C669,ABS(B669-D668),ABS(C669-D668))</f>
        <v/>
      </c>
      <c r="F669">
        <f>IF(B669-B668&gt;C668-C669,MAX(B669-B668,0),0)</f>
        <v/>
      </c>
      <c r="G669">
        <f>IF(C668-C669&gt;B669-B668,MAX(C668-C669,0),0)</f>
        <v/>
      </c>
      <c r="H669" s="25">
        <f>H668-(H668/14)+E669</f>
        <v/>
      </c>
      <c r="I669" s="25">
        <f>I668-(I668/14)+F669</f>
        <v/>
      </c>
      <c r="J669" s="25">
        <f>J668-(J668/14)+G669</f>
        <v/>
      </c>
      <c r="K669" s="33">
        <f>(100*(I669/H669))</f>
        <v/>
      </c>
      <c r="L669" s="29">
        <f>(100*(J669/H669))</f>
        <v/>
      </c>
      <c r="M669" s="25">
        <f>ABS(K669-L669)</f>
        <v/>
      </c>
      <c r="N669" s="26">
        <f>K669+L669</f>
        <v/>
      </c>
      <c r="O669" s="26">
        <f>(100*(M669/N669))</f>
        <v/>
      </c>
      <c r="P669" s="31">
        <f>((P668*13)+O669)/14</f>
        <v/>
      </c>
    </row>
    <row r="670">
      <c r="A670" s="24">
        <f>Sheet1!A670</f>
        <v/>
      </c>
      <c r="B670">
        <f>Sheet1!N670</f>
        <v/>
      </c>
      <c r="C670">
        <f>Sheet1!O670</f>
        <v/>
      </c>
      <c r="D670">
        <f>Sheet1!P670</f>
        <v/>
      </c>
      <c r="E670">
        <f>MAX(B670-C670,ABS(B670-D669),ABS(C670-D669))</f>
        <v/>
      </c>
      <c r="F670">
        <f>IF(B670-B669&gt;C669-C670,MAX(B670-B669,0),0)</f>
        <v/>
      </c>
      <c r="G670">
        <f>IF(C669-C670&gt;B670-B669,MAX(C669-C670,0),0)</f>
        <v/>
      </c>
      <c r="H670" s="25">
        <f>H669-(H669/14)+E670</f>
        <v/>
      </c>
      <c r="I670" s="25">
        <f>I669-(I669/14)+F670</f>
        <v/>
      </c>
      <c r="J670" s="25">
        <f>J669-(J669/14)+G670</f>
        <v/>
      </c>
      <c r="K670" s="33">
        <f>(100*(I670/H670))</f>
        <v/>
      </c>
      <c r="L670" s="29">
        <f>(100*(J670/H670))</f>
        <v/>
      </c>
      <c r="M670" s="25">
        <f>ABS(K670-L670)</f>
        <v/>
      </c>
      <c r="N670" s="26">
        <f>K670+L670</f>
        <v/>
      </c>
      <c r="O670" s="26">
        <f>(100*(M670/N670))</f>
        <v/>
      </c>
      <c r="P670" s="31">
        <f>((P669*13)+O670)/14</f>
        <v/>
      </c>
    </row>
    <row r="671">
      <c r="A671" s="24">
        <f>Sheet1!A671</f>
        <v/>
      </c>
      <c r="B671">
        <f>Sheet1!N671</f>
        <v/>
      </c>
      <c r="C671">
        <f>Sheet1!O671</f>
        <v/>
      </c>
      <c r="D671">
        <f>Sheet1!P671</f>
        <v/>
      </c>
      <c r="E671">
        <f>MAX(B671-C671,ABS(B671-D670),ABS(C671-D670))</f>
        <v/>
      </c>
      <c r="F671">
        <f>IF(B671-B670&gt;C670-C671,MAX(B671-B670,0),0)</f>
        <v/>
      </c>
      <c r="G671">
        <f>IF(C670-C671&gt;B671-B670,MAX(C670-C671,0),0)</f>
        <v/>
      </c>
      <c r="H671" s="25">
        <f>H670-(H670/14)+E671</f>
        <v/>
      </c>
      <c r="I671" s="25">
        <f>I670-(I670/14)+F671</f>
        <v/>
      </c>
      <c r="J671" s="25">
        <f>J670-(J670/14)+G671</f>
        <v/>
      </c>
      <c r="K671" s="33">
        <f>(100*(I671/H671))</f>
        <v/>
      </c>
      <c r="L671" s="29">
        <f>(100*(J671/H671))</f>
        <v/>
      </c>
      <c r="M671" s="25">
        <f>ABS(K671-L671)</f>
        <v/>
      </c>
      <c r="N671" s="26">
        <f>K671+L671</f>
        <v/>
      </c>
      <c r="O671" s="26">
        <f>(100*(M671/N671))</f>
        <v/>
      </c>
      <c r="P671" s="31">
        <f>((P670*13)+O671)/14</f>
        <v/>
      </c>
    </row>
    <row r="672">
      <c r="A672" s="24">
        <f>Sheet1!A672</f>
        <v/>
      </c>
      <c r="B672">
        <f>Sheet1!N672</f>
        <v/>
      </c>
      <c r="C672">
        <f>Sheet1!O672</f>
        <v/>
      </c>
      <c r="D672">
        <f>Sheet1!P672</f>
        <v/>
      </c>
      <c r="E672">
        <f>MAX(B672-C672,ABS(B672-D671),ABS(C672-D671))</f>
        <v/>
      </c>
      <c r="F672">
        <f>IF(B672-B671&gt;C671-C672,MAX(B672-B671,0),0)</f>
        <v/>
      </c>
      <c r="G672">
        <f>IF(C671-C672&gt;B672-B671,MAX(C671-C672,0),0)</f>
        <v/>
      </c>
      <c r="H672" s="25">
        <f>H671-(H671/14)+E672</f>
        <v/>
      </c>
      <c r="I672" s="25">
        <f>I671-(I671/14)+F672</f>
        <v/>
      </c>
      <c r="J672" s="25">
        <f>J671-(J671/14)+G672</f>
        <v/>
      </c>
      <c r="K672" s="33">
        <f>(100*(I672/H672))</f>
        <v/>
      </c>
      <c r="L672" s="29">
        <f>(100*(J672/H672))</f>
        <v/>
      </c>
      <c r="M672" s="25">
        <f>ABS(K672-L672)</f>
        <v/>
      </c>
      <c r="N672" s="26">
        <f>K672+L672</f>
        <v/>
      </c>
      <c r="O672" s="26">
        <f>(100*(M672/N672))</f>
        <v/>
      </c>
      <c r="P672" s="31">
        <f>((P671*13)+O672)/14</f>
        <v/>
      </c>
    </row>
    <row r="673">
      <c r="A673" s="24">
        <f>Sheet1!A673</f>
        <v/>
      </c>
      <c r="B673">
        <f>Sheet1!N673</f>
        <v/>
      </c>
      <c r="C673">
        <f>Sheet1!O673</f>
        <v/>
      </c>
      <c r="D673">
        <f>Sheet1!P673</f>
        <v/>
      </c>
      <c r="E673">
        <f>MAX(B673-C673,ABS(B673-D672),ABS(C673-D672))</f>
        <v/>
      </c>
      <c r="F673">
        <f>IF(B673-B672&gt;C672-C673,MAX(B673-B672,0),0)</f>
        <v/>
      </c>
      <c r="G673">
        <f>IF(C672-C673&gt;B673-B672,MAX(C672-C673,0),0)</f>
        <v/>
      </c>
      <c r="H673" s="25">
        <f>H672-(H672/14)+E673</f>
        <v/>
      </c>
      <c r="I673" s="25">
        <f>I672-(I672/14)+F673</f>
        <v/>
      </c>
      <c r="J673" s="25">
        <f>J672-(J672/14)+G673</f>
        <v/>
      </c>
      <c r="K673" s="33">
        <f>(100*(I673/H673))</f>
        <v/>
      </c>
      <c r="L673" s="29">
        <f>(100*(J673/H673))</f>
        <v/>
      </c>
      <c r="M673" s="25">
        <f>ABS(K673-L673)</f>
        <v/>
      </c>
      <c r="N673" s="26">
        <f>K673+L673</f>
        <v/>
      </c>
      <c r="O673" s="26">
        <f>(100*(M673/N673))</f>
        <v/>
      </c>
      <c r="P673" s="31">
        <f>((P672*13)+O673)/14</f>
        <v/>
      </c>
    </row>
    <row r="674">
      <c r="A674" s="24">
        <f>Sheet1!A674</f>
        <v/>
      </c>
      <c r="B674">
        <f>Sheet1!N674</f>
        <v/>
      </c>
      <c r="C674">
        <f>Sheet1!O674</f>
        <v/>
      </c>
      <c r="D674">
        <f>Sheet1!P674</f>
        <v/>
      </c>
      <c r="E674">
        <f>MAX(B674-C674,ABS(B674-D673),ABS(C674-D673))</f>
        <v/>
      </c>
      <c r="F674">
        <f>IF(B674-B673&gt;C673-C674,MAX(B674-B673,0),0)</f>
        <v/>
      </c>
      <c r="G674">
        <f>IF(C673-C674&gt;B674-B673,MAX(C673-C674,0),0)</f>
        <v/>
      </c>
      <c r="H674" s="25">
        <f>H673-(H673/14)+E674</f>
        <v/>
      </c>
      <c r="I674" s="25">
        <f>I673-(I673/14)+F674</f>
        <v/>
      </c>
      <c r="J674" s="25">
        <f>J673-(J673/14)+G674</f>
        <v/>
      </c>
      <c r="K674" s="33">
        <f>(100*(I674/H674))</f>
        <v/>
      </c>
      <c r="L674" s="29">
        <f>(100*(J674/H674))</f>
        <v/>
      </c>
      <c r="M674" s="25">
        <f>ABS(K674-L674)</f>
        <v/>
      </c>
      <c r="N674" s="26">
        <f>K674+L674</f>
        <v/>
      </c>
      <c r="O674" s="26">
        <f>(100*(M674/N674))</f>
        <v/>
      </c>
      <c r="P674" s="31">
        <f>((P673*13)+O674)/14</f>
        <v/>
      </c>
    </row>
    <row r="675">
      <c r="A675" s="24">
        <f>Sheet1!A675</f>
        <v/>
      </c>
      <c r="B675">
        <f>Sheet1!N675</f>
        <v/>
      </c>
      <c r="C675">
        <f>Sheet1!O675</f>
        <v/>
      </c>
      <c r="D675">
        <f>Sheet1!P675</f>
        <v/>
      </c>
      <c r="E675">
        <f>MAX(B675-C675,ABS(B675-D674),ABS(C675-D674))</f>
        <v/>
      </c>
      <c r="F675">
        <f>IF(B675-B674&gt;C674-C675,MAX(B675-B674,0),0)</f>
        <v/>
      </c>
      <c r="G675">
        <f>IF(C674-C675&gt;B675-B674,MAX(C674-C675,0),0)</f>
        <v/>
      </c>
      <c r="H675" s="25">
        <f>H674-(H674/14)+E675</f>
        <v/>
      </c>
      <c r="I675" s="25">
        <f>I674-(I674/14)+F675</f>
        <v/>
      </c>
      <c r="J675" s="25">
        <f>J674-(J674/14)+G675</f>
        <v/>
      </c>
      <c r="K675" s="33">
        <f>(100*(I675/H675))</f>
        <v/>
      </c>
      <c r="L675" s="29">
        <f>(100*(J675/H675))</f>
        <v/>
      </c>
      <c r="M675" s="25">
        <f>ABS(K675-L675)</f>
        <v/>
      </c>
      <c r="N675" s="26">
        <f>K675+L675</f>
        <v/>
      </c>
      <c r="O675" s="26">
        <f>(100*(M675/N675))</f>
        <v/>
      </c>
      <c r="P675" s="31">
        <f>((P674*13)+O675)/14</f>
        <v/>
      </c>
    </row>
    <row r="676">
      <c r="A676" s="24">
        <f>Sheet1!A676</f>
        <v/>
      </c>
      <c r="B676">
        <f>Sheet1!N676</f>
        <v/>
      </c>
      <c r="C676">
        <f>Sheet1!O676</f>
        <v/>
      </c>
      <c r="D676">
        <f>Sheet1!P676</f>
        <v/>
      </c>
      <c r="E676">
        <f>MAX(B676-C676,ABS(B676-D675),ABS(C676-D675))</f>
        <v/>
      </c>
      <c r="F676">
        <f>IF(B676-B675&gt;C675-C676,MAX(B676-B675,0),0)</f>
        <v/>
      </c>
      <c r="G676">
        <f>IF(C675-C676&gt;B676-B675,MAX(C675-C676,0),0)</f>
        <v/>
      </c>
      <c r="H676" s="25">
        <f>H675-(H675/14)+E676</f>
        <v/>
      </c>
      <c r="I676" s="25">
        <f>I675-(I675/14)+F676</f>
        <v/>
      </c>
      <c r="J676" s="25">
        <f>J675-(J675/14)+G676</f>
        <v/>
      </c>
      <c r="K676" s="33">
        <f>(100*(I676/H676))</f>
        <v/>
      </c>
      <c r="L676" s="29">
        <f>(100*(J676/H676))</f>
        <v/>
      </c>
      <c r="M676" s="25">
        <f>ABS(K676-L676)</f>
        <v/>
      </c>
      <c r="N676" s="26">
        <f>K676+L676</f>
        <v/>
      </c>
      <c r="O676" s="26">
        <f>(100*(M676/N676))</f>
        <v/>
      </c>
      <c r="P676" s="31">
        <f>((P675*13)+O676)/14</f>
        <v/>
      </c>
    </row>
    <row r="677">
      <c r="A677" s="24" t="n"/>
      <c r="H677" s="25" t="n"/>
      <c r="I677" s="25" t="n"/>
      <c r="J677" s="25" t="n"/>
      <c r="K677" s="33" t="n"/>
      <c r="L677" s="29" t="n"/>
      <c r="M677" s="25" t="n"/>
      <c r="N677" s="26" t="n"/>
      <c r="O677" s="26" t="n"/>
      <c r="P677" s="31" t="n"/>
    </row>
    <row r="678">
      <c r="A678" s="24" t="n"/>
      <c r="H678" s="25" t="n"/>
      <c r="I678" s="25" t="n"/>
      <c r="J678" s="25" t="n"/>
      <c r="K678" s="33" t="n"/>
      <c r="L678" s="29" t="n"/>
      <c r="M678" s="25" t="n"/>
      <c r="N678" s="26" t="n"/>
      <c r="O678" s="26" t="n"/>
      <c r="P678" s="31" t="n"/>
    </row>
    <row r="679">
      <c r="A679" s="24" t="n"/>
      <c r="H679" s="25" t="n"/>
      <c r="I679" s="25" t="n"/>
      <c r="J679" s="25" t="n"/>
      <c r="K679" s="33" t="n"/>
      <c r="L679" s="29" t="n"/>
      <c r="M679" s="25" t="n"/>
      <c r="N679" s="26" t="n"/>
      <c r="O679" s="26" t="n"/>
      <c r="P679" s="31" t="n"/>
    </row>
    <row r="680">
      <c r="A680" s="24" t="n"/>
      <c r="H680" s="25" t="n"/>
      <c r="I680" s="25" t="n"/>
      <c r="J680" s="25" t="n"/>
      <c r="K680" s="33" t="n"/>
      <c r="L680" s="29" t="n"/>
      <c r="M680" s="25" t="n"/>
      <c r="N680" s="26" t="n"/>
      <c r="O680" s="26" t="n"/>
      <c r="P680" s="31" t="n"/>
    </row>
    <row r="681">
      <c r="A681" s="24" t="n"/>
      <c r="H681" s="25" t="n"/>
      <c r="I681" s="25" t="n"/>
      <c r="J681" s="25" t="n"/>
      <c r="K681" s="33" t="n"/>
      <c r="L681" s="29" t="n"/>
      <c r="M681" s="25" t="n"/>
      <c r="N681" s="26" t="n"/>
      <c r="O681" s="26" t="n"/>
      <c r="P681" s="31" t="n"/>
    </row>
    <row r="682">
      <c r="A682" s="24" t="n"/>
      <c r="H682" s="25" t="n"/>
      <c r="I682" s="25" t="n"/>
      <c r="J682" s="25" t="n"/>
      <c r="K682" s="33" t="n"/>
      <c r="L682" s="29" t="n"/>
      <c r="M682" s="25" t="n"/>
      <c r="N682" s="26" t="n"/>
      <c r="O682" s="26" t="n"/>
      <c r="P682" s="31" t="n"/>
    </row>
    <row r="683">
      <c r="A683" s="24" t="n"/>
      <c r="H683" s="25" t="n"/>
      <c r="I683" s="25" t="n"/>
      <c r="J683" s="25" t="n"/>
      <c r="K683" s="33" t="n"/>
      <c r="L683" s="29" t="n"/>
      <c r="M683" s="25" t="n"/>
      <c r="N683" s="26" t="n"/>
      <c r="O683" s="26" t="n"/>
      <c r="P683" s="31" t="n"/>
    </row>
    <row r="684">
      <c r="A684" s="24" t="n"/>
      <c r="H684" s="25" t="n"/>
      <c r="I684" s="25" t="n"/>
      <c r="J684" s="25" t="n"/>
      <c r="K684" s="33" t="n"/>
      <c r="L684" s="29" t="n"/>
      <c r="M684" s="25" t="n"/>
      <c r="N684" s="26" t="n"/>
      <c r="O684" s="26" t="n"/>
      <c r="P684" s="31" t="n"/>
    </row>
    <row r="685">
      <c r="A685" s="24" t="n"/>
      <c r="H685" s="25" t="n"/>
      <c r="I685" s="25" t="n"/>
      <c r="J685" s="25" t="n"/>
      <c r="K685" s="33" t="n"/>
      <c r="L685" s="29" t="n"/>
      <c r="M685" s="25" t="n"/>
      <c r="N685" s="26" t="n"/>
      <c r="O685" s="26" t="n"/>
      <c r="P685" s="31" t="n"/>
    </row>
    <row r="686">
      <c r="A686" s="24" t="n"/>
      <c r="H686" s="25" t="n"/>
      <c r="I686" s="25" t="n"/>
      <c r="J686" s="25" t="n"/>
      <c r="K686" s="33" t="n"/>
      <c r="L686" s="29" t="n"/>
      <c r="M686" s="25" t="n"/>
      <c r="N686" s="26" t="n"/>
      <c r="O686" s="26" t="n"/>
      <c r="P686" s="31" t="n"/>
    </row>
    <row r="687">
      <c r="A687" s="24" t="n"/>
      <c r="H687" s="25" t="n"/>
      <c r="I687" s="25" t="n"/>
      <c r="J687" s="25" t="n"/>
      <c r="K687" s="33" t="n"/>
      <c r="L687" s="29" t="n"/>
      <c r="M687" s="25" t="n"/>
      <c r="N687" s="26" t="n"/>
      <c r="O687" s="26" t="n"/>
      <c r="P687" s="31" t="n"/>
    </row>
    <row r="688">
      <c r="A688" s="24" t="n"/>
      <c r="H688" s="25" t="n"/>
      <c r="I688" s="25" t="n"/>
      <c r="J688" s="25" t="n"/>
      <c r="K688" s="33" t="n"/>
      <c r="L688" s="29" t="n"/>
      <c r="M688" s="25" t="n"/>
      <c r="N688" s="26" t="n"/>
      <c r="O688" s="26" t="n"/>
      <c r="P688" s="31" t="n"/>
    </row>
    <row r="689">
      <c r="A689" s="24" t="n"/>
      <c r="H689" s="25" t="n"/>
      <c r="I689" s="25" t="n"/>
      <c r="J689" s="25" t="n"/>
      <c r="K689" s="33" t="n"/>
      <c r="L689" s="29" t="n"/>
      <c r="M689" s="25" t="n"/>
      <c r="N689" s="26" t="n"/>
      <c r="O689" s="26" t="n"/>
      <c r="P689" s="31" t="n"/>
    </row>
    <row r="690">
      <c r="A690" s="24" t="n"/>
      <c r="H690" s="25" t="n"/>
      <c r="I690" s="25" t="n"/>
      <c r="J690" s="25" t="n"/>
      <c r="K690" s="33" t="n"/>
      <c r="L690" s="29" t="n"/>
      <c r="M690" s="25" t="n"/>
      <c r="N690" s="26" t="n"/>
      <c r="O690" s="26" t="n"/>
      <c r="P690" s="31" t="n"/>
    </row>
    <row r="691">
      <c r="A691" s="24" t="n"/>
      <c r="H691" s="25" t="n"/>
      <c r="I691" s="25" t="n"/>
      <c r="J691" s="25" t="n"/>
      <c r="K691" s="33" t="n"/>
      <c r="L691" s="29" t="n"/>
      <c r="M691" s="25" t="n"/>
      <c r="N691" s="26" t="n"/>
      <c r="O691" s="26" t="n"/>
      <c r="P691" s="31" t="n"/>
    </row>
    <row r="692">
      <c r="A692" s="24" t="n"/>
      <c r="H692" s="25" t="n"/>
      <c r="I692" s="25" t="n"/>
      <c r="J692" s="25" t="n"/>
      <c r="K692" s="33" t="n"/>
      <c r="L692" s="29" t="n"/>
      <c r="M692" s="25" t="n"/>
      <c r="N692" s="26" t="n"/>
      <c r="O692" s="26" t="n"/>
      <c r="P692" s="31" t="n"/>
    </row>
    <row r="693">
      <c r="A693" s="24" t="n"/>
      <c r="H693" s="25" t="n"/>
      <c r="I693" s="25" t="n"/>
      <c r="J693" s="25" t="n"/>
      <c r="K693" s="33" t="n"/>
      <c r="L693" s="29" t="n"/>
      <c r="M693" s="25" t="n"/>
      <c r="N693" s="26" t="n"/>
      <c r="O693" s="26" t="n"/>
      <c r="P693" s="31" t="n"/>
    </row>
    <row r="694">
      <c r="A694" s="24" t="n"/>
      <c r="H694" s="25" t="n"/>
      <c r="I694" s="25" t="n"/>
      <c r="J694" s="25" t="n"/>
      <c r="K694" s="33" t="n"/>
      <c r="L694" s="29" t="n"/>
      <c r="M694" s="25" t="n"/>
      <c r="N694" s="26" t="n"/>
      <c r="O694" s="26" t="n"/>
      <c r="P694" s="31" t="n"/>
    </row>
    <row r="695">
      <c r="A695" s="24" t="n"/>
      <c r="H695" s="25" t="n"/>
      <c r="I695" s="25" t="n"/>
      <c r="J695" s="25" t="n"/>
      <c r="K695" s="33" t="n"/>
      <c r="L695" s="29" t="n"/>
      <c r="M695" s="25" t="n"/>
      <c r="N695" s="26" t="n"/>
      <c r="O695" s="26" t="n"/>
      <c r="P695" s="31" t="n"/>
    </row>
    <row r="696">
      <c r="A696" s="24" t="n"/>
      <c r="H696" s="25" t="n"/>
      <c r="I696" s="25" t="n"/>
      <c r="J696" s="25" t="n"/>
      <c r="K696" s="33" t="n"/>
      <c r="L696" s="29" t="n"/>
      <c r="M696" s="25" t="n"/>
      <c r="N696" s="26" t="n"/>
      <c r="O696" s="26" t="n"/>
      <c r="P696" s="31" t="n"/>
    </row>
    <row r="697">
      <c r="A697" s="24" t="n"/>
      <c r="H697" s="25" t="n"/>
      <c r="I697" s="25" t="n"/>
      <c r="J697" s="25" t="n"/>
      <c r="K697" s="33" t="n"/>
      <c r="L697" s="29" t="n"/>
      <c r="M697" s="25" t="n"/>
      <c r="N697" s="26" t="n"/>
      <c r="O697" s="26" t="n"/>
      <c r="P697" s="31" t="n"/>
    </row>
    <row r="698">
      <c r="A698" s="24" t="n"/>
      <c r="H698" s="25" t="n"/>
      <c r="I698" s="25" t="n"/>
      <c r="J698" s="25" t="n"/>
      <c r="K698" s="33" t="n"/>
      <c r="L698" s="29" t="n"/>
      <c r="M698" s="25" t="n"/>
      <c r="N698" s="26" t="n"/>
      <c r="O698" s="26" t="n"/>
      <c r="P698" s="31" t="n"/>
    </row>
    <row r="699">
      <c r="A699" s="24" t="n"/>
      <c r="H699" s="25" t="n"/>
      <c r="I699" s="25" t="n"/>
      <c r="J699" s="25" t="n"/>
      <c r="K699" s="33" t="n"/>
      <c r="L699" s="29" t="n"/>
      <c r="M699" s="25" t="n"/>
      <c r="N699" s="26" t="n"/>
      <c r="O699" s="26" t="n"/>
      <c r="P699" s="31" t="n"/>
    </row>
    <row r="700">
      <c r="A700" s="24" t="n"/>
      <c r="H700" s="25" t="n"/>
      <c r="I700" s="25" t="n"/>
      <c r="J700" s="25" t="n"/>
      <c r="K700" s="33" t="n"/>
      <c r="L700" s="29" t="n"/>
      <c r="M700" s="25" t="n"/>
      <c r="N700" s="26" t="n"/>
      <c r="O700" s="26" t="n"/>
      <c r="P700" s="31" t="n"/>
    </row>
    <row r="701">
      <c r="A701" s="24" t="n"/>
      <c r="H701" s="25" t="n"/>
      <c r="I701" s="25" t="n"/>
      <c r="J701" s="25" t="n"/>
      <c r="K701" s="33" t="n"/>
      <c r="L701" s="29" t="n"/>
      <c r="M701" s="25" t="n"/>
      <c r="N701" s="26" t="n"/>
      <c r="O701" s="26" t="n"/>
      <c r="P701" s="31" t="n"/>
    </row>
    <row r="702">
      <c r="A702" s="24" t="n"/>
      <c r="H702" s="25" t="n"/>
      <c r="I702" s="25" t="n"/>
      <c r="J702" s="25" t="n"/>
      <c r="K702" s="33" t="n"/>
      <c r="L702" s="29" t="n"/>
      <c r="M702" s="25" t="n"/>
      <c r="N702" s="26" t="n"/>
      <c r="O702" s="26" t="n"/>
      <c r="P702" s="31" t="n"/>
    </row>
    <row r="703">
      <c r="A703" s="24" t="n"/>
      <c r="H703" s="25" t="n"/>
      <c r="I703" s="25" t="n"/>
      <c r="J703" s="25" t="n"/>
      <c r="K703" s="33" t="n"/>
      <c r="L703" s="29" t="n"/>
      <c r="M703" s="25" t="n"/>
      <c r="N703" s="26" t="n"/>
      <c r="O703" s="26" t="n"/>
      <c r="P703" s="31" t="n"/>
    </row>
    <row r="704">
      <c r="A704" s="24" t="n"/>
      <c r="H704" s="25" t="n"/>
      <c r="I704" s="25" t="n"/>
      <c r="J704" s="25" t="n"/>
      <c r="K704" s="33" t="n"/>
      <c r="L704" s="29" t="n"/>
      <c r="M704" s="25" t="n"/>
      <c r="N704" s="26" t="n"/>
      <c r="O704" s="26" t="n"/>
      <c r="P704" s="31" t="n"/>
    </row>
    <row r="705">
      <c r="A705" s="24" t="n"/>
      <c r="H705" s="25" t="n"/>
      <c r="I705" s="25" t="n"/>
      <c r="J705" s="25" t="n"/>
      <c r="K705" s="33" t="n"/>
      <c r="L705" s="29" t="n"/>
      <c r="M705" s="25" t="n"/>
      <c r="N705" s="26" t="n"/>
      <c r="O705" s="26" t="n"/>
      <c r="P705" s="31" t="n"/>
    </row>
    <row r="706">
      <c r="A706" s="24" t="n"/>
      <c r="H706" s="25" t="n"/>
      <c r="I706" s="25" t="n"/>
      <c r="J706" s="25" t="n"/>
      <c r="K706" s="33" t="n"/>
      <c r="L706" s="29" t="n"/>
      <c r="M706" s="25" t="n"/>
      <c r="N706" s="26" t="n"/>
      <c r="O706" s="26" t="n"/>
      <c r="P706" s="31" t="n"/>
    </row>
    <row r="707">
      <c r="A707" s="24" t="n"/>
      <c r="H707" s="25" t="n"/>
      <c r="I707" s="25" t="n"/>
      <c r="J707" s="25" t="n"/>
      <c r="K707" s="33" t="n"/>
      <c r="L707" s="29" t="n"/>
      <c r="M707" s="25" t="n"/>
      <c r="N707" s="26" t="n"/>
      <c r="O707" s="26" t="n"/>
      <c r="P707" s="31" t="n"/>
    </row>
    <row r="708">
      <c r="A708" s="24" t="n"/>
      <c r="H708" s="25" t="n"/>
      <c r="I708" s="25" t="n"/>
      <c r="J708" s="25" t="n"/>
      <c r="K708" s="33" t="n"/>
      <c r="L708" s="29" t="n"/>
      <c r="M708" s="25" t="n"/>
      <c r="N708" s="26" t="n"/>
      <c r="O708" s="26" t="n"/>
      <c r="P708" s="31" t="n"/>
    </row>
    <row r="709">
      <c r="A709" s="24" t="n"/>
      <c r="H709" s="25" t="n"/>
      <c r="I709" s="25" t="n"/>
      <c r="J709" s="25" t="n"/>
      <c r="K709" s="33" t="n"/>
      <c r="L709" s="29" t="n"/>
      <c r="M709" s="25" t="n"/>
      <c r="N709" s="26" t="n"/>
      <c r="O709" s="26" t="n"/>
      <c r="P709" s="31" t="n"/>
    </row>
    <row r="710">
      <c r="A710" s="24" t="n"/>
      <c r="H710" s="25" t="n"/>
      <c r="I710" s="25" t="n"/>
      <c r="J710" s="25" t="n"/>
      <c r="K710" s="33" t="n"/>
      <c r="L710" s="29" t="n"/>
      <c r="M710" s="25" t="n"/>
      <c r="N710" s="26" t="n"/>
      <c r="O710" s="26" t="n"/>
      <c r="P710" s="31" t="n"/>
    </row>
    <row r="711">
      <c r="A711" s="24" t="n"/>
      <c r="H711" s="25" t="n"/>
      <c r="I711" s="25" t="n"/>
      <c r="J711" s="25" t="n"/>
      <c r="K711" s="33" t="n"/>
      <c r="L711" s="29" t="n"/>
      <c r="M711" s="25" t="n"/>
      <c r="N711" s="26" t="n"/>
      <c r="O711" s="26" t="n"/>
      <c r="P711" s="31" t="n"/>
    </row>
    <row r="712">
      <c r="A712" s="24" t="n"/>
      <c r="H712" s="25" t="n"/>
      <c r="I712" s="25" t="n"/>
      <c r="J712" s="25" t="n"/>
      <c r="K712" s="33" t="n"/>
      <c r="L712" s="29" t="n"/>
      <c r="M712" s="25" t="n"/>
      <c r="N712" s="26" t="n"/>
      <c r="O712" s="26" t="n"/>
      <c r="P712" s="31" t="n"/>
    </row>
    <row r="713">
      <c r="A713" s="24" t="n"/>
      <c r="H713" s="25" t="n"/>
      <c r="I713" s="25" t="n"/>
      <c r="J713" s="25" t="n"/>
      <c r="K713" s="33" t="n"/>
      <c r="L713" s="29" t="n"/>
      <c r="M713" s="25" t="n"/>
      <c r="N713" s="26" t="n"/>
      <c r="O713" s="26" t="n"/>
      <c r="P713" s="31" t="n"/>
    </row>
    <row r="714">
      <c r="A714" s="24" t="n"/>
      <c r="H714" s="25" t="n"/>
      <c r="I714" s="25" t="n"/>
      <c r="J714" s="25" t="n"/>
      <c r="K714" s="33" t="n"/>
      <c r="L714" s="29" t="n"/>
      <c r="M714" s="25" t="n"/>
      <c r="N714" s="26" t="n"/>
      <c r="O714" s="26" t="n"/>
      <c r="P714" s="31" t="n"/>
    </row>
    <row r="715">
      <c r="A715" s="24" t="n"/>
      <c r="H715" s="25" t="n"/>
      <c r="I715" s="25" t="n"/>
      <c r="J715" s="25" t="n"/>
      <c r="K715" s="33" t="n"/>
      <c r="L715" s="29" t="n"/>
      <c r="M715" s="25" t="n"/>
      <c r="N715" s="26" t="n"/>
      <c r="O715" s="26" t="n"/>
      <c r="P715" s="31" t="n"/>
    </row>
    <row r="716">
      <c r="A716" s="24" t="n"/>
      <c r="H716" s="25" t="n"/>
      <c r="I716" s="25" t="n"/>
      <c r="J716" s="25" t="n"/>
      <c r="K716" s="33" t="n"/>
      <c r="L716" s="29" t="n"/>
      <c r="M716" s="25" t="n"/>
      <c r="N716" s="26" t="n"/>
      <c r="O716" s="26" t="n"/>
      <c r="P716" s="31" t="n"/>
    </row>
    <row r="717">
      <c r="A717" s="24" t="n"/>
      <c r="H717" s="25" t="n"/>
      <c r="I717" s="25" t="n"/>
      <c r="J717" s="25" t="n"/>
      <c r="K717" s="33" t="n"/>
      <c r="L717" s="29" t="n"/>
      <c r="M717" s="25" t="n"/>
      <c r="N717" s="26" t="n"/>
      <c r="O717" s="26" t="n"/>
      <c r="P717" s="31" t="n"/>
    </row>
    <row r="718">
      <c r="A718" s="24" t="n"/>
      <c r="H718" s="25" t="n"/>
      <c r="I718" s="25" t="n"/>
      <c r="J718" s="25" t="n"/>
      <c r="K718" s="33" t="n"/>
      <c r="L718" s="29" t="n"/>
      <c r="M718" s="25" t="n"/>
      <c r="N718" s="26" t="n"/>
      <c r="O718" s="26" t="n"/>
      <c r="P718" s="31" t="n"/>
    </row>
    <row r="719">
      <c r="A719" s="24" t="n"/>
      <c r="H719" s="25" t="n"/>
      <c r="I719" s="25" t="n"/>
      <c r="J719" s="25" t="n"/>
      <c r="K719" s="33" t="n"/>
      <c r="L719" s="29" t="n"/>
      <c r="M719" s="25" t="n"/>
      <c r="N719" s="26" t="n"/>
      <c r="O719" s="26" t="n"/>
      <c r="P719" s="31" t="n"/>
    </row>
    <row r="720">
      <c r="A720" s="24" t="n"/>
      <c r="H720" s="25" t="n"/>
      <c r="I720" s="25" t="n"/>
      <c r="J720" s="25" t="n"/>
      <c r="K720" s="33" t="n"/>
      <c r="L720" s="29" t="n"/>
      <c r="M720" s="25" t="n"/>
      <c r="N720" s="26" t="n"/>
      <c r="O720" s="26" t="n"/>
      <c r="P720" s="31" t="n"/>
    </row>
    <row r="721">
      <c r="A721" s="24" t="n"/>
      <c r="H721" s="25" t="n"/>
      <c r="I721" s="25" t="n"/>
      <c r="J721" s="25" t="n"/>
      <c r="K721" s="33" t="n"/>
      <c r="L721" s="29" t="n"/>
      <c r="M721" s="25" t="n"/>
      <c r="N721" s="26" t="n"/>
      <c r="O721" s="26" t="n"/>
      <c r="P721" s="31" t="n"/>
    </row>
    <row r="722">
      <c r="A722" s="24" t="n"/>
      <c r="H722" s="25" t="n"/>
      <c r="I722" s="25" t="n"/>
      <c r="J722" s="25" t="n"/>
      <c r="K722" s="33" t="n"/>
      <c r="L722" s="29" t="n"/>
      <c r="M722" s="25" t="n"/>
      <c r="N722" s="26" t="n"/>
      <c r="O722" s="26" t="n"/>
      <c r="P722" s="31" t="n"/>
    </row>
    <row r="723">
      <c r="A723" s="24" t="n"/>
      <c r="H723" s="25" t="n"/>
      <c r="I723" s="25" t="n"/>
      <c r="J723" s="25" t="n"/>
      <c r="K723" s="33" t="n"/>
      <c r="L723" s="29" t="n"/>
      <c r="M723" s="25" t="n"/>
      <c r="N723" s="26" t="n"/>
      <c r="O723" s="26" t="n"/>
      <c r="P723" s="31" t="n"/>
    </row>
    <row r="724">
      <c r="A724" s="24" t="n"/>
      <c r="H724" s="25" t="n"/>
      <c r="I724" s="25" t="n"/>
      <c r="J724" s="25" t="n"/>
      <c r="K724" s="33" t="n"/>
      <c r="L724" s="29" t="n"/>
      <c r="M724" s="25" t="n"/>
      <c r="N724" s="26" t="n"/>
      <c r="O724" s="26" t="n"/>
      <c r="P724" s="31" t="n"/>
    </row>
    <row r="725">
      <c r="A725" s="24" t="n"/>
      <c r="H725" s="25" t="n"/>
      <c r="I725" s="25" t="n"/>
      <c r="J725" s="25" t="n"/>
      <c r="K725" s="33" t="n"/>
      <c r="L725" s="29" t="n"/>
      <c r="M725" s="25" t="n"/>
      <c r="N725" s="26" t="n"/>
      <c r="O725" s="26" t="n"/>
      <c r="P725" s="31" t="n"/>
    </row>
    <row r="726">
      <c r="A726" s="24" t="n"/>
      <c r="H726" s="25" t="n"/>
      <c r="I726" s="25" t="n"/>
      <c r="J726" s="25" t="n"/>
      <c r="K726" s="33" t="n"/>
      <c r="L726" s="29" t="n"/>
      <c r="M726" s="25" t="n"/>
      <c r="N726" s="26" t="n"/>
      <c r="O726" s="26" t="n"/>
      <c r="P726" s="31" t="n"/>
    </row>
    <row r="727">
      <c r="A727" s="24" t="n"/>
      <c r="H727" s="25" t="n"/>
      <c r="I727" s="25" t="n"/>
      <c r="J727" s="25" t="n"/>
      <c r="K727" s="33" t="n"/>
      <c r="L727" s="29" t="n"/>
      <c r="M727" s="25" t="n"/>
      <c r="N727" s="26" t="n"/>
      <c r="O727" s="26" t="n"/>
      <c r="P727" s="31" t="n"/>
    </row>
    <row r="728">
      <c r="A728" s="24" t="n"/>
      <c r="H728" s="25" t="n"/>
      <c r="I728" s="25" t="n"/>
      <c r="J728" s="25" t="n"/>
      <c r="K728" s="33" t="n"/>
      <c r="L728" s="29" t="n"/>
      <c r="M728" s="25" t="n"/>
      <c r="N728" s="26" t="n"/>
      <c r="O728" s="26" t="n"/>
      <c r="P728" s="31" t="n"/>
    </row>
    <row r="729">
      <c r="A729" s="24" t="n"/>
      <c r="H729" s="25" t="n"/>
      <c r="I729" s="25" t="n"/>
      <c r="J729" s="25" t="n"/>
      <c r="K729" s="33" t="n"/>
      <c r="L729" s="29" t="n"/>
      <c r="M729" s="25" t="n"/>
      <c r="N729" s="26" t="n"/>
      <c r="O729" s="26" t="n"/>
      <c r="P729" s="31" t="n"/>
    </row>
    <row r="730">
      <c r="A730" s="24" t="n"/>
      <c r="H730" s="25" t="n"/>
      <c r="I730" s="25" t="n"/>
      <c r="J730" s="25" t="n"/>
      <c r="K730" s="33" t="n"/>
      <c r="L730" s="29" t="n"/>
      <c r="M730" s="25" t="n"/>
      <c r="N730" s="26" t="n"/>
      <c r="O730" s="26" t="n"/>
      <c r="P730" s="31" t="n"/>
    </row>
    <row r="731">
      <c r="A731" s="24" t="n"/>
      <c r="H731" s="25" t="n"/>
      <c r="I731" s="25" t="n"/>
      <c r="J731" s="25" t="n"/>
      <c r="K731" s="33" t="n"/>
      <c r="L731" s="29" t="n"/>
      <c r="M731" s="25" t="n"/>
      <c r="N731" s="26" t="n"/>
      <c r="O731" s="26" t="n"/>
      <c r="P731" s="31" t="n"/>
    </row>
    <row r="732">
      <c r="A732" s="24" t="n"/>
      <c r="H732" s="25" t="n"/>
      <c r="I732" s="25" t="n"/>
      <c r="J732" s="25" t="n"/>
      <c r="K732" s="33" t="n"/>
      <c r="L732" s="29" t="n"/>
      <c r="M732" s="25" t="n"/>
      <c r="N732" s="26" t="n"/>
      <c r="O732" s="26" t="n"/>
      <c r="P732" s="31" t="n"/>
    </row>
    <row r="733">
      <c r="A733" s="24" t="n"/>
      <c r="H733" s="25" t="n"/>
      <c r="I733" s="25" t="n"/>
      <c r="J733" s="25" t="n"/>
      <c r="K733" s="33" t="n"/>
      <c r="L733" s="29" t="n"/>
      <c r="M733" s="25" t="n"/>
      <c r="N733" s="26" t="n"/>
      <c r="O733" s="26" t="n"/>
      <c r="P733" s="31" t="n"/>
    </row>
    <row r="734">
      <c r="A734" s="24" t="n"/>
      <c r="H734" s="25" t="n"/>
      <c r="I734" s="25" t="n"/>
      <c r="J734" s="25" t="n"/>
      <c r="K734" s="33" t="n"/>
      <c r="L734" s="29" t="n"/>
      <c r="M734" s="25" t="n"/>
      <c r="N734" s="26" t="n"/>
      <c r="O734" s="26" t="n"/>
      <c r="P734" s="31" t="n"/>
    </row>
    <row r="735">
      <c r="A735" s="24" t="n"/>
      <c r="H735" s="25" t="n"/>
      <c r="I735" s="25" t="n"/>
      <c r="J735" s="25" t="n"/>
      <c r="K735" s="33" t="n"/>
      <c r="L735" s="29" t="n"/>
      <c r="M735" s="25" t="n"/>
      <c r="N735" s="26" t="n"/>
      <c r="O735" s="26" t="n"/>
      <c r="P735" s="31" t="n"/>
    </row>
    <row r="736">
      <c r="A736" s="24" t="n"/>
      <c r="H736" s="25" t="n"/>
      <c r="I736" s="25" t="n"/>
      <c r="J736" s="25" t="n"/>
      <c r="K736" s="33" t="n"/>
      <c r="L736" s="29" t="n"/>
      <c r="M736" s="25" t="n"/>
      <c r="N736" s="26" t="n"/>
      <c r="O736" s="26" t="n"/>
      <c r="P736" s="31" t="n"/>
    </row>
    <row r="737">
      <c r="A737" s="24" t="n"/>
      <c r="H737" s="25" t="n"/>
      <c r="I737" s="25" t="n"/>
      <c r="J737" s="25" t="n"/>
      <c r="K737" s="33" t="n"/>
      <c r="L737" s="29" t="n"/>
      <c r="M737" s="25" t="n"/>
      <c r="N737" s="26" t="n"/>
      <c r="O737" s="26" t="n"/>
      <c r="P737" s="31" t="n"/>
    </row>
    <row r="738">
      <c r="A738" s="24" t="n"/>
      <c r="H738" s="25" t="n"/>
      <c r="I738" s="25" t="n"/>
      <c r="J738" s="25" t="n"/>
      <c r="K738" s="33" t="n"/>
      <c r="L738" s="29" t="n"/>
      <c r="M738" s="25" t="n"/>
      <c r="N738" s="26" t="n"/>
      <c r="O738" s="26" t="n"/>
      <c r="P738" s="31" t="n"/>
    </row>
    <row r="739">
      <c r="A739" s="24" t="n"/>
      <c r="H739" s="25" t="n"/>
      <c r="I739" s="25" t="n"/>
      <c r="J739" s="25" t="n"/>
      <c r="K739" s="33" t="n"/>
      <c r="L739" s="29" t="n"/>
      <c r="M739" s="25" t="n"/>
      <c r="N739" s="26" t="n"/>
      <c r="O739" s="26" t="n"/>
      <c r="P739" s="31" t="n"/>
    </row>
  </sheetData>
  <pageMargins left="0.7" right="0.7" top="0.75" bottom="0.75" header="0.3" footer="0.3"/>
  <pageSetup orientation="portrait" horizontalDpi="4294967292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50"/>
  <sheetViews>
    <sheetView workbookViewId="0">
      <pane ySplit="1" topLeftCell="A607" activePane="bottomLeft" state="frozen"/>
      <selection pane="bottomLeft" activeCell="A677" sqref="A677:G679"/>
    </sheetView>
  </sheetViews>
  <sheetFormatPr baseColWidth="8" defaultRowHeight="13.2"/>
  <sheetData>
    <row r="1">
      <c r="A1" s="27" t="inlineStr">
        <is>
          <t>PLUS DI</t>
        </is>
      </c>
      <c r="B1" s="27" t="inlineStr">
        <is>
          <t>MINUS DI</t>
        </is>
      </c>
      <c r="C1" s="17" t="inlineStr">
        <is>
          <t>ADX</t>
        </is>
      </c>
    </row>
    <row r="2">
      <c r="A2" s="27" t="n"/>
      <c r="B2" s="27" t="n"/>
      <c r="C2" s="17" t="n"/>
    </row>
    <row r="3">
      <c r="A3" s="27" t="n"/>
      <c r="B3" s="27" t="n"/>
      <c r="C3" s="17" t="n"/>
    </row>
    <row r="4">
      <c r="A4" s="27" t="n"/>
      <c r="B4" s="27" t="n"/>
      <c r="C4" s="17" t="n"/>
    </row>
    <row r="5">
      <c r="A5" s="27" t="n"/>
      <c r="B5" s="27" t="n"/>
      <c r="C5" s="17" t="n"/>
    </row>
    <row r="6">
      <c r="A6" s="27" t="n"/>
      <c r="B6" s="27" t="n"/>
      <c r="C6" s="17" t="n"/>
    </row>
    <row r="7">
      <c r="A7" s="27" t="n"/>
      <c r="B7" s="27" t="n"/>
      <c r="C7" s="17" t="n"/>
    </row>
    <row r="8">
      <c r="A8" s="27" t="n"/>
      <c r="B8" s="27" t="n"/>
      <c r="C8" s="17" t="n"/>
    </row>
    <row r="9">
      <c r="A9" s="27" t="n"/>
      <c r="B9" s="27" t="n"/>
      <c r="C9" s="17" t="n"/>
    </row>
    <row r="10">
      <c r="A10" s="27" t="n"/>
      <c r="B10" s="27" t="n"/>
      <c r="C10" s="17" t="n"/>
    </row>
    <row r="11">
      <c r="A11" s="27" t="n"/>
      <c r="B11" s="27" t="n"/>
      <c r="C11" s="17" t="n"/>
    </row>
    <row r="12">
      <c r="A12" s="27" t="n"/>
      <c r="B12" s="27" t="n"/>
      <c r="C12" s="17" t="n"/>
    </row>
    <row r="13">
      <c r="A13" s="27" t="n"/>
      <c r="B13" s="27" t="n"/>
      <c r="C13" s="17" t="n"/>
    </row>
    <row r="14">
      <c r="A14" s="27" t="n"/>
      <c r="B14" s="27" t="n"/>
      <c r="C14" s="17" t="n"/>
    </row>
    <row r="15">
      <c r="A15" s="27" t="n"/>
      <c r="B15" s="27" t="n"/>
      <c r="C15" s="17" t="n"/>
    </row>
    <row r="16">
      <c r="A16" s="26">
        <f>'sheet 5'!K16</f>
        <v/>
      </c>
      <c r="B16" s="11" t="n"/>
      <c r="C16" s="11" t="n"/>
    </row>
    <row r="17">
      <c r="A17" s="26">
        <f>'sheet 5'!K17</f>
        <v/>
      </c>
      <c r="B17" s="11" t="n"/>
      <c r="C17" s="11" t="n"/>
    </row>
    <row r="18">
      <c r="A18" s="26">
        <f>'sheet 5'!K18</f>
        <v/>
      </c>
      <c r="B18" s="11" t="n"/>
      <c r="C18" s="11" t="n"/>
    </row>
    <row r="19">
      <c r="A19" s="26">
        <f>'sheet 5'!K19</f>
        <v/>
      </c>
      <c r="B19" s="11" t="n"/>
      <c r="C19" s="11" t="n"/>
    </row>
    <row r="20">
      <c r="A20" s="26">
        <f>'sheet 5'!K20</f>
        <v/>
      </c>
      <c r="B20" s="11" t="n"/>
      <c r="C20" s="11" t="n"/>
    </row>
    <row r="21">
      <c r="A21" s="26">
        <f>'sheet 5'!K21</f>
        <v/>
      </c>
      <c r="B21" s="11" t="n"/>
      <c r="C21" s="11" t="n"/>
    </row>
    <row r="22">
      <c r="A22" s="26">
        <f>'sheet 5'!K22</f>
        <v/>
      </c>
      <c r="B22" s="11" t="n"/>
      <c r="C22" s="11" t="n"/>
    </row>
    <row r="23">
      <c r="A23" s="26">
        <f>'sheet 5'!K23</f>
        <v/>
      </c>
      <c r="B23" s="11" t="n"/>
      <c r="C23" s="11" t="n"/>
    </row>
    <row r="24">
      <c r="A24" s="26">
        <f>'sheet 5'!K24</f>
        <v/>
      </c>
      <c r="B24" s="11" t="n"/>
      <c r="C24" s="11" t="n"/>
    </row>
    <row r="25">
      <c r="A25" s="26">
        <f>'sheet 5'!K25</f>
        <v/>
      </c>
      <c r="B25" s="11" t="n"/>
      <c r="C25" s="11" t="n"/>
    </row>
    <row r="26">
      <c r="A26" s="26">
        <f>'sheet 5'!K26</f>
        <v/>
      </c>
      <c r="B26" s="11" t="n"/>
      <c r="C26" s="11" t="n"/>
    </row>
    <row r="27">
      <c r="A27" s="26">
        <f>'sheet 5'!K27</f>
        <v/>
      </c>
      <c r="B27" s="11" t="n"/>
      <c r="C27" s="11" t="n"/>
    </row>
    <row r="28">
      <c r="A28" s="26">
        <f>'sheet 5'!K28</f>
        <v/>
      </c>
      <c r="B28" s="11" t="n"/>
      <c r="C28" s="11" t="n"/>
    </row>
    <row r="29">
      <c r="A29" s="26">
        <f>'sheet 5'!K29</f>
        <v/>
      </c>
      <c r="B29" s="11" t="n"/>
      <c r="C29" s="11" t="n"/>
    </row>
    <row r="30">
      <c r="A30" s="26">
        <f>'sheet 5'!K30</f>
        <v/>
      </c>
      <c r="B30" s="11" t="n"/>
      <c r="C30" s="11" t="n"/>
    </row>
    <row r="31">
      <c r="A31" s="26">
        <f>'sheet 5'!K31</f>
        <v/>
      </c>
      <c r="B31" s="11" t="n"/>
      <c r="C31" s="11" t="n"/>
    </row>
    <row r="32">
      <c r="A32" s="26">
        <f>'sheet 5'!K32</f>
        <v/>
      </c>
      <c r="B32" s="11" t="n"/>
      <c r="C32" s="11" t="n"/>
    </row>
    <row r="33">
      <c r="A33" s="26" t="n"/>
      <c r="B33" s="11" t="n"/>
      <c r="C33" s="11" t="n"/>
    </row>
    <row r="34">
      <c r="A34" s="26" t="n"/>
      <c r="B34" s="11" t="n"/>
      <c r="C34" s="11" t="n"/>
    </row>
    <row r="35">
      <c r="A35" s="26" t="n"/>
      <c r="B35" s="11" t="n"/>
      <c r="C35" s="11" t="n"/>
    </row>
    <row r="36">
      <c r="A36" s="26" t="n"/>
      <c r="B36" s="11" t="n"/>
      <c r="C36" s="11" t="n"/>
    </row>
    <row r="37">
      <c r="A37" s="26" t="n"/>
      <c r="B37" s="11" t="n"/>
      <c r="C37" s="11" t="n"/>
    </row>
    <row r="38">
      <c r="A38" s="26" t="n"/>
      <c r="B38" s="11" t="n"/>
      <c r="C38" s="11" t="n"/>
    </row>
    <row r="39">
      <c r="A39" s="26" t="n"/>
      <c r="B39" s="11" t="n"/>
      <c r="C39" s="11" t="n"/>
    </row>
    <row r="40">
      <c r="A40" s="26" t="n"/>
      <c r="B40" s="11" t="n"/>
      <c r="C40" s="11" t="n"/>
    </row>
    <row r="41">
      <c r="A41" s="26" t="n"/>
      <c r="B41" s="11" t="n"/>
      <c r="C41" s="11" t="n"/>
    </row>
    <row r="42">
      <c r="A42" s="26" t="n"/>
      <c r="B42" s="11" t="n"/>
      <c r="C42" s="11" t="n"/>
    </row>
    <row r="43">
      <c r="A43" s="26" t="n"/>
      <c r="B43" s="11" t="n"/>
      <c r="C43" s="11" t="n"/>
    </row>
    <row r="44">
      <c r="A44" s="26" t="n"/>
      <c r="B44" s="11" t="n"/>
      <c r="C44" s="11" t="n"/>
    </row>
    <row r="45">
      <c r="A45" s="26" t="n"/>
      <c r="B45" s="11" t="n"/>
      <c r="C45" s="11" t="n"/>
    </row>
    <row r="46">
      <c r="A46" s="26" t="n"/>
      <c r="B46" s="11" t="n"/>
      <c r="C46" s="11" t="n"/>
    </row>
    <row r="47">
      <c r="A47" s="26" t="n"/>
      <c r="B47" s="11" t="n"/>
      <c r="C47" s="11" t="n"/>
    </row>
    <row r="48">
      <c r="A48" s="26" t="n"/>
      <c r="B48" s="11" t="n"/>
      <c r="C48" s="11" t="n"/>
    </row>
    <row r="49">
      <c r="A49" s="26" t="n"/>
      <c r="B49" s="11" t="n"/>
      <c r="C49" s="11" t="n"/>
    </row>
    <row r="50">
      <c r="A50" s="26" t="n"/>
      <c r="B50" s="11" t="n"/>
      <c r="C50" s="11" t="n"/>
    </row>
    <row r="51">
      <c r="A51" s="26" t="n"/>
      <c r="B51" s="11" t="n"/>
      <c r="C51" s="11" t="n"/>
    </row>
    <row r="52">
      <c r="A52" s="26" t="n"/>
      <c r="B52" s="11" t="n"/>
      <c r="C52" s="11" t="n"/>
    </row>
    <row r="53">
      <c r="A53" s="26" t="n"/>
      <c r="B53" s="11" t="n"/>
      <c r="C53" s="11" t="n"/>
    </row>
    <row r="54">
      <c r="A54" s="26" t="n"/>
      <c r="B54" s="11" t="n"/>
      <c r="C54" s="11" t="n"/>
    </row>
    <row r="55">
      <c r="A55" s="26" t="n"/>
      <c r="B55" s="11" t="n"/>
      <c r="C55" s="11" t="n"/>
    </row>
    <row r="56">
      <c r="A56" s="26" t="n"/>
      <c r="B56" s="11" t="n"/>
      <c r="C56" s="11" t="n"/>
    </row>
    <row r="57">
      <c r="A57" s="26" t="n"/>
      <c r="B57" s="11" t="n"/>
      <c r="C57" s="11" t="n"/>
    </row>
    <row r="58">
      <c r="A58" s="26" t="n"/>
      <c r="B58" s="11" t="n"/>
      <c r="C58" s="11" t="n"/>
    </row>
    <row r="59">
      <c r="A59" s="26" t="n"/>
      <c r="B59" s="11" t="n"/>
      <c r="C59" s="11" t="n"/>
    </row>
    <row r="60">
      <c r="A60" s="26" t="n"/>
      <c r="B60" s="11" t="n"/>
      <c r="C60" s="11" t="n"/>
    </row>
    <row r="61">
      <c r="A61" s="26" t="n"/>
      <c r="B61" s="11" t="n"/>
      <c r="C61" s="11" t="n"/>
    </row>
    <row r="62">
      <c r="A62" s="26" t="n"/>
      <c r="B62" s="11" t="n"/>
      <c r="C62" s="11" t="n"/>
    </row>
    <row r="63">
      <c r="A63" s="26" t="n"/>
      <c r="B63" s="11" t="n"/>
      <c r="C63" s="11" t="n"/>
    </row>
    <row r="64">
      <c r="A64" s="26" t="n"/>
      <c r="B64" s="11" t="n"/>
      <c r="C64" s="11" t="n"/>
    </row>
    <row r="65">
      <c r="A65" s="26" t="n"/>
      <c r="B65" s="11" t="n"/>
      <c r="C65" s="11" t="n"/>
    </row>
    <row r="66">
      <c r="A66" s="26" t="n"/>
      <c r="B66" s="11" t="n"/>
      <c r="C66" s="11" t="n"/>
    </row>
    <row r="67">
      <c r="A67" s="26" t="n"/>
      <c r="B67" s="11" t="n"/>
      <c r="C67" s="11" t="n"/>
    </row>
    <row r="68">
      <c r="A68" s="26" t="n"/>
      <c r="B68" s="11" t="n"/>
      <c r="C68" s="11" t="n"/>
    </row>
    <row r="69">
      <c r="A69" s="26" t="n"/>
      <c r="B69" s="11" t="n"/>
      <c r="C69" s="11" t="n"/>
    </row>
    <row r="70">
      <c r="A70" s="26" t="n"/>
      <c r="B70" s="11" t="n"/>
      <c r="C70" s="11" t="n"/>
    </row>
    <row r="71">
      <c r="A71" s="26" t="n"/>
      <c r="B71" s="11" t="n"/>
      <c r="C71" s="11" t="n"/>
    </row>
    <row r="72">
      <c r="A72" s="26" t="n"/>
      <c r="B72" s="11" t="n"/>
      <c r="C72" s="11" t="n"/>
    </row>
    <row r="73">
      <c r="A73" s="26" t="n"/>
      <c r="B73" s="11" t="n"/>
      <c r="C73" s="11" t="n"/>
    </row>
    <row r="74">
      <c r="A74" s="26" t="n"/>
      <c r="B74" s="11" t="n"/>
      <c r="C74" s="11" t="n"/>
    </row>
    <row r="75">
      <c r="A75" s="26" t="n"/>
      <c r="B75" s="11" t="n"/>
      <c r="C75" s="11" t="n"/>
    </row>
    <row r="76">
      <c r="A76" s="26" t="n"/>
      <c r="B76" s="11" t="n"/>
      <c r="C76" s="11" t="n"/>
    </row>
    <row r="77">
      <c r="A77" s="26" t="n"/>
      <c r="B77" s="11" t="n"/>
      <c r="C77" s="11" t="n"/>
    </row>
    <row r="78">
      <c r="A78" s="26" t="n"/>
      <c r="B78" s="11" t="n"/>
      <c r="C78" s="11" t="n"/>
    </row>
    <row r="79">
      <c r="A79" s="26" t="n"/>
      <c r="B79" s="11" t="n"/>
      <c r="C79" s="11" t="n"/>
    </row>
    <row r="80">
      <c r="A80" s="26" t="n"/>
      <c r="B80" s="11" t="n"/>
      <c r="C80" s="11" t="n"/>
    </row>
    <row r="81">
      <c r="A81" s="26" t="n"/>
      <c r="B81" s="11" t="n"/>
      <c r="C81" s="11" t="n"/>
    </row>
    <row r="82">
      <c r="A82" s="26" t="n"/>
      <c r="B82" s="11" t="n"/>
      <c r="C82" s="11" t="n"/>
    </row>
    <row r="83">
      <c r="A83" s="26" t="n"/>
      <c r="B83" s="11" t="n"/>
      <c r="C83" s="11" t="n"/>
    </row>
    <row r="84">
      <c r="A84" s="26" t="n"/>
      <c r="B84" s="11" t="n"/>
      <c r="C84" s="11" t="n"/>
    </row>
    <row r="85">
      <c r="A85" s="26" t="n"/>
      <c r="B85" s="11" t="n"/>
      <c r="C85" s="11" t="n"/>
    </row>
    <row r="86">
      <c r="A86" s="26" t="n"/>
      <c r="B86" s="11" t="n"/>
      <c r="C86" s="11" t="n"/>
    </row>
    <row r="87">
      <c r="A87" s="26" t="n"/>
      <c r="B87" s="11" t="n"/>
      <c r="C87" s="11" t="n"/>
    </row>
    <row r="88">
      <c r="A88" s="26" t="n"/>
      <c r="B88" s="11" t="n"/>
      <c r="C88" s="11" t="n"/>
    </row>
    <row r="89">
      <c r="A89" s="26" t="n"/>
      <c r="B89" s="11" t="n"/>
      <c r="C89" s="11" t="n"/>
    </row>
    <row r="90">
      <c r="A90" s="26" t="n"/>
      <c r="B90" s="11" t="n"/>
      <c r="C90" s="11" t="n"/>
    </row>
    <row r="91">
      <c r="A91" s="26" t="n"/>
      <c r="B91" s="11" t="n"/>
      <c r="C91" s="11" t="n"/>
    </row>
    <row r="92">
      <c r="A92" s="26" t="n"/>
      <c r="B92" s="11" t="n"/>
      <c r="C92" s="11" t="n"/>
    </row>
    <row r="93">
      <c r="A93" s="26" t="n"/>
      <c r="B93" s="11" t="n"/>
      <c r="C93" s="11" t="n"/>
    </row>
    <row r="94">
      <c r="A94" s="26" t="n"/>
      <c r="B94" s="11" t="n"/>
      <c r="C94" s="11" t="n"/>
    </row>
    <row r="95">
      <c r="A95" s="26" t="n"/>
      <c r="B95" s="11" t="n"/>
      <c r="C95" s="11" t="n"/>
    </row>
    <row r="96">
      <c r="A96" s="26" t="n"/>
      <c r="B96" s="11" t="n"/>
      <c r="C96" s="11" t="n"/>
    </row>
    <row r="97">
      <c r="A97" s="26" t="n"/>
      <c r="B97" s="11" t="n"/>
      <c r="C97" s="11" t="n"/>
    </row>
    <row r="98">
      <c r="A98" s="26" t="n"/>
      <c r="B98" s="11" t="n"/>
      <c r="C98" s="11" t="n"/>
    </row>
    <row r="99">
      <c r="A99" s="26" t="n"/>
      <c r="B99" s="11" t="n"/>
      <c r="C99" s="11" t="n"/>
    </row>
    <row r="100">
      <c r="A100" s="26" t="n"/>
      <c r="B100" s="11" t="n"/>
      <c r="C100" s="11" t="n"/>
    </row>
    <row r="101">
      <c r="A101" s="26" t="n"/>
      <c r="B101" s="11" t="n"/>
      <c r="C101" s="11" t="n"/>
    </row>
    <row r="102">
      <c r="A102" s="26" t="n"/>
      <c r="B102" s="11" t="n"/>
      <c r="C102" s="11" t="n"/>
    </row>
    <row r="103">
      <c r="A103" s="26" t="n"/>
      <c r="B103" s="11" t="n"/>
      <c r="C103" s="11" t="n"/>
    </row>
    <row r="104">
      <c r="A104" s="26" t="n"/>
      <c r="B104" s="11" t="n"/>
      <c r="C104" s="11" t="n"/>
    </row>
    <row r="105">
      <c r="A105" s="26" t="n"/>
      <c r="B105" s="11" t="n"/>
      <c r="C105" s="11" t="n"/>
    </row>
    <row r="106">
      <c r="A106" s="26" t="n"/>
      <c r="B106" s="11" t="n"/>
      <c r="C106" s="11" t="n"/>
    </row>
    <row r="107">
      <c r="A107" s="26" t="n"/>
      <c r="B107" s="11" t="n"/>
      <c r="C107" s="11" t="n"/>
    </row>
    <row r="108">
      <c r="A108" s="26" t="n"/>
      <c r="B108" s="11" t="n"/>
      <c r="C108" s="11" t="n"/>
    </row>
    <row r="109">
      <c r="A109" s="26" t="n"/>
      <c r="B109" s="11" t="n"/>
      <c r="C109" s="11" t="n"/>
    </row>
    <row r="110">
      <c r="A110" s="26" t="n"/>
      <c r="B110" s="11" t="n"/>
      <c r="C110" s="11" t="n"/>
    </row>
    <row r="111">
      <c r="A111" s="26" t="n"/>
      <c r="B111" s="11" t="n"/>
      <c r="C111" s="11" t="n"/>
    </row>
    <row r="112">
      <c r="A112" s="26" t="n"/>
      <c r="B112" s="11" t="n"/>
      <c r="C112" s="11" t="n"/>
    </row>
    <row r="113">
      <c r="A113" s="26" t="n"/>
      <c r="B113" s="11" t="n"/>
      <c r="C113" s="11" t="n"/>
    </row>
    <row r="114">
      <c r="A114" s="26" t="n"/>
      <c r="B114" s="11" t="n"/>
      <c r="C114" s="11" t="n"/>
    </row>
    <row r="115">
      <c r="A115" s="26" t="n"/>
      <c r="B115" s="11" t="n"/>
      <c r="C115" s="11" t="n"/>
    </row>
    <row r="116">
      <c r="A116" s="26" t="n"/>
      <c r="B116" s="11" t="n"/>
      <c r="C116" s="11" t="n"/>
    </row>
    <row r="117">
      <c r="A117" s="26" t="n"/>
      <c r="B117" s="11" t="n"/>
      <c r="C117" s="11" t="n"/>
    </row>
    <row r="118">
      <c r="A118" s="26" t="n"/>
      <c r="B118" s="11" t="n"/>
      <c r="C118" s="11" t="n"/>
    </row>
    <row r="119">
      <c r="A119" s="26" t="n"/>
      <c r="B119" s="11" t="n"/>
      <c r="C119" s="11" t="n"/>
    </row>
    <row r="120">
      <c r="A120" s="26" t="n"/>
      <c r="B120" s="11" t="n"/>
      <c r="C120" s="11" t="n"/>
    </row>
    <row r="121">
      <c r="A121" s="26" t="n"/>
      <c r="B121" s="11" t="n"/>
      <c r="C121" s="11" t="n"/>
    </row>
    <row r="122">
      <c r="A122" s="26" t="n"/>
      <c r="B122" s="11" t="n"/>
      <c r="C122" s="11" t="n"/>
    </row>
    <row r="123">
      <c r="A123" s="26" t="n"/>
      <c r="B123" s="11" t="n"/>
      <c r="C123" s="11" t="n"/>
    </row>
    <row r="124">
      <c r="A124" s="26" t="n"/>
      <c r="B124" s="11" t="n"/>
      <c r="C124" s="11" t="n"/>
    </row>
    <row r="125">
      <c r="A125" s="26" t="n"/>
      <c r="B125" s="11" t="n"/>
      <c r="C125" s="11" t="n"/>
    </row>
    <row r="126">
      <c r="A126" s="26" t="n"/>
      <c r="B126" s="11" t="n"/>
      <c r="C126" s="11" t="n"/>
    </row>
    <row r="127">
      <c r="A127" s="26" t="n"/>
      <c r="B127" s="11" t="n"/>
      <c r="C127" s="11" t="n"/>
    </row>
    <row r="128">
      <c r="A128" s="26" t="n"/>
      <c r="B128" s="11" t="n"/>
      <c r="C128" s="11" t="n"/>
    </row>
    <row r="129">
      <c r="A129" s="26" t="n"/>
      <c r="B129" s="11" t="n"/>
      <c r="C129" s="11" t="n"/>
    </row>
    <row r="130">
      <c r="A130" s="26" t="n"/>
      <c r="B130" s="11" t="n"/>
      <c r="C130" s="11" t="n"/>
    </row>
    <row r="131">
      <c r="A131" s="26" t="n"/>
      <c r="B131" s="11" t="n"/>
      <c r="C131" s="11" t="n"/>
    </row>
    <row r="132">
      <c r="A132" s="26" t="n"/>
      <c r="B132" s="11" t="n"/>
      <c r="C132" s="11" t="n"/>
    </row>
    <row r="133">
      <c r="A133" s="26" t="n"/>
      <c r="B133" s="11" t="n"/>
      <c r="C133" s="11" t="n"/>
    </row>
    <row r="134">
      <c r="A134" s="26" t="n"/>
      <c r="B134" s="11" t="n"/>
      <c r="C134" s="11" t="n"/>
    </row>
    <row r="135">
      <c r="A135" s="26" t="n"/>
      <c r="B135" s="11" t="n"/>
      <c r="C135" s="11" t="n"/>
    </row>
    <row r="136">
      <c r="A136" s="26" t="n"/>
      <c r="B136" s="11" t="n"/>
      <c r="C136" s="11" t="n"/>
    </row>
    <row r="137">
      <c r="A137" s="26" t="n"/>
      <c r="B137" s="11" t="n"/>
      <c r="C137" s="11" t="n"/>
    </row>
    <row r="138">
      <c r="A138" s="26" t="n"/>
      <c r="B138" s="11" t="n"/>
      <c r="C138" s="11" t="n"/>
    </row>
    <row r="139">
      <c r="A139" s="26" t="n"/>
      <c r="B139" s="11" t="n"/>
      <c r="C139" s="11" t="n"/>
    </row>
    <row r="140">
      <c r="A140" s="26" t="n"/>
      <c r="B140" s="11" t="n"/>
      <c r="C140" s="11" t="n"/>
    </row>
    <row r="141">
      <c r="A141" s="26" t="n"/>
      <c r="B141" s="11" t="n"/>
      <c r="C141" s="11" t="n"/>
    </row>
    <row r="142">
      <c r="A142" s="26" t="n"/>
      <c r="B142" s="11" t="n"/>
      <c r="C142" s="11" t="n"/>
    </row>
    <row r="143">
      <c r="A143" s="26" t="n"/>
      <c r="B143" s="11" t="n"/>
      <c r="C143" s="11" t="n"/>
    </row>
    <row r="144">
      <c r="A144" s="26" t="n"/>
      <c r="B144" s="11" t="n"/>
      <c r="C144" s="11" t="n"/>
    </row>
    <row r="145">
      <c r="A145" s="26" t="n"/>
      <c r="B145" s="11" t="n"/>
      <c r="C145" s="11" t="n"/>
    </row>
    <row r="146">
      <c r="A146" s="26" t="n"/>
      <c r="B146" s="11" t="n"/>
      <c r="C146" s="11" t="n"/>
    </row>
    <row r="147">
      <c r="A147" s="26" t="n"/>
      <c r="B147" s="11" t="n"/>
      <c r="C147" s="11" t="n"/>
    </row>
    <row r="148">
      <c r="A148" s="26" t="n"/>
      <c r="B148" s="11" t="n"/>
      <c r="C148" s="11" t="n"/>
    </row>
    <row r="149">
      <c r="A149" s="26" t="n"/>
      <c r="B149" s="11" t="n"/>
      <c r="C149" s="11" t="n"/>
    </row>
    <row r="150">
      <c r="A150" s="26" t="n"/>
      <c r="B150" s="11" t="n"/>
      <c r="C150" s="11" t="n"/>
    </row>
    <row r="151">
      <c r="A151" s="26" t="n"/>
      <c r="B151" s="11" t="n"/>
      <c r="C151" s="11" t="n"/>
    </row>
    <row r="152">
      <c r="A152" s="26" t="n"/>
      <c r="B152" s="11" t="n"/>
      <c r="C152" s="11" t="n"/>
    </row>
    <row r="153">
      <c r="A153" s="26" t="n"/>
      <c r="B153" s="11" t="n"/>
      <c r="C153" s="11" t="n"/>
    </row>
    <row r="154">
      <c r="A154" s="26" t="n"/>
      <c r="B154" s="11" t="n"/>
      <c r="C154" s="11" t="n"/>
    </row>
    <row r="155">
      <c r="A155" s="26" t="n"/>
      <c r="B155" s="11" t="n"/>
      <c r="C155" s="11" t="n"/>
    </row>
    <row r="156">
      <c r="A156" s="26" t="n"/>
      <c r="B156" s="11" t="n"/>
      <c r="C156" s="11" t="n"/>
    </row>
    <row r="157">
      <c r="A157" s="26" t="n"/>
      <c r="B157" s="11" t="n"/>
      <c r="C157" s="11" t="n"/>
    </row>
    <row r="158">
      <c r="A158" s="26" t="n"/>
      <c r="B158" s="11" t="n"/>
      <c r="C158" s="11" t="n"/>
    </row>
    <row r="159">
      <c r="A159" s="26" t="n"/>
      <c r="B159" s="11" t="n"/>
      <c r="C159" s="11" t="n"/>
    </row>
    <row r="160">
      <c r="A160" s="26" t="n"/>
      <c r="B160" s="11" t="n"/>
      <c r="C160" s="11" t="n"/>
    </row>
    <row r="161">
      <c r="A161" s="26" t="n"/>
      <c r="B161" s="11" t="n"/>
      <c r="C161" s="11" t="n"/>
    </row>
    <row r="162">
      <c r="A162" s="26" t="n"/>
      <c r="B162" s="11" t="n"/>
      <c r="C162" s="11" t="n"/>
    </row>
    <row r="163">
      <c r="A163" s="26" t="n"/>
      <c r="B163" s="11" t="n"/>
      <c r="C163" s="11" t="n"/>
    </row>
    <row r="164">
      <c r="A164" s="26" t="n"/>
      <c r="B164" s="11" t="n"/>
      <c r="C164" s="11" t="n"/>
    </row>
    <row r="165">
      <c r="A165" s="26" t="n"/>
      <c r="B165" s="11" t="n"/>
      <c r="C165" s="11" t="n"/>
    </row>
    <row r="166">
      <c r="A166" s="26" t="n"/>
      <c r="B166" s="11" t="n"/>
      <c r="C166" s="11" t="n"/>
    </row>
    <row r="167">
      <c r="A167" s="26" t="n"/>
      <c r="B167" s="11" t="n"/>
      <c r="C167" s="11" t="n"/>
    </row>
    <row r="168">
      <c r="A168" s="26" t="n"/>
      <c r="B168" s="11" t="n"/>
      <c r="C168" s="11" t="n"/>
    </row>
    <row r="169">
      <c r="A169" s="26" t="n"/>
      <c r="B169" s="11" t="n"/>
      <c r="C169" s="11" t="n"/>
    </row>
    <row r="170">
      <c r="A170" s="26" t="n"/>
      <c r="B170" s="11" t="n"/>
      <c r="C170" s="11" t="n"/>
    </row>
    <row r="171">
      <c r="A171" s="26" t="n"/>
      <c r="B171" s="11" t="n"/>
      <c r="C171" s="11" t="n"/>
    </row>
    <row r="172">
      <c r="A172" s="26" t="n"/>
      <c r="B172" s="11" t="n"/>
      <c r="C172" s="11" t="n"/>
    </row>
    <row r="173">
      <c r="A173" s="26" t="n"/>
      <c r="B173" s="11" t="n"/>
      <c r="C173" s="11" t="n"/>
    </row>
    <row r="174">
      <c r="A174" s="26" t="n"/>
      <c r="B174" s="11" t="n"/>
      <c r="C174" s="11" t="n"/>
    </row>
    <row r="175">
      <c r="A175" s="26" t="n"/>
      <c r="B175" s="11" t="n"/>
      <c r="C175" s="11" t="n"/>
    </row>
    <row r="176">
      <c r="A176" s="26" t="n"/>
      <c r="B176" s="11" t="n"/>
      <c r="C176" s="11" t="n"/>
    </row>
    <row r="177">
      <c r="A177" s="26" t="n"/>
      <c r="B177" s="11" t="n"/>
      <c r="C177" s="11" t="n"/>
    </row>
    <row r="178">
      <c r="A178" s="26" t="n"/>
      <c r="B178" s="11" t="n"/>
      <c r="C178" s="11" t="n"/>
    </row>
    <row r="179">
      <c r="A179" s="26" t="n"/>
      <c r="B179" s="11" t="n"/>
      <c r="C179" s="11" t="n"/>
    </row>
    <row r="180">
      <c r="A180" s="26" t="n"/>
      <c r="B180" s="11" t="n"/>
      <c r="C180" s="11" t="n"/>
    </row>
    <row r="181">
      <c r="A181" s="26" t="n"/>
      <c r="B181" s="11" t="n"/>
      <c r="C181" s="11" t="n"/>
    </row>
    <row r="182">
      <c r="A182" s="26" t="n"/>
      <c r="B182" s="11" t="n"/>
      <c r="C182" s="11" t="n"/>
    </row>
    <row r="183">
      <c r="A183" s="26" t="n"/>
      <c r="B183" s="11" t="n"/>
      <c r="C183" s="11" t="n"/>
    </row>
    <row r="184">
      <c r="A184" s="26" t="n"/>
      <c r="B184" s="11" t="n"/>
      <c r="C184" s="11" t="n"/>
    </row>
    <row r="185">
      <c r="A185" s="26" t="n"/>
      <c r="B185" s="11" t="n"/>
      <c r="C185" s="11" t="n"/>
    </row>
    <row r="186">
      <c r="A186" s="26" t="n"/>
      <c r="B186" s="11" t="n"/>
      <c r="C186" s="11" t="n"/>
    </row>
    <row r="187">
      <c r="A187" s="26" t="n"/>
      <c r="B187" s="11" t="n"/>
      <c r="C187" s="11" t="n"/>
    </row>
    <row r="188">
      <c r="A188" s="26" t="n"/>
      <c r="B188" s="11" t="n"/>
      <c r="C188" s="11" t="n"/>
    </row>
    <row r="189">
      <c r="A189" s="26" t="n"/>
      <c r="B189" s="11" t="n"/>
      <c r="C189" s="11" t="n"/>
    </row>
    <row r="190">
      <c r="A190" s="26" t="n"/>
      <c r="B190" s="11" t="n"/>
      <c r="C190" s="11" t="n"/>
    </row>
    <row r="191">
      <c r="A191" s="26" t="n"/>
      <c r="B191" s="11" t="n"/>
      <c r="C191" s="11" t="n"/>
    </row>
    <row r="192">
      <c r="A192" s="26" t="n"/>
      <c r="B192" s="11" t="n"/>
      <c r="C192" s="11" t="n"/>
    </row>
    <row r="193">
      <c r="A193" s="26" t="n"/>
      <c r="B193" s="11" t="n"/>
      <c r="C193" s="11" t="n"/>
    </row>
    <row r="194">
      <c r="A194" s="26" t="n"/>
      <c r="B194" s="11" t="n"/>
      <c r="C194" s="11" t="n"/>
    </row>
    <row r="195">
      <c r="A195" s="26" t="n"/>
      <c r="B195" s="11" t="n"/>
      <c r="C195" s="11" t="n"/>
    </row>
    <row r="196">
      <c r="A196" s="26" t="n"/>
      <c r="B196" s="11" t="n"/>
      <c r="C196" s="11" t="n"/>
    </row>
    <row r="197">
      <c r="A197" s="26" t="n"/>
      <c r="B197" s="11" t="n"/>
      <c r="C197" s="11" t="n"/>
    </row>
    <row r="198">
      <c r="A198" s="26" t="n"/>
      <c r="B198" s="11" t="n"/>
      <c r="C198" s="11" t="n"/>
    </row>
    <row r="199">
      <c r="A199" s="26" t="n"/>
      <c r="B199" s="11" t="n"/>
      <c r="C199" s="11" t="n"/>
    </row>
    <row r="200">
      <c r="A200" s="26" t="n"/>
      <c r="B200" s="11" t="n"/>
      <c r="C200" s="11" t="n"/>
    </row>
    <row r="201">
      <c r="A201" s="26" t="n"/>
      <c r="B201" s="11" t="n"/>
      <c r="C201" s="11" t="n"/>
    </row>
    <row r="202">
      <c r="A202" s="26" t="n"/>
      <c r="B202" s="11" t="n"/>
      <c r="C202" s="11" t="n"/>
    </row>
    <row r="203">
      <c r="A203" s="26" t="n"/>
      <c r="B203" s="11" t="n"/>
      <c r="C203" s="11" t="n"/>
    </row>
    <row r="204">
      <c r="A204" s="26" t="n"/>
      <c r="B204" s="11" t="n"/>
      <c r="C204" s="11" t="n"/>
    </row>
    <row r="205">
      <c r="A205" s="26" t="n"/>
      <c r="B205" s="11" t="n"/>
      <c r="C205" s="11" t="n"/>
    </row>
    <row r="206">
      <c r="A206" s="26" t="n"/>
      <c r="B206" s="11" t="n"/>
      <c r="C206" s="11" t="n"/>
    </row>
    <row r="207">
      <c r="A207" s="26" t="n"/>
      <c r="B207" s="11" t="n"/>
      <c r="C207" s="11" t="n"/>
    </row>
    <row r="208">
      <c r="A208" s="26" t="n"/>
      <c r="B208" s="11" t="n"/>
      <c r="C208" s="11" t="n"/>
    </row>
    <row r="209">
      <c r="A209" s="26" t="n"/>
      <c r="B209" s="11" t="n"/>
      <c r="C209" s="11" t="n"/>
    </row>
    <row r="210">
      <c r="A210" s="26" t="n"/>
      <c r="B210" s="11" t="n"/>
      <c r="C210" s="11" t="n"/>
    </row>
    <row r="211">
      <c r="A211" s="26" t="n"/>
      <c r="B211" s="11" t="n"/>
      <c r="C211" s="11" t="n"/>
    </row>
    <row r="212">
      <c r="A212" s="26" t="n"/>
      <c r="B212" s="11" t="n"/>
      <c r="C212" s="11" t="n"/>
    </row>
    <row r="213">
      <c r="A213" s="26" t="n"/>
      <c r="B213" s="11" t="n"/>
      <c r="C213" s="11" t="n"/>
    </row>
    <row r="214">
      <c r="A214" s="26" t="n"/>
      <c r="B214" s="11" t="n"/>
      <c r="C214" s="11" t="n"/>
    </row>
    <row r="215">
      <c r="A215" s="26" t="n"/>
      <c r="B215" s="11" t="n"/>
      <c r="C215" s="11" t="n"/>
    </row>
    <row r="216">
      <c r="A216" s="26" t="n"/>
      <c r="B216" s="11" t="n"/>
      <c r="C216" s="11" t="n"/>
    </row>
    <row r="217">
      <c r="A217" s="26" t="n"/>
      <c r="B217" s="11" t="n"/>
      <c r="C217" s="11" t="n"/>
    </row>
    <row r="218">
      <c r="A218" s="26" t="n"/>
      <c r="B218" s="11" t="n"/>
      <c r="C218" s="11" t="n"/>
    </row>
    <row r="219">
      <c r="A219" s="26" t="n"/>
      <c r="B219" s="11" t="n"/>
      <c r="C219" s="11" t="n"/>
    </row>
    <row r="220">
      <c r="A220" s="26" t="n"/>
      <c r="B220" s="11" t="n"/>
      <c r="C220" s="11" t="n"/>
    </row>
    <row r="221">
      <c r="A221" s="26" t="n"/>
      <c r="B221" s="11" t="n"/>
      <c r="C221" s="11" t="n"/>
    </row>
    <row r="222">
      <c r="A222" s="26" t="n"/>
      <c r="B222" s="11" t="n"/>
      <c r="C222" s="11" t="n"/>
    </row>
    <row r="223">
      <c r="A223" s="26" t="n"/>
      <c r="B223" s="11" t="n"/>
      <c r="C223" s="11" t="n"/>
    </row>
    <row r="224">
      <c r="A224" s="26" t="n"/>
      <c r="B224" s="11" t="n"/>
      <c r="C224" s="11" t="n"/>
    </row>
    <row r="225">
      <c r="A225" s="26" t="n"/>
      <c r="B225" s="11" t="n"/>
      <c r="C225" s="11" t="n"/>
    </row>
    <row r="226">
      <c r="A226" s="26" t="n"/>
      <c r="B226" s="11" t="n"/>
      <c r="C226" s="11" t="n"/>
    </row>
    <row r="227">
      <c r="A227" s="26" t="n"/>
      <c r="B227" s="11" t="n"/>
      <c r="C227" s="11" t="n"/>
    </row>
    <row r="228">
      <c r="A228" s="26" t="n"/>
      <c r="B228" s="11" t="n"/>
      <c r="C228" s="11" t="n"/>
    </row>
    <row r="229">
      <c r="A229" s="26" t="n"/>
      <c r="B229" s="11" t="n"/>
      <c r="C229" s="11" t="n"/>
    </row>
    <row r="230">
      <c r="A230" s="26" t="n"/>
      <c r="B230" s="11" t="n"/>
      <c r="C230" s="11" t="n"/>
    </row>
    <row r="231">
      <c r="A231" s="26" t="n"/>
      <c r="B231" s="11" t="n"/>
      <c r="C231" s="11" t="n"/>
    </row>
    <row r="232">
      <c r="A232" s="26" t="n"/>
      <c r="B232" s="11" t="n"/>
      <c r="C232" s="11" t="n"/>
    </row>
    <row r="233">
      <c r="A233" s="26" t="n"/>
      <c r="B233" s="11" t="n"/>
      <c r="C233" s="11" t="n"/>
    </row>
    <row r="234">
      <c r="A234" s="26" t="n"/>
      <c r="B234" s="11" t="n"/>
      <c r="C234" s="11" t="n"/>
    </row>
    <row r="235">
      <c r="A235" s="26" t="n"/>
      <c r="B235" s="11" t="n"/>
      <c r="C235" s="11" t="n"/>
    </row>
    <row r="236">
      <c r="A236" s="26" t="n"/>
      <c r="B236" s="11" t="n"/>
      <c r="C236" s="11" t="n"/>
    </row>
    <row r="237">
      <c r="A237" s="26" t="n"/>
      <c r="B237" s="11" t="n"/>
      <c r="C237" s="11" t="n"/>
    </row>
    <row r="238">
      <c r="A238" s="26" t="n"/>
      <c r="B238" s="11" t="n"/>
      <c r="C238" s="11" t="n"/>
    </row>
    <row r="239">
      <c r="A239" s="26" t="n"/>
      <c r="B239" s="11" t="n"/>
      <c r="C239" s="11" t="n"/>
    </row>
    <row r="240">
      <c r="A240" s="26" t="n"/>
      <c r="B240" s="11" t="n"/>
      <c r="C240" s="11" t="n"/>
    </row>
    <row r="241">
      <c r="A241" s="26" t="n"/>
      <c r="B241" s="11" t="n"/>
      <c r="C241" s="11" t="n"/>
    </row>
    <row r="242">
      <c r="A242" s="26" t="n"/>
      <c r="B242" s="11" t="n"/>
      <c r="C242" s="11" t="n"/>
    </row>
    <row r="243">
      <c r="A243" s="26" t="n"/>
      <c r="B243" s="11" t="n"/>
      <c r="C243" s="11" t="n"/>
    </row>
    <row r="244">
      <c r="A244" s="26" t="n"/>
      <c r="B244" s="11" t="n"/>
      <c r="C244" s="11" t="n"/>
    </row>
    <row r="245">
      <c r="A245" s="26" t="n"/>
      <c r="B245" s="11" t="n"/>
      <c r="C245" s="11" t="n"/>
    </row>
    <row r="246">
      <c r="A246" s="26" t="n"/>
      <c r="B246" s="11" t="n"/>
      <c r="C246" s="11" t="n"/>
    </row>
    <row r="247">
      <c r="A247" s="26" t="n"/>
      <c r="B247" s="11" t="n"/>
      <c r="C247" s="11" t="n"/>
    </row>
    <row r="248">
      <c r="A248" s="26" t="n"/>
      <c r="B248" s="11" t="n"/>
      <c r="C248" s="11" t="n"/>
    </row>
    <row r="249">
      <c r="A249" s="26" t="n"/>
      <c r="B249" s="11" t="n"/>
      <c r="C249" s="11" t="n"/>
    </row>
    <row r="250">
      <c r="A250" s="26" t="n"/>
      <c r="B250" s="11" t="n"/>
      <c r="C250" s="11" t="n"/>
    </row>
    <row r="251">
      <c r="A251" s="26" t="n"/>
      <c r="B251" s="11" t="n"/>
      <c r="C251" s="11" t="n"/>
    </row>
    <row r="252">
      <c r="A252" s="26" t="n"/>
      <c r="B252" s="11" t="n"/>
      <c r="C252" s="11" t="n"/>
    </row>
    <row r="253">
      <c r="A253" s="26" t="n"/>
      <c r="B253" s="11" t="n"/>
      <c r="C253" s="11" t="n"/>
    </row>
    <row r="254">
      <c r="A254" s="26" t="n"/>
      <c r="B254" s="11" t="n"/>
      <c r="C254" s="11" t="n"/>
    </row>
    <row r="255">
      <c r="A255" s="26" t="n"/>
      <c r="B255" s="11" t="n"/>
      <c r="C255" s="11" t="n"/>
    </row>
    <row r="256">
      <c r="A256" s="26" t="n"/>
      <c r="B256" s="11" t="n"/>
      <c r="C256" s="11" t="n"/>
    </row>
    <row r="257">
      <c r="A257" s="26" t="n"/>
      <c r="B257" s="11" t="n"/>
      <c r="C257" s="11" t="n"/>
    </row>
    <row r="258">
      <c r="A258" s="26" t="n"/>
      <c r="B258" s="11" t="n"/>
      <c r="C258" s="11" t="n"/>
    </row>
    <row r="259">
      <c r="A259" s="26" t="n"/>
      <c r="B259" s="11" t="n"/>
      <c r="C259" s="11" t="n"/>
    </row>
    <row r="260">
      <c r="A260" s="26" t="n"/>
      <c r="B260" s="11" t="n"/>
      <c r="C260" s="11" t="n"/>
    </row>
    <row r="261">
      <c r="A261" s="26" t="n"/>
      <c r="B261" s="11" t="n"/>
      <c r="C261" s="11" t="n"/>
    </row>
    <row r="262">
      <c r="A262" s="26" t="n"/>
      <c r="B262" s="11" t="n"/>
      <c r="C262" s="11" t="n"/>
    </row>
    <row r="263">
      <c r="A263" s="26" t="n"/>
      <c r="B263" s="11" t="n"/>
      <c r="C263" s="11" t="n"/>
    </row>
    <row r="264">
      <c r="A264" s="26" t="n"/>
      <c r="B264" s="11" t="n"/>
      <c r="C264" s="11" t="n"/>
    </row>
    <row r="265">
      <c r="A265" s="26" t="n"/>
      <c r="B265" s="11" t="n"/>
      <c r="C265" s="11" t="n"/>
    </row>
    <row r="266">
      <c r="A266" s="26" t="n"/>
      <c r="B266" s="11" t="n"/>
      <c r="C266" s="11" t="n"/>
    </row>
    <row r="267">
      <c r="A267" s="26" t="n"/>
      <c r="B267" s="11" t="n"/>
      <c r="C267" s="11" t="n"/>
    </row>
    <row r="268">
      <c r="A268" s="26" t="n"/>
      <c r="B268" s="11" t="n"/>
      <c r="C268" s="11" t="n"/>
    </row>
    <row r="269">
      <c r="A269" s="26" t="n"/>
      <c r="B269" s="11" t="n"/>
      <c r="C269" s="11" t="n"/>
    </row>
    <row r="270">
      <c r="A270" s="26" t="n"/>
      <c r="B270" s="11" t="n"/>
      <c r="C270" s="11" t="n"/>
    </row>
    <row r="271">
      <c r="A271" s="26" t="n"/>
      <c r="B271" s="11" t="n"/>
      <c r="C271" s="11" t="n"/>
    </row>
    <row r="272">
      <c r="A272" s="26" t="n"/>
      <c r="B272" s="11" t="n"/>
      <c r="C272" s="11" t="n"/>
    </row>
    <row r="273">
      <c r="A273" s="26" t="n"/>
      <c r="B273" s="11" t="n"/>
      <c r="C273" s="11" t="n"/>
    </row>
    <row r="274">
      <c r="A274" s="26" t="n"/>
      <c r="B274" s="11" t="n"/>
      <c r="C274" s="11" t="n"/>
    </row>
    <row r="275">
      <c r="A275" s="26" t="n"/>
      <c r="B275" s="11" t="n"/>
      <c r="C275" s="11" t="n"/>
    </row>
    <row r="276">
      <c r="A276" s="26" t="n"/>
      <c r="B276" s="11" t="n"/>
      <c r="C276" s="11" t="n"/>
    </row>
    <row r="277">
      <c r="A277" s="26" t="n"/>
      <c r="B277" s="11" t="n"/>
      <c r="C277" s="11" t="n"/>
    </row>
    <row r="278">
      <c r="A278" s="26" t="n"/>
      <c r="B278" s="11" t="n"/>
      <c r="C278" s="11" t="n"/>
    </row>
    <row r="279">
      <c r="A279" s="26" t="n"/>
      <c r="B279" s="11" t="n"/>
      <c r="C279" s="11" t="n"/>
    </row>
    <row r="280">
      <c r="A280" s="26" t="n"/>
      <c r="B280" s="11" t="n"/>
      <c r="C280" s="11" t="n"/>
    </row>
    <row r="281">
      <c r="A281" s="26" t="n"/>
      <c r="B281" s="11" t="n"/>
      <c r="C281" s="11" t="n"/>
    </row>
    <row r="282">
      <c r="A282" s="26" t="n"/>
      <c r="B282" s="11" t="n"/>
      <c r="C282" s="11" t="n"/>
    </row>
    <row r="283">
      <c r="A283" s="26" t="n"/>
      <c r="B283" s="11" t="n"/>
      <c r="C283" s="11" t="n"/>
    </row>
    <row r="284">
      <c r="A284" s="26" t="n"/>
      <c r="B284" s="11" t="n"/>
      <c r="C284" s="11" t="n"/>
    </row>
    <row r="285">
      <c r="A285" s="26" t="n"/>
      <c r="B285" s="11" t="n"/>
      <c r="C285" s="11" t="n"/>
    </row>
    <row r="286">
      <c r="A286" s="26" t="n"/>
      <c r="B286" s="11" t="n"/>
      <c r="C286" s="11" t="n"/>
    </row>
    <row r="287">
      <c r="A287" s="26" t="n"/>
      <c r="B287" s="11" t="n"/>
      <c r="C287" s="11" t="n"/>
    </row>
    <row r="288">
      <c r="A288" s="26" t="n"/>
      <c r="B288" s="11" t="n"/>
      <c r="C288" s="11" t="n"/>
    </row>
    <row r="289">
      <c r="A289" s="26" t="n"/>
      <c r="B289" s="11" t="n"/>
      <c r="C289" s="11" t="n"/>
    </row>
    <row r="290">
      <c r="A290" s="26" t="n"/>
      <c r="B290" s="11" t="n"/>
      <c r="C290" s="11" t="n"/>
    </row>
    <row r="291">
      <c r="A291" s="26" t="n"/>
      <c r="B291" s="11" t="n"/>
      <c r="C291" s="11" t="n"/>
    </row>
    <row r="292">
      <c r="A292" s="26" t="n"/>
      <c r="B292" s="11" t="n"/>
      <c r="C292" s="11" t="n"/>
    </row>
    <row r="293">
      <c r="A293" s="26" t="n"/>
      <c r="B293" s="11" t="n"/>
      <c r="C293" s="11" t="n"/>
    </row>
    <row r="294">
      <c r="A294" s="26" t="n"/>
      <c r="B294" s="11" t="n"/>
      <c r="C294" s="11" t="n"/>
    </row>
    <row r="295">
      <c r="A295" s="26" t="n"/>
      <c r="B295" s="11" t="n"/>
      <c r="C295" s="11" t="n"/>
    </row>
    <row r="296">
      <c r="A296" s="26" t="n"/>
      <c r="B296" s="11" t="n"/>
      <c r="C296" s="11" t="n"/>
    </row>
    <row r="297">
      <c r="A297" s="26" t="n"/>
      <c r="B297" s="11" t="n"/>
      <c r="C297" s="11" t="n"/>
    </row>
    <row r="298">
      <c r="A298" s="26" t="n"/>
      <c r="B298" s="11" t="n"/>
      <c r="C298" s="11" t="n"/>
    </row>
    <row r="299">
      <c r="A299" s="26" t="n"/>
      <c r="B299" s="11" t="n"/>
      <c r="C299" s="11" t="n"/>
    </row>
    <row r="300">
      <c r="A300" s="26" t="n"/>
      <c r="B300" s="11" t="n"/>
      <c r="C300" s="11" t="n"/>
    </row>
    <row r="301">
      <c r="A301" s="26" t="n"/>
      <c r="B301" s="11" t="n"/>
      <c r="C301" s="11" t="n"/>
    </row>
    <row r="302">
      <c r="A302" s="26" t="n"/>
      <c r="B302" s="11" t="n"/>
      <c r="C302" s="11" t="n"/>
    </row>
    <row r="303">
      <c r="A303" s="26" t="n"/>
      <c r="B303" s="11" t="n"/>
      <c r="C303" s="11" t="n"/>
    </row>
    <row r="304">
      <c r="A304" s="26" t="n"/>
      <c r="B304" s="11" t="n"/>
      <c r="C304" s="11" t="n"/>
    </row>
    <row r="305">
      <c r="A305" s="26" t="n"/>
      <c r="B305" s="11" t="n"/>
      <c r="C305" s="11" t="n"/>
    </row>
    <row r="306">
      <c r="A306" s="26" t="n"/>
      <c r="B306" s="11" t="n"/>
      <c r="C306" s="11" t="n"/>
    </row>
    <row r="307">
      <c r="A307" s="26" t="n"/>
      <c r="B307" s="11" t="n"/>
      <c r="C307" s="11" t="n"/>
    </row>
    <row r="308">
      <c r="A308" s="26" t="n"/>
      <c r="B308" s="11" t="n"/>
      <c r="C308" s="11" t="n"/>
    </row>
    <row r="309">
      <c r="A309" s="26" t="n"/>
      <c r="B309" s="11" t="n"/>
      <c r="C309" s="11" t="n"/>
    </row>
    <row r="310">
      <c r="A310" s="26" t="n"/>
      <c r="B310" s="11" t="n"/>
      <c r="C310" s="11" t="n"/>
    </row>
    <row r="311">
      <c r="A311" s="26" t="n"/>
      <c r="B311" s="11" t="n"/>
      <c r="C311" s="11" t="n"/>
    </row>
    <row r="312">
      <c r="A312" s="26" t="n"/>
      <c r="B312" s="11" t="n"/>
      <c r="C312" s="11" t="n"/>
    </row>
    <row r="313">
      <c r="A313" s="26" t="n"/>
      <c r="B313" s="11" t="n"/>
      <c r="C313" s="11" t="n"/>
    </row>
    <row r="314">
      <c r="A314" s="26" t="n"/>
      <c r="B314" s="11" t="n"/>
      <c r="C314" s="11" t="n"/>
    </row>
    <row r="315">
      <c r="A315" s="26" t="n"/>
      <c r="B315" s="11" t="n"/>
      <c r="C315" s="11" t="n"/>
    </row>
    <row r="316">
      <c r="A316" s="26" t="n"/>
      <c r="B316" s="11" t="n"/>
      <c r="C316" s="11" t="n"/>
    </row>
    <row r="317">
      <c r="A317" s="26" t="n"/>
      <c r="B317" s="11" t="n"/>
      <c r="C317" s="11" t="n"/>
    </row>
    <row r="318">
      <c r="A318" s="26" t="n"/>
      <c r="B318" s="11" t="n"/>
      <c r="C318" s="11" t="n"/>
    </row>
    <row r="319">
      <c r="A319" s="26" t="n"/>
      <c r="B319" s="11" t="n"/>
      <c r="C319" s="11" t="n"/>
    </row>
    <row r="320">
      <c r="A320" s="26" t="n"/>
      <c r="B320" s="11" t="n"/>
      <c r="C320" s="11" t="n"/>
    </row>
    <row r="321">
      <c r="A321" s="26" t="n"/>
      <c r="B321" s="11" t="n"/>
      <c r="C321" s="11" t="n"/>
    </row>
    <row r="322">
      <c r="A322" s="26" t="n"/>
      <c r="B322" s="11" t="n"/>
      <c r="C322" s="11" t="n"/>
    </row>
    <row r="323">
      <c r="A323" s="26" t="n"/>
      <c r="B323" s="11" t="n"/>
      <c r="C323" s="11" t="n"/>
    </row>
    <row r="324">
      <c r="A324" s="26" t="n"/>
      <c r="B324" s="11" t="n"/>
      <c r="C324" s="11" t="n"/>
    </row>
    <row r="325">
      <c r="A325" s="26" t="n"/>
      <c r="B325" s="11" t="n"/>
      <c r="C325" s="11" t="n"/>
    </row>
    <row r="326">
      <c r="A326" s="26" t="n"/>
      <c r="B326" s="11" t="n"/>
      <c r="C326" s="11" t="n"/>
    </row>
    <row r="327">
      <c r="A327" s="26" t="n"/>
      <c r="B327" s="11" t="n"/>
      <c r="C327" s="11" t="n"/>
    </row>
    <row r="328">
      <c r="A328" s="26" t="n"/>
      <c r="B328" s="11" t="n"/>
      <c r="C328" s="11" t="n"/>
    </row>
    <row r="329">
      <c r="A329" s="26" t="n"/>
      <c r="B329" s="11" t="n"/>
      <c r="C329" s="11" t="n"/>
    </row>
    <row r="330">
      <c r="A330" s="26" t="n"/>
      <c r="B330" s="11" t="n"/>
      <c r="C330" s="11" t="n"/>
    </row>
    <row r="331">
      <c r="A331" s="26" t="n"/>
      <c r="B331" s="11" t="n"/>
      <c r="C331" s="11" t="n"/>
    </row>
    <row r="332">
      <c r="A332" s="26" t="n"/>
      <c r="B332" s="11" t="n"/>
      <c r="C332" s="11" t="n"/>
    </row>
    <row r="333">
      <c r="A333" s="26" t="n"/>
      <c r="B333" s="11" t="n"/>
      <c r="C333" s="11" t="n"/>
    </row>
    <row r="334">
      <c r="A334" s="26" t="n"/>
      <c r="B334" s="11" t="n"/>
      <c r="C334" s="11" t="n"/>
    </row>
    <row r="335">
      <c r="A335" s="26" t="n"/>
      <c r="B335" s="11" t="n"/>
      <c r="C335" s="11" t="n"/>
    </row>
    <row r="336">
      <c r="A336" s="26" t="n"/>
      <c r="B336" s="11" t="n"/>
      <c r="C336" s="11" t="n"/>
    </row>
    <row r="337">
      <c r="A337" s="26" t="n"/>
      <c r="B337" s="11" t="n"/>
      <c r="C337" s="11" t="n"/>
    </row>
    <row r="338">
      <c r="A338" s="26" t="n"/>
      <c r="B338" s="11" t="n"/>
      <c r="C338" s="11" t="n"/>
    </row>
    <row r="339">
      <c r="A339" s="26" t="n"/>
      <c r="B339" s="11" t="n"/>
      <c r="C339" s="11" t="n"/>
    </row>
    <row r="340">
      <c r="A340" s="26" t="n"/>
      <c r="B340" s="11" t="n"/>
      <c r="C340" s="11" t="n"/>
    </row>
    <row r="341">
      <c r="A341" s="26" t="n"/>
      <c r="B341" s="11" t="n"/>
      <c r="C341" s="11" t="n"/>
    </row>
    <row r="342">
      <c r="A342" s="26" t="n"/>
      <c r="B342" s="11" t="n"/>
      <c r="C342" s="11" t="n"/>
    </row>
    <row r="343">
      <c r="A343" s="26" t="n"/>
      <c r="B343" s="11" t="n"/>
      <c r="C343" s="11" t="n"/>
    </row>
    <row r="344">
      <c r="A344" s="26" t="n"/>
      <c r="B344" s="11" t="n"/>
      <c r="C344" s="11" t="n"/>
    </row>
    <row r="345">
      <c r="A345" s="26" t="n"/>
      <c r="B345" s="11" t="n"/>
      <c r="C345" s="11" t="n"/>
    </row>
    <row r="346">
      <c r="A346" s="26" t="n"/>
      <c r="B346" s="11" t="n"/>
      <c r="C346" s="11" t="n"/>
    </row>
    <row r="347">
      <c r="A347" s="26" t="n"/>
      <c r="B347" s="11" t="n"/>
      <c r="C347" s="11" t="n"/>
    </row>
    <row r="348">
      <c r="A348" s="26" t="n"/>
      <c r="B348" s="11" t="n"/>
      <c r="C348" s="11" t="n"/>
    </row>
    <row r="349">
      <c r="A349" s="26" t="n"/>
      <c r="B349" s="11" t="n"/>
      <c r="C349" s="11" t="n"/>
    </row>
    <row r="350">
      <c r="A350" s="26" t="n"/>
      <c r="B350" s="11" t="n"/>
      <c r="C350" s="11" t="n"/>
    </row>
    <row r="351">
      <c r="A351" s="26" t="n"/>
      <c r="B351" s="11" t="n"/>
      <c r="C351" s="11" t="n"/>
    </row>
    <row r="352">
      <c r="A352" s="26" t="n"/>
      <c r="B352" s="11" t="n"/>
      <c r="C352" s="11" t="n"/>
    </row>
    <row r="353">
      <c r="A353" s="26" t="n"/>
      <c r="B353" s="11" t="n"/>
      <c r="C353" s="11" t="n"/>
    </row>
    <row r="354">
      <c r="A354" s="26" t="n"/>
      <c r="B354" s="11" t="n"/>
      <c r="C354" s="11" t="n"/>
    </row>
    <row r="355">
      <c r="A355" s="26" t="n"/>
      <c r="B355" s="11" t="n"/>
      <c r="C355" s="11" t="n"/>
    </row>
    <row r="356">
      <c r="A356" s="26" t="n"/>
      <c r="B356" s="11" t="n"/>
      <c r="C356" s="11" t="n"/>
    </row>
    <row r="357">
      <c r="A357" s="26" t="n"/>
      <c r="B357" s="11" t="n"/>
      <c r="C357" s="11" t="n"/>
    </row>
    <row r="358">
      <c r="A358" s="26" t="n"/>
      <c r="B358" s="11" t="n"/>
      <c r="C358" s="11" t="n"/>
    </row>
    <row r="359">
      <c r="A359" s="26" t="n"/>
      <c r="B359" s="11" t="n"/>
      <c r="C359" s="11" t="n"/>
    </row>
    <row r="360">
      <c r="A360" s="26" t="n"/>
      <c r="B360" s="11" t="n"/>
      <c r="C360" s="11" t="n"/>
    </row>
    <row r="361">
      <c r="A361" s="26" t="n"/>
      <c r="B361" s="11" t="n"/>
      <c r="C361" s="11" t="n"/>
    </row>
    <row r="362">
      <c r="A362" s="26" t="n"/>
      <c r="B362" s="11" t="n"/>
      <c r="C362" s="11" t="n"/>
    </row>
    <row r="363">
      <c r="A363" s="26" t="n"/>
      <c r="B363" s="11" t="n"/>
      <c r="C363" s="11" t="n"/>
    </row>
    <row r="364">
      <c r="A364" s="26" t="n"/>
      <c r="B364" s="11" t="n"/>
      <c r="C364" s="11" t="n"/>
    </row>
    <row r="365">
      <c r="A365" s="26" t="n"/>
      <c r="B365" s="11" t="n"/>
      <c r="C365" s="11" t="n"/>
    </row>
    <row r="366">
      <c r="A366" s="26" t="n"/>
      <c r="B366" s="11" t="n"/>
      <c r="C366" s="11" t="n"/>
    </row>
    <row r="367">
      <c r="A367" s="26" t="n"/>
      <c r="B367" s="11" t="n"/>
      <c r="C367" s="11" t="n"/>
    </row>
    <row r="368">
      <c r="A368" s="26" t="n"/>
      <c r="B368" s="11" t="n"/>
      <c r="C368" s="11" t="n"/>
    </row>
    <row r="369">
      <c r="A369" s="26" t="n"/>
      <c r="B369" s="11" t="n"/>
      <c r="C369" s="11" t="n"/>
    </row>
    <row r="370">
      <c r="A370" s="26" t="n"/>
      <c r="B370" s="11" t="n"/>
      <c r="C370" s="11" t="n"/>
    </row>
    <row r="371">
      <c r="A371" s="26" t="n"/>
      <c r="B371" s="11" t="n"/>
      <c r="C371" s="11" t="n"/>
    </row>
    <row r="372">
      <c r="A372" s="26" t="n"/>
      <c r="B372" s="11" t="n"/>
      <c r="C372" s="11" t="n"/>
    </row>
    <row r="373">
      <c r="A373" s="26" t="n"/>
      <c r="B373" s="11" t="n"/>
      <c r="C373" s="11" t="n"/>
    </row>
    <row r="374">
      <c r="A374" s="26" t="n"/>
      <c r="B374" s="11" t="n"/>
      <c r="C374" s="11" t="n"/>
    </row>
    <row r="375">
      <c r="A375" s="26" t="n"/>
      <c r="B375" s="11" t="n"/>
      <c r="C375" s="11" t="n"/>
    </row>
    <row r="376">
      <c r="A376" s="26" t="n"/>
      <c r="B376" s="11" t="n"/>
      <c r="C376" s="11" t="n"/>
    </row>
    <row r="377">
      <c r="A377" s="26" t="n"/>
      <c r="B377" s="11" t="n"/>
      <c r="C377" s="11" t="n"/>
    </row>
    <row r="378">
      <c r="A378" s="26" t="n"/>
      <c r="B378" s="11" t="n"/>
      <c r="C378" s="11" t="n"/>
    </row>
    <row r="379">
      <c r="A379" s="26" t="n"/>
      <c r="B379" s="11" t="n"/>
      <c r="C379" s="11" t="n"/>
    </row>
    <row r="380">
      <c r="A380" s="26" t="n"/>
      <c r="B380" s="11" t="n"/>
      <c r="C380" s="11" t="n"/>
    </row>
    <row r="381">
      <c r="A381" s="26" t="n"/>
      <c r="B381" s="11" t="n"/>
      <c r="C381" s="11" t="n"/>
    </row>
    <row r="382">
      <c r="A382" s="26" t="n"/>
      <c r="B382" s="11" t="n"/>
      <c r="C382" s="11" t="n"/>
    </row>
    <row r="383">
      <c r="A383" s="26" t="n"/>
      <c r="B383" s="11" t="n"/>
      <c r="C383" s="11" t="n"/>
    </row>
    <row r="384">
      <c r="A384" s="26" t="n"/>
      <c r="B384" s="11" t="n"/>
      <c r="C384" s="11" t="n"/>
    </row>
    <row r="385">
      <c r="A385" s="26" t="n"/>
      <c r="B385" s="11" t="n"/>
      <c r="C385" s="11" t="n"/>
    </row>
    <row r="386">
      <c r="A386" s="26" t="n"/>
      <c r="B386" s="11" t="n"/>
      <c r="C386" s="11" t="n"/>
    </row>
    <row r="387">
      <c r="A387" s="26" t="n"/>
      <c r="B387" s="11" t="n"/>
      <c r="C387" s="11" t="n"/>
    </row>
    <row r="388">
      <c r="A388" s="26" t="n"/>
      <c r="B388" s="11" t="n"/>
      <c r="C388" s="11" t="n"/>
    </row>
    <row r="389">
      <c r="A389" s="26" t="n"/>
      <c r="B389" s="11" t="n"/>
      <c r="C389" s="11" t="n"/>
    </row>
    <row r="390">
      <c r="A390" s="26" t="n"/>
      <c r="B390" s="11" t="n"/>
      <c r="C390" s="11" t="n"/>
    </row>
    <row r="391">
      <c r="A391" s="26" t="n"/>
      <c r="B391" s="11" t="n"/>
      <c r="C391" s="11" t="n"/>
    </row>
    <row r="392">
      <c r="A392" s="26" t="n"/>
      <c r="B392" s="11" t="n"/>
      <c r="C392" s="11" t="n"/>
    </row>
    <row r="393">
      <c r="A393" s="26" t="n"/>
      <c r="B393" s="11" t="n"/>
      <c r="C393" s="11" t="n"/>
    </row>
    <row r="394">
      <c r="A394" s="26" t="n"/>
      <c r="B394" s="11" t="n"/>
      <c r="C394" s="11" t="n"/>
    </row>
    <row r="395">
      <c r="A395" s="26" t="n"/>
      <c r="B395" s="11" t="n"/>
      <c r="C395" s="11" t="n"/>
    </row>
    <row r="396">
      <c r="A396" s="26" t="n"/>
      <c r="B396" s="11" t="n"/>
      <c r="C396" s="11" t="n"/>
    </row>
    <row r="397">
      <c r="A397" s="26" t="n"/>
      <c r="B397" s="11" t="n"/>
      <c r="C397" s="11" t="n"/>
    </row>
    <row r="398">
      <c r="A398" s="26" t="n"/>
      <c r="B398" s="11" t="n"/>
      <c r="C398" s="11" t="n"/>
    </row>
    <row r="399">
      <c r="A399" s="26" t="n"/>
      <c r="B399" s="11" t="n"/>
      <c r="C399" s="11" t="n"/>
    </row>
    <row r="400">
      <c r="A400" s="26" t="n"/>
      <c r="B400" s="11" t="n"/>
      <c r="C400" s="11" t="n"/>
    </row>
    <row r="401">
      <c r="A401" s="26" t="n"/>
      <c r="B401" s="11" t="n"/>
      <c r="C401" s="11" t="n"/>
    </row>
    <row r="402">
      <c r="A402" s="26" t="n"/>
      <c r="B402" s="11" t="n"/>
      <c r="C402" s="11" t="n"/>
    </row>
    <row r="403">
      <c r="A403" s="26" t="n"/>
      <c r="B403" s="11" t="n"/>
      <c r="C403" s="11" t="n"/>
    </row>
    <row r="404">
      <c r="A404" s="26" t="n"/>
      <c r="B404" s="11" t="n"/>
      <c r="C404" s="11" t="n"/>
    </row>
    <row r="405">
      <c r="A405" s="26" t="n"/>
      <c r="B405" s="11" t="n"/>
      <c r="C405" s="11" t="n"/>
    </row>
    <row r="406">
      <c r="A406" s="26" t="n"/>
      <c r="B406" s="11" t="n"/>
      <c r="C406" s="11" t="n"/>
    </row>
    <row r="407">
      <c r="A407" s="26" t="n"/>
      <c r="B407" s="11" t="n"/>
      <c r="C407" s="11" t="n"/>
    </row>
    <row r="408">
      <c r="A408" s="26" t="n"/>
      <c r="B408" s="11" t="n"/>
      <c r="C408" s="11" t="n"/>
    </row>
    <row r="409">
      <c r="A409" s="26" t="n"/>
      <c r="B409" s="11" t="n"/>
      <c r="C409" s="11" t="n"/>
    </row>
    <row r="410">
      <c r="A410" s="26" t="n"/>
      <c r="B410" s="11" t="n"/>
      <c r="C410" s="11" t="n"/>
    </row>
    <row r="411">
      <c r="A411" s="26" t="n"/>
      <c r="B411" s="11" t="n"/>
      <c r="C411" s="11" t="n"/>
    </row>
    <row r="412">
      <c r="A412" s="26" t="n"/>
      <c r="B412" s="11" t="n"/>
      <c r="C412" s="11" t="n"/>
    </row>
    <row r="413">
      <c r="A413" s="26" t="n"/>
      <c r="B413" s="11" t="n"/>
      <c r="C413" s="11" t="n"/>
    </row>
    <row r="414">
      <c r="A414" s="26" t="n"/>
      <c r="B414" s="11" t="n"/>
      <c r="C414" s="11" t="n"/>
    </row>
    <row r="415">
      <c r="A415" s="26" t="n"/>
      <c r="B415" s="11" t="n"/>
      <c r="C415" s="11" t="n"/>
    </row>
    <row r="416">
      <c r="A416" s="26" t="n"/>
      <c r="B416" s="11" t="n"/>
      <c r="C416" s="11" t="n"/>
    </row>
    <row r="417">
      <c r="A417" s="26" t="n"/>
      <c r="B417" s="11" t="n"/>
      <c r="C417" s="11" t="n"/>
    </row>
    <row r="418">
      <c r="A418" s="26" t="n"/>
      <c r="B418" s="11" t="n"/>
      <c r="C418" s="11" t="n"/>
    </row>
    <row r="419">
      <c r="A419" s="26" t="n"/>
      <c r="B419" s="11" t="n"/>
      <c r="C419" s="11" t="n"/>
    </row>
    <row r="420">
      <c r="A420" s="26" t="n"/>
      <c r="B420" s="11" t="n"/>
      <c r="C420" s="11" t="n"/>
    </row>
    <row r="421">
      <c r="A421" s="26" t="n"/>
      <c r="B421" s="11" t="n"/>
      <c r="C421" s="11" t="n"/>
    </row>
    <row r="422">
      <c r="A422" s="26" t="n"/>
      <c r="B422" s="11" t="n"/>
      <c r="C422" s="11" t="n"/>
    </row>
    <row r="423">
      <c r="A423" s="26" t="n"/>
      <c r="B423" s="11" t="n"/>
      <c r="C423" s="11" t="n"/>
    </row>
    <row r="424">
      <c r="A424" s="26" t="n"/>
      <c r="B424" s="11" t="n"/>
      <c r="C424" s="11" t="n"/>
    </row>
    <row r="425">
      <c r="A425" s="26" t="n"/>
      <c r="B425" s="11" t="n"/>
      <c r="C425" s="11" t="n"/>
    </row>
    <row r="426">
      <c r="A426" s="26" t="n"/>
      <c r="B426" s="11" t="n"/>
      <c r="C426" s="11" t="n"/>
    </row>
    <row r="427">
      <c r="A427" s="26" t="n"/>
      <c r="B427" s="11" t="n"/>
      <c r="C427" s="11" t="n"/>
    </row>
    <row r="428">
      <c r="A428" s="26" t="n"/>
      <c r="B428" s="11" t="n"/>
      <c r="C428" s="11" t="n"/>
    </row>
    <row r="429">
      <c r="A429" s="26" t="n"/>
      <c r="B429" s="11" t="n"/>
      <c r="C429" s="11" t="n"/>
    </row>
    <row r="430">
      <c r="A430" s="26" t="n"/>
      <c r="B430" s="11" t="n"/>
      <c r="C430" s="11" t="n"/>
    </row>
    <row r="431">
      <c r="A431" s="26" t="n"/>
      <c r="B431" s="11" t="n"/>
      <c r="C431" s="11" t="n"/>
    </row>
    <row r="432">
      <c r="A432" s="26" t="n"/>
      <c r="B432" s="11" t="n"/>
      <c r="C432" s="11" t="n"/>
    </row>
    <row r="433">
      <c r="A433" s="26" t="n"/>
      <c r="B433" s="11" t="n"/>
      <c r="C433" s="11" t="n"/>
    </row>
    <row r="434">
      <c r="A434" s="26" t="n"/>
      <c r="B434" s="11" t="n"/>
      <c r="C434" s="11" t="n"/>
    </row>
    <row r="435">
      <c r="A435" s="26" t="n"/>
      <c r="B435" s="11" t="n"/>
      <c r="C435" s="11" t="n"/>
    </row>
    <row r="436">
      <c r="A436" s="26" t="n"/>
      <c r="B436" s="11" t="n"/>
      <c r="C436" s="11" t="n"/>
    </row>
    <row r="437">
      <c r="A437" s="26" t="n"/>
      <c r="B437" s="11" t="n"/>
      <c r="C437" s="11" t="n"/>
    </row>
    <row r="438">
      <c r="A438" s="26" t="n"/>
      <c r="B438" s="11" t="n"/>
      <c r="C438" s="11" t="n"/>
    </row>
    <row r="439">
      <c r="A439" s="26" t="n"/>
      <c r="B439" s="11" t="n"/>
      <c r="C439" s="11" t="n"/>
    </row>
    <row r="440">
      <c r="A440" s="26" t="n"/>
      <c r="B440" s="11" t="n"/>
      <c r="C440" s="11" t="n"/>
    </row>
    <row r="441">
      <c r="A441" s="26" t="n"/>
      <c r="B441" s="11" t="n"/>
      <c r="C441" s="11" t="n"/>
    </row>
    <row r="442">
      <c r="A442" s="26" t="n"/>
      <c r="B442" s="11" t="n"/>
      <c r="C442" s="11" t="n"/>
    </row>
    <row r="443">
      <c r="A443" s="26" t="n"/>
      <c r="B443" s="11" t="n"/>
      <c r="C443" s="11" t="n"/>
    </row>
    <row r="444">
      <c r="A444" s="26" t="n"/>
      <c r="B444" s="11" t="n"/>
      <c r="C444" s="11" t="n"/>
    </row>
    <row r="445">
      <c r="A445" s="26" t="n"/>
      <c r="B445" s="11" t="n"/>
      <c r="C445" s="11" t="n"/>
    </row>
    <row r="446">
      <c r="A446" s="26" t="n"/>
      <c r="B446" s="11" t="n"/>
      <c r="C446" s="11" t="n"/>
    </row>
    <row r="447">
      <c r="A447" s="26" t="n"/>
      <c r="B447" s="11" t="n"/>
      <c r="C447" s="11" t="n"/>
    </row>
    <row r="448">
      <c r="A448" s="26" t="n"/>
      <c r="B448" s="11" t="n"/>
      <c r="C448" s="11" t="n"/>
    </row>
    <row r="449">
      <c r="A449" s="26" t="n"/>
      <c r="B449" s="11" t="n"/>
      <c r="C449" s="11" t="n"/>
    </row>
    <row r="450">
      <c r="A450" s="26" t="n"/>
      <c r="B450" s="11" t="n"/>
      <c r="C450" s="11" t="n"/>
    </row>
    <row r="451">
      <c r="A451" s="26" t="n"/>
      <c r="B451" s="11" t="n"/>
      <c r="C451" s="11" t="n"/>
    </row>
    <row r="452">
      <c r="A452" s="26" t="n"/>
      <c r="B452" s="11" t="n"/>
      <c r="C452" s="11" t="n"/>
    </row>
    <row r="453">
      <c r="A453" s="26" t="n"/>
      <c r="B453" s="11" t="n"/>
      <c r="C453" s="11" t="n"/>
    </row>
    <row r="454">
      <c r="A454" s="26" t="n"/>
      <c r="B454" s="11" t="n"/>
      <c r="C454" s="11" t="n"/>
    </row>
    <row r="455">
      <c r="A455" s="26" t="n"/>
      <c r="B455" s="11" t="n"/>
      <c r="C455" s="11" t="n"/>
    </row>
    <row r="456">
      <c r="A456" s="26" t="n"/>
      <c r="B456" s="11" t="n"/>
      <c r="C456" s="11" t="n"/>
    </row>
    <row r="457">
      <c r="A457" s="26" t="n"/>
      <c r="B457" s="11" t="n"/>
      <c r="C457" s="11" t="n"/>
    </row>
    <row r="458">
      <c r="A458" s="26" t="n"/>
      <c r="B458" s="11" t="n"/>
      <c r="C458" s="11" t="n"/>
    </row>
    <row r="459">
      <c r="A459" s="26" t="n"/>
      <c r="B459" s="11" t="n"/>
      <c r="C459" s="11" t="n"/>
    </row>
    <row r="460">
      <c r="A460" s="26" t="n"/>
      <c r="B460" s="11" t="n"/>
      <c r="C460" s="11" t="n"/>
    </row>
    <row r="461">
      <c r="A461" s="26" t="n"/>
      <c r="B461" s="11" t="n"/>
      <c r="C461" s="11" t="n"/>
    </row>
    <row r="462">
      <c r="A462" s="26" t="n"/>
      <c r="B462" s="11" t="n"/>
      <c r="C462" s="11" t="n"/>
    </row>
    <row r="463">
      <c r="A463" s="26" t="n"/>
      <c r="B463" s="11" t="n"/>
      <c r="C463" s="11" t="n"/>
    </row>
    <row r="464">
      <c r="A464" s="26" t="n"/>
      <c r="B464" s="11" t="n"/>
      <c r="C464" s="11" t="n"/>
    </row>
    <row r="465">
      <c r="A465" s="26" t="n"/>
      <c r="B465" s="11" t="n"/>
      <c r="C465" s="11" t="n"/>
    </row>
    <row r="466">
      <c r="A466" s="26" t="n"/>
      <c r="B466" s="11" t="n"/>
      <c r="C466" s="11" t="n"/>
    </row>
    <row r="467">
      <c r="A467" s="26" t="n"/>
      <c r="B467" s="11" t="n"/>
      <c r="C467" s="11" t="n"/>
    </row>
    <row r="468">
      <c r="A468" s="26" t="n"/>
      <c r="B468" s="11" t="n"/>
      <c r="C468" s="11" t="n"/>
    </row>
    <row r="469">
      <c r="A469" s="26" t="n"/>
      <c r="B469" s="11" t="n"/>
      <c r="C469" s="11" t="n"/>
    </row>
    <row r="470">
      <c r="A470" s="26" t="n"/>
      <c r="B470" s="11" t="n"/>
      <c r="C470" s="11" t="n"/>
    </row>
    <row r="471">
      <c r="A471" s="26" t="n"/>
      <c r="B471" s="11" t="n"/>
      <c r="C471" s="11" t="n"/>
    </row>
    <row r="472">
      <c r="A472" s="26" t="n"/>
      <c r="B472" s="11" t="n"/>
      <c r="C472" s="11" t="n"/>
    </row>
    <row r="473">
      <c r="A473" s="26" t="n"/>
      <c r="B473" s="11" t="n"/>
      <c r="C473" s="11" t="n"/>
    </row>
    <row r="474">
      <c r="A474" s="26" t="n"/>
      <c r="B474" s="11" t="n"/>
      <c r="C474" s="11" t="n"/>
    </row>
    <row r="475">
      <c r="A475" s="26" t="n"/>
      <c r="B475" s="11" t="n"/>
      <c r="C475" s="11" t="n"/>
    </row>
    <row r="476">
      <c r="A476" s="26" t="n"/>
      <c r="B476" s="11" t="n"/>
      <c r="C476" s="11" t="n"/>
    </row>
    <row r="477">
      <c r="A477" s="26" t="n"/>
      <c r="B477" s="11" t="n"/>
      <c r="C477" s="11" t="n"/>
    </row>
    <row r="478">
      <c r="A478" s="26" t="n"/>
      <c r="B478" s="11" t="n"/>
      <c r="C478" s="11" t="n"/>
    </row>
    <row r="479">
      <c r="A479" s="26" t="n"/>
      <c r="B479" s="11" t="n"/>
      <c r="C479" s="11" t="n"/>
    </row>
    <row r="480">
      <c r="A480" s="26" t="n"/>
      <c r="B480" s="11" t="n"/>
      <c r="C480" s="11" t="n"/>
    </row>
    <row r="481">
      <c r="A481" s="26" t="n"/>
      <c r="B481" s="11" t="n"/>
      <c r="C481" s="11" t="n"/>
    </row>
    <row r="482">
      <c r="A482" s="26" t="n"/>
      <c r="B482" s="11" t="n"/>
      <c r="C482" s="11" t="n"/>
    </row>
    <row r="483">
      <c r="A483" s="26" t="n"/>
      <c r="B483" s="11" t="n"/>
      <c r="C483" s="11" t="n"/>
    </row>
    <row r="484">
      <c r="A484" s="26">
        <f>'sheet 5'!K484</f>
        <v/>
      </c>
      <c r="B484" s="11" t="n"/>
      <c r="C484" s="11" t="n"/>
    </row>
    <row r="485">
      <c r="A485" s="26">
        <f>'sheet 5'!K485</f>
        <v/>
      </c>
      <c r="B485" s="11" t="n"/>
      <c r="C485" s="11" t="n"/>
    </row>
    <row r="486">
      <c r="A486" s="26">
        <f>'sheet 5'!K486</f>
        <v/>
      </c>
      <c r="B486" s="11" t="n"/>
      <c r="C486" s="11" t="n"/>
    </row>
    <row r="487">
      <c r="A487" s="26">
        <f>'sheet 5'!K487</f>
        <v/>
      </c>
      <c r="B487" s="11">
        <f>'sheet 5'!L487</f>
        <v/>
      </c>
      <c r="C487" s="11">
        <f>'sheet 5'!P487</f>
        <v/>
      </c>
    </row>
    <row r="488">
      <c r="A488" s="26">
        <f>'sheet 5'!K488</f>
        <v/>
      </c>
      <c r="B488" s="11">
        <f>'sheet 5'!L488</f>
        <v/>
      </c>
      <c r="C488" s="11">
        <f>'sheet 5'!P488</f>
        <v/>
      </c>
    </row>
    <row r="489">
      <c r="A489" s="26">
        <f>'sheet 5'!K489</f>
        <v/>
      </c>
      <c r="B489" s="11">
        <f>'sheet 5'!L489</f>
        <v/>
      </c>
      <c r="C489" s="11">
        <f>'sheet 5'!P489</f>
        <v/>
      </c>
    </row>
    <row r="490">
      <c r="A490" s="26">
        <f>'sheet 5'!K490</f>
        <v/>
      </c>
      <c r="B490" s="11">
        <f>'sheet 5'!L490</f>
        <v/>
      </c>
      <c r="C490" s="11">
        <f>'sheet 5'!P490</f>
        <v/>
      </c>
    </row>
    <row r="491">
      <c r="A491" s="26">
        <f>'sheet 5'!K491</f>
        <v/>
      </c>
      <c r="B491" s="11">
        <f>'sheet 5'!L491</f>
        <v/>
      </c>
      <c r="C491" s="11">
        <f>'sheet 5'!P491</f>
        <v/>
      </c>
    </row>
    <row r="492">
      <c r="A492" s="26">
        <f>'sheet 5'!K492</f>
        <v/>
      </c>
      <c r="B492" s="11">
        <f>'sheet 5'!L492</f>
        <v/>
      </c>
      <c r="C492" s="11">
        <f>'sheet 5'!P492</f>
        <v/>
      </c>
    </row>
    <row r="493">
      <c r="A493" s="26">
        <f>'sheet 5'!K493</f>
        <v/>
      </c>
      <c r="B493" s="11">
        <f>'sheet 5'!L493</f>
        <v/>
      </c>
      <c r="C493" s="11">
        <f>'sheet 5'!P493</f>
        <v/>
      </c>
    </row>
    <row r="494">
      <c r="A494" s="26">
        <f>'sheet 5'!K494</f>
        <v/>
      </c>
      <c r="B494" s="11">
        <f>'sheet 5'!L494</f>
        <v/>
      </c>
      <c r="C494" s="11">
        <f>'sheet 5'!P494</f>
        <v/>
      </c>
    </row>
    <row r="495">
      <c r="A495" s="26">
        <f>'sheet 5'!K495</f>
        <v/>
      </c>
      <c r="B495" s="11">
        <f>'sheet 5'!L495</f>
        <v/>
      </c>
      <c r="C495" s="11">
        <f>'sheet 5'!P495</f>
        <v/>
      </c>
      <c r="D495" s="34" t="n"/>
    </row>
    <row r="496">
      <c r="A496" s="26">
        <f>'sheet 5'!K496</f>
        <v/>
      </c>
      <c r="B496" s="11">
        <f>'sheet 5'!L496</f>
        <v/>
      </c>
      <c r="C496" s="11">
        <f>'sheet 5'!P496</f>
        <v/>
      </c>
      <c r="D496" s="34" t="n"/>
    </row>
    <row r="497">
      <c r="A497" s="26">
        <f>'sheet 5'!K497</f>
        <v/>
      </c>
      <c r="B497" s="11">
        <f>'sheet 5'!L497</f>
        <v/>
      </c>
      <c r="C497" s="11">
        <f>'sheet 5'!P497</f>
        <v/>
      </c>
      <c r="D497" s="34">
        <f>RSI!J497</f>
        <v/>
      </c>
    </row>
    <row r="498">
      <c r="A498" s="26">
        <f>'sheet 5'!K498</f>
        <v/>
      </c>
      <c r="B498" s="11">
        <f>'sheet 5'!L498</f>
        <v/>
      </c>
      <c r="C498" s="11">
        <f>'sheet 5'!P498</f>
        <v/>
      </c>
      <c r="D498" s="34">
        <f>RSI!J498</f>
        <v/>
      </c>
    </row>
    <row r="499">
      <c r="A499" s="26">
        <f>'sheet 5'!K499</f>
        <v/>
      </c>
      <c r="B499" s="11">
        <f>'sheet 5'!L499</f>
        <v/>
      </c>
      <c r="C499" s="11">
        <f>'sheet 5'!P499</f>
        <v/>
      </c>
      <c r="D499" s="34">
        <f>RSI!J499</f>
        <v/>
      </c>
    </row>
    <row r="500">
      <c r="A500" s="26">
        <f>'sheet 5'!K500</f>
        <v/>
      </c>
      <c r="B500" s="11">
        <f>'sheet 5'!L500</f>
        <v/>
      </c>
      <c r="C500" s="11">
        <f>'sheet 5'!P500</f>
        <v/>
      </c>
      <c r="D500" s="34">
        <f>RSI!J500</f>
        <v/>
      </c>
    </row>
    <row r="501">
      <c r="A501" s="26">
        <f>'sheet 5'!K501</f>
        <v/>
      </c>
      <c r="B501" s="11">
        <f>'sheet 5'!L501</f>
        <v/>
      </c>
      <c r="C501" s="11">
        <f>'sheet 5'!P501</f>
        <v/>
      </c>
      <c r="D501" s="34">
        <f>RSI!J501</f>
        <v/>
      </c>
    </row>
    <row r="502">
      <c r="A502" s="26">
        <f>'sheet 5'!K502</f>
        <v/>
      </c>
      <c r="B502" s="11">
        <f>'sheet 5'!L502</f>
        <v/>
      </c>
      <c r="C502" s="11">
        <f>'sheet 5'!P502</f>
        <v/>
      </c>
      <c r="D502" s="34">
        <f>RSI!J502</f>
        <v/>
      </c>
    </row>
    <row r="503">
      <c r="A503" s="26">
        <f>'sheet 5'!K503</f>
        <v/>
      </c>
      <c r="B503" s="11">
        <f>'sheet 5'!L503</f>
        <v/>
      </c>
      <c r="C503" s="11">
        <f>'sheet 5'!P503</f>
        <v/>
      </c>
      <c r="D503" s="34">
        <f>RSI!J503</f>
        <v/>
      </c>
    </row>
    <row r="504">
      <c r="A504" s="26">
        <f>'sheet 5'!K504</f>
        <v/>
      </c>
      <c r="B504" s="11">
        <f>'sheet 5'!L504</f>
        <v/>
      </c>
      <c r="C504" s="11">
        <f>'sheet 5'!P504</f>
        <v/>
      </c>
      <c r="D504" s="34">
        <f>RSI!J504</f>
        <v/>
      </c>
    </row>
    <row r="505">
      <c r="A505" s="26">
        <f>'sheet 5'!K505</f>
        <v/>
      </c>
      <c r="B505" s="11">
        <f>'sheet 5'!L505</f>
        <v/>
      </c>
      <c r="C505" s="11">
        <f>'sheet 5'!P505</f>
        <v/>
      </c>
      <c r="D505" s="34">
        <f>RSI!J505</f>
        <v/>
      </c>
    </row>
    <row r="506">
      <c r="A506" s="26">
        <f>'sheet 5'!K506</f>
        <v/>
      </c>
      <c r="B506" s="11">
        <f>'sheet 5'!L506</f>
        <v/>
      </c>
      <c r="C506" s="11">
        <f>'sheet 5'!P506</f>
        <v/>
      </c>
      <c r="D506" s="34">
        <f>RSI!J506</f>
        <v/>
      </c>
    </row>
    <row r="507">
      <c r="A507" s="26">
        <f>'sheet 5'!K507</f>
        <v/>
      </c>
      <c r="B507" s="11">
        <f>'sheet 5'!L507</f>
        <v/>
      </c>
      <c r="C507" s="11">
        <f>'sheet 5'!P507</f>
        <v/>
      </c>
      <c r="D507" s="34">
        <f>RSI!J507</f>
        <v/>
      </c>
    </row>
    <row r="508">
      <c r="A508" s="26">
        <f>'sheet 5'!K508</f>
        <v/>
      </c>
      <c r="B508" s="11">
        <f>'sheet 5'!L508</f>
        <v/>
      </c>
      <c r="C508" s="11">
        <f>'sheet 5'!P508</f>
        <v/>
      </c>
      <c r="D508" s="34">
        <f>RSI!J508</f>
        <v/>
      </c>
    </row>
    <row r="509">
      <c r="A509" s="26">
        <f>'sheet 5'!K509</f>
        <v/>
      </c>
      <c r="B509" s="11">
        <f>'sheet 5'!L509</f>
        <v/>
      </c>
      <c r="C509" s="11">
        <f>'sheet 5'!P509</f>
        <v/>
      </c>
      <c r="D509" s="34">
        <f>RSI!J509</f>
        <v/>
      </c>
    </row>
    <row r="510">
      <c r="A510" s="26">
        <f>'sheet 5'!K510</f>
        <v/>
      </c>
      <c r="B510" s="11">
        <f>'sheet 5'!L510</f>
        <v/>
      </c>
      <c r="C510" s="11">
        <f>'sheet 5'!P510</f>
        <v/>
      </c>
      <c r="D510" s="34">
        <f>RSI!J510</f>
        <v/>
      </c>
    </row>
    <row r="511">
      <c r="A511" s="26">
        <f>'sheet 5'!K511</f>
        <v/>
      </c>
      <c r="B511" s="11">
        <f>'sheet 5'!L511</f>
        <v/>
      </c>
      <c r="C511" s="11">
        <f>'sheet 5'!P511</f>
        <v/>
      </c>
      <c r="D511" s="34">
        <f>RSI!J511</f>
        <v/>
      </c>
    </row>
    <row r="512">
      <c r="A512" s="26">
        <f>'sheet 5'!K512</f>
        <v/>
      </c>
      <c r="B512" s="11">
        <f>'sheet 5'!L512</f>
        <v/>
      </c>
      <c r="C512" s="11">
        <f>'sheet 5'!P512</f>
        <v/>
      </c>
      <c r="D512" s="34">
        <f>RSI!J512</f>
        <v/>
      </c>
    </row>
    <row r="513">
      <c r="A513" s="26">
        <f>'sheet 5'!K513</f>
        <v/>
      </c>
      <c r="B513" s="11">
        <f>'sheet 5'!L513</f>
        <v/>
      </c>
      <c r="C513" s="11">
        <f>'sheet 5'!P513</f>
        <v/>
      </c>
      <c r="D513" s="34">
        <f>RSI!J513</f>
        <v/>
      </c>
    </row>
    <row r="514">
      <c r="A514" s="26">
        <f>'sheet 5'!K514</f>
        <v/>
      </c>
      <c r="B514" s="11">
        <f>'sheet 5'!L514</f>
        <v/>
      </c>
      <c r="C514" s="11">
        <f>'sheet 5'!P514</f>
        <v/>
      </c>
      <c r="D514" s="34">
        <f>RSI!J514</f>
        <v/>
      </c>
    </row>
    <row r="515">
      <c r="A515" s="26">
        <f>'sheet 5'!K515</f>
        <v/>
      </c>
      <c r="B515" s="11">
        <f>'sheet 5'!L515</f>
        <v/>
      </c>
      <c r="C515" s="11">
        <f>'sheet 5'!P515</f>
        <v/>
      </c>
      <c r="D515" s="34">
        <f>RSI!J515</f>
        <v/>
      </c>
    </row>
    <row r="516">
      <c r="A516" s="26">
        <f>'sheet 5'!K516</f>
        <v/>
      </c>
      <c r="B516" s="11">
        <f>'sheet 5'!L516</f>
        <v/>
      </c>
      <c r="C516" s="11">
        <f>'sheet 5'!P516</f>
        <v/>
      </c>
      <c r="D516" s="34">
        <f>RSI!J516</f>
        <v/>
      </c>
    </row>
    <row r="517">
      <c r="A517" s="26">
        <f>'sheet 5'!K517</f>
        <v/>
      </c>
      <c r="B517" s="11">
        <f>'sheet 5'!L517</f>
        <v/>
      </c>
      <c r="C517" s="11">
        <f>'sheet 5'!P517</f>
        <v/>
      </c>
      <c r="D517" s="34">
        <f>RSI!J517</f>
        <v/>
      </c>
    </row>
    <row r="518">
      <c r="A518" s="26">
        <f>'sheet 5'!K518</f>
        <v/>
      </c>
      <c r="B518" s="11">
        <f>'sheet 5'!L518</f>
        <v/>
      </c>
      <c r="C518" s="11">
        <f>'sheet 5'!P518</f>
        <v/>
      </c>
      <c r="D518" s="34">
        <f>RSI!J518</f>
        <v/>
      </c>
    </row>
    <row r="519">
      <c r="A519" s="26">
        <f>'sheet 5'!K519</f>
        <v/>
      </c>
      <c r="B519" s="11">
        <f>'sheet 5'!L519</f>
        <v/>
      </c>
      <c r="C519" s="11">
        <f>'sheet 5'!P519</f>
        <v/>
      </c>
      <c r="D519" s="34">
        <f>RSI!J519</f>
        <v/>
      </c>
    </row>
    <row r="520">
      <c r="A520" s="26">
        <f>'sheet 5'!K520</f>
        <v/>
      </c>
      <c r="B520" s="11">
        <f>'sheet 5'!L520</f>
        <v/>
      </c>
      <c r="C520" s="11">
        <f>'sheet 5'!P520</f>
        <v/>
      </c>
      <c r="D520" s="34">
        <f>RSI!J520</f>
        <v/>
      </c>
    </row>
    <row r="521">
      <c r="A521" s="26">
        <f>'sheet 5'!K521</f>
        <v/>
      </c>
      <c r="B521" s="11">
        <f>'sheet 5'!L521</f>
        <v/>
      </c>
      <c r="C521" s="11">
        <f>'sheet 5'!P521</f>
        <v/>
      </c>
      <c r="D521" s="34">
        <f>RSI!J521</f>
        <v/>
      </c>
    </row>
    <row r="522">
      <c r="A522" s="26">
        <f>'sheet 5'!K522</f>
        <v/>
      </c>
      <c r="B522" s="11">
        <f>'sheet 5'!L522</f>
        <v/>
      </c>
      <c r="C522" s="11">
        <f>'sheet 5'!P522</f>
        <v/>
      </c>
      <c r="D522" s="34">
        <f>RSI!J522</f>
        <v/>
      </c>
    </row>
    <row r="523">
      <c r="A523" s="26">
        <f>'sheet 5'!K523</f>
        <v/>
      </c>
      <c r="B523" s="11">
        <f>'sheet 5'!L523</f>
        <v/>
      </c>
      <c r="C523" s="11">
        <f>'sheet 5'!P523</f>
        <v/>
      </c>
      <c r="D523" s="34">
        <f>RSI!J523</f>
        <v/>
      </c>
    </row>
    <row r="524">
      <c r="A524" s="26">
        <f>'sheet 5'!K524</f>
        <v/>
      </c>
      <c r="B524" s="11">
        <f>'sheet 5'!L524</f>
        <v/>
      </c>
      <c r="C524" s="11">
        <f>'sheet 5'!P524</f>
        <v/>
      </c>
      <c r="D524" s="34">
        <f>RSI!J524</f>
        <v/>
      </c>
    </row>
    <row r="525">
      <c r="A525" s="26">
        <f>'sheet 5'!K525</f>
        <v/>
      </c>
      <c r="B525" s="11">
        <f>'sheet 5'!L525</f>
        <v/>
      </c>
      <c r="C525" s="11">
        <f>'sheet 5'!P525</f>
        <v/>
      </c>
      <c r="D525" s="34">
        <f>RSI!J525</f>
        <v/>
      </c>
    </row>
    <row r="526">
      <c r="A526" s="26">
        <f>'sheet 5'!K526</f>
        <v/>
      </c>
      <c r="B526" s="11">
        <f>'sheet 5'!L526</f>
        <v/>
      </c>
      <c r="C526" s="11">
        <f>'sheet 5'!P526</f>
        <v/>
      </c>
      <c r="D526" s="34">
        <f>RSI!J526</f>
        <v/>
      </c>
    </row>
    <row r="527">
      <c r="A527" s="26">
        <f>'sheet 5'!K527</f>
        <v/>
      </c>
      <c r="B527" s="11">
        <f>'sheet 5'!L527</f>
        <v/>
      </c>
      <c r="C527" s="11">
        <f>'sheet 5'!P527</f>
        <v/>
      </c>
      <c r="D527" s="34">
        <f>RSI!J527</f>
        <v/>
      </c>
    </row>
    <row r="528">
      <c r="A528" s="26">
        <f>'sheet 5'!K528</f>
        <v/>
      </c>
      <c r="B528" s="11">
        <f>'sheet 5'!L528</f>
        <v/>
      </c>
      <c r="C528" s="11">
        <f>'sheet 5'!P528</f>
        <v/>
      </c>
      <c r="D528" s="34">
        <f>RSI!J528</f>
        <v/>
      </c>
    </row>
    <row r="529">
      <c r="A529" s="26">
        <f>'sheet 5'!K529</f>
        <v/>
      </c>
      <c r="B529" s="11">
        <f>'sheet 5'!L529</f>
        <v/>
      </c>
      <c r="C529" s="11">
        <f>'sheet 5'!P529</f>
        <v/>
      </c>
      <c r="D529" s="34">
        <f>RSI!J529</f>
        <v/>
      </c>
    </row>
    <row r="530">
      <c r="A530" s="26">
        <f>'sheet 5'!K530</f>
        <v/>
      </c>
      <c r="B530" s="11">
        <f>'sheet 5'!L530</f>
        <v/>
      </c>
      <c r="C530" s="11">
        <f>'sheet 5'!P530</f>
        <v/>
      </c>
      <c r="D530" s="34">
        <f>RSI!J530</f>
        <v/>
      </c>
    </row>
    <row r="531">
      <c r="A531" s="26">
        <f>'sheet 5'!K531</f>
        <v/>
      </c>
      <c r="B531" s="11">
        <f>'sheet 5'!L531</f>
        <v/>
      </c>
      <c r="C531" s="11">
        <f>'sheet 5'!P531</f>
        <v/>
      </c>
      <c r="D531" s="34">
        <f>RSI!J531</f>
        <v/>
      </c>
    </row>
    <row r="532">
      <c r="A532" s="26">
        <f>'sheet 5'!K532</f>
        <v/>
      </c>
      <c r="B532" s="11">
        <f>'sheet 5'!L532</f>
        <v/>
      </c>
      <c r="C532" s="11">
        <f>'sheet 5'!P532</f>
        <v/>
      </c>
      <c r="D532" s="34">
        <f>RSI!J532</f>
        <v/>
      </c>
    </row>
    <row r="533">
      <c r="A533" s="26">
        <f>'sheet 5'!K533</f>
        <v/>
      </c>
      <c r="B533" s="11">
        <f>'sheet 5'!L533</f>
        <v/>
      </c>
      <c r="C533" s="11">
        <f>'sheet 5'!P533</f>
        <v/>
      </c>
      <c r="D533" s="34">
        <f>RSI!J533</f>
        <v/>
      </c>
    </row>
    <row r="534">
      <c r="A534" s="26">
        <f>'sheet 5'!K534</f>
        <v/>
      </c>
      <c r="B534" s="11">
        <f>'sheet 5'!L534</f>
        <v/>
      </c>
      <c r="C534" s="11">
        <f>'sheet 5'!P534</f>
        <v/>
      </c>
      <c r="D534" s="34">
        <f>RSI!J534</f>
        <v/>
      </c>
    </row>
    <row r="535">
      <c r="A535" s="26">
        <f>'sheet 5'!K535</f>
        <v/>
      </c>
      <c r="B535" s="11">
        <f>'sheet 5'!L535</f>
        <v/>
      </c>
      <c r="C535" s="11">
        <f>'sheet 5'!P535</f>
        <v/>
      </c>
      <c r="D535" s="34">
        <f>RSI!J535</f>
        <v/>
      </c>
    </row>
    <row r="536">
      <c r="A536" s="26">
        <f>'sheet 5'!K536</f>
        <v/>
      </c>
      <c r="B536" s="11">
        <f>'sheet 5'!L536</f>
        <v/>
      </c>
      <c r="C536" s="11">
        <f>'sheet 5'!P536</f>
        <v/>
      </c>
      <c r="D536" s="34">
        <f>RSI!J536</f>
        <v/>
      </c>
    </row>
    <row r="537">
      <c r="A537" s="26">
        <f>'sheet 5'!K537</f>
        <v/>
      </c>
      <c r="B537" s="11">
        <f>'sheet 5'!L537</f>
        <v/>
      </c>
      <c r="C537" s="11">
        <f>'sheet 5'!P537</f>
        <v/>
      </c>
      <c r="D537" s="34">
        <f>RSI!J537</f>
        <v/>
      </c>
    </row>
    <row r="538">
      <c r="A538" s="26">
        <f>'sheet 5'!K538</f>
        <v/>
      </c>
      <c r="B538" s="11">
        <f>'sheet 5'!L538</f>
        <v/>
      </c>
      <c r="C538" s="11">
        <f>'sheet 5'!P538</f>
        <v/>
      </c>
      <c r="D538" s="34">
        <f>RSI!J538</f>
        <v/>
      </c>
    </row>
    <row r="539">
      <c r="A539" s="26">
        <f>'sheet 5'!K539</f>
        <v/>
      </c>
      <c r="B539" s="11">
        <f>'sheet 5'!L539</f>
        <v/>
      </c>
      <c r="C539" s="11">
        <f>'sheet 5'!P539</f>
        <v/>
      </c>
      <c r="D539" s="34">
        <f>RSI!J539</f>
        <v/>
      </c>
    </row>
    <row r="540">
      <c r="A540" s="26">
        <f>'sheet 5'!K540</f>
        <v/>
      </c>
      <c r="B540" s="11">
        <f>'sheet 5'!L540</f>
        <v/>
      </c>
      <c r="C540" s="11">
        <f>'sheet 5'!P540</f>
        <v/>
      </c>
      <c r="D540" s="34">
        <f>RSI!J540</f>
        <v/>
      </c>
    </row>
    <row r="541">
      <c r="A541" s="26">
        <f>'sheet 5'!K541</f>
        <v/>
      </c>
      <c r="B541" s="11">
        <f>'sheet 5'!L541</f>
        <v/>
      </c>
      <c r="C541" s="11">
        <f>'sheet 5'!P541</f>
        <v/>
      </c>
      <c r="D541" s="34">
        <f>RSI!J541</f>
        <v/>
      </c>
    </row>
    <row r="542">
      <c r="A542" s="26">
        <f>'sheet 5'!K542</f>
        <v/>
      </c>
      <c r="B542" s="11">
        <f>'sheet 5'!L542</f>
        <v/>
      </c>
      <c r="C542" s="11">
        <f>'sheet 5'!P542</f>
        <v/>
      </c>
      <c r="D542" s="34">
        <f>RSI!J542</f>
        <v/>
      </c>
    </row>
    <row r="543">
      <c r="A543" s="26">
        <f>'sheet 5'!K543</f>
        <v/>
      </c>
      <c r="B543" s="11">
        <f>'sheet 5'!L543</f>
        <v/>
      </c>
      <c r="C543" s="11">
        <f>'sheet 5'!P543</f>
        <v/>
      </c>
      <c r="D543" s="34">
        <f>RSI!J543</f>
        <v/>
      </c>
    </row>
    <row r="544">
      <c r="A544" s="26">
        <f>'sheet 5'!K544</f>
        <v/>
      </c>
      <c r="B544" s="11">
        <f>'sheet 5'!L544</f>
        <v/>
      </c>
      <c r="C544" s="11">
        <f>'sheet 5'!P544</f>
        <v/>
      </c>
      <c r="D544" s="34">
        <f>RSI!J544</f>
        <v/>
      </c>
    </row>
    <row r="545">
      <c r="A545" s="26">
        <f>'sheet 5'!K545</f>
        <v/>
      </c>
      <c r="B545" s="11">
        <f>'sheet 5'!L545</f>
        <v/>
      </c>
      <c r="C545" s="11">
        <f>'sheet 5'!P545</f>
        <v/>
      </c>
      <c r="D545" s="34">
        <f>RSI!J545</f>
        <v/>
      </c>
    </row>
    <row r="546">
      <c r="A546" s="26">
        <f>'sheet 5'!K546</f>
        <v/>
      </c>
      <c r="B546" s="11">
        <f>'sheet 5'!L546</f>
        <v/>
      </c>
      <c r="C546" s="11">
        <f>'sheet 5'!P546</f>
        <v/>
      </c>
      <c r="D546" s="34">
        <f>RSI!J546</f>
        <v/>
      </c>
    </row>
    <row r="547">
      <c r="A547" s="26">
        <f>'sheet 5'!K547</f>
        <v/>
      </c>
      <c r="B547" s="11">
        <f>'sheet 5'!L547</f>
        <v/>
      </c>
      <c r="C547" s="11">
        <f>'sheet 5'!P547</f>
        <v/>
      </c>
      <c r="D547" s="34">
        <f>RSI!J547</f>
        <v/>
      </c>
    </row>
    <row r="548">
      <c r="A548" s="26">
        <f>'sheet 5'!K548</f>
        <v/>
      </c>
      <c r="B548" s="11">
        <f>'sheet 5'!L548</f>
        <v/>
      </c>
      <c r="C548" s="11">
        <f>'sheet 5'!P548</f>
        <v/>
      </c>
      <c r="D548" s="34">
        <f>RSI!J548</f>
        <v/>
      </c>
    </row>
    <row r="549">
      <c r="A549" s="26">
        <f>'sheet 5'!K549</f>
        <v/>
      </c>
      <c r="B549" s="11">
        <f>'sheet 5'!L549</f>
        <v/>
      </c>
      <c r="C549" s="11">
        <f>'sheet 5'!P549</f>
        <v/>
      </c>
      <c r="D549" s="34">
        <f>RSI!J549</f>
        <v/>
      </c>
    </row>
    <row r="550">
      <c r="A550" s="26">
        <f>'sheet 5'!K550</f>
        <v/>
      </c>
      <c r="B550" s="11">
        <f>'sheet 5'!L550</f>
        <v/>
      </c>
      <c r="C550" s="11">
        <f>'sheet 5'!P550</f>
        <v/>
      </c>
      <c r="D550" s="34">
        <f>RSI!J550</f>
        <v/>
      </c>
    </row>
    <row r="551">
      <c r="A551" s="26">
        <f>'sheet 5'!K551</f>
        <v/>
      </c>
      <c r="B551" s="11">
        <f>'sheet 5'!L551</f>
        <v/>
      </c>
      <c r="C551" s="11">
        <f>'sheet 5'!P551</f>
        <v/>
      </c>
      <c r="D551" s="34">
        <f>RSI!J551</f>
        <v/>
      </c>
    </row>
    <row r="552">
      <c r="A552" s="26">
        <f>'sheet 5'!K552</f>
        <v/>
      </c>
      <c r="B552" s="11">
        <f>'sheet 5'!L552</f>
        <v/>
      </c>
      <c r="C552" s="11">
        <f>'sheet 5'!P552</f>
        <v/>
      </c>
      <c r="D552" s="34">
        <f>RSI!J552</f>
        <v/>
      </c>
    </row>
    <row r="553">
      <c r="A553" s="26">
        <f>'sheet 5'!K553</f>
        <v/>
      </c>
      <c r="B553" s="11">
        <f>'sheet 5'!L553</f>
        <v/>
      </c>
      <c r="C553" s="11">
        <f>'sheet 5'!P553</f>
        <v/>
      </c>
      <c r="D553" s="34">
        <f>RSI!J553</f>
        <v/>
      </c>
    </row>
    <row r="554">
      <c r="A554" s="26">
        <f>'sheet 5'!K554</f>
        <v/>
      </c>
      <c r="B554" s="11">
        <f>'sheet 5'!L554</f>
        <v/>
      </c>
      <c r="C554" s="11">
        <f>'sheet 5'!P554</f>
        <v/>
      </c>
      <c r="D554" s="34">
        <f>RSI!J554</f>
        <v/>
      </c>
    </row>
    <row r="555">
      <c r="A555" s="26">
        <f>'sheet 5'!K555</f>
        <v/>
      </c>
      <c r="B555" s="11">
        <f>'sheet 5'!L555</f>
        <v/>
      </c>
      <c r="C555" s="11">
        <f>'sheet 5'!P555</f>
        <v/>
      </c>
      <c r="D555" s="34">
        <f>RSI!J555</f>
        <v/>
      </c>
    </row>
    <row r="556">
      <c r="A556" s="26">
        <f>'sheet 5'!K556</f>
        <v/>
      </c>
      <c r="B556" s="11">
        <f>'sheet 5'!L556</f>
        <v/>
      </c>
      <c r="C556" s="11">
        <f>'sheet 5'!P556</f>
        <v/>
      </c>
      <c r="D556" s="34">
        <f>RSI!J556</f>
        <v/>
      </c>
    </row>
    <row r="557">
      <c r="A557" s="26">
        <f>'sheet 5'!K557</f>
        <v/>
      </c>
      <c r="B557" s="11">
        <f>'sheet 5'!L557</f>
        <v/>
      </c>
      <c r="C557" s="11">
        <f>'sheet 5'!P557</f>
        <v/>
      </c>
      <c r="D557" s="34">
        <f>RSI!J557</f>
        <v/>
      </c>
    </row>
    <row r="558">
      <c r="A558" s="26">
        <f>'sheet 5'!K558</f>
        <v/>
      </c>
      <c r="B558" s="11">
        <f>'sheet 5'!L558</f>
        <v/>
      </c>
      <c r="C558" s="11">
        <f>'sheet 5'!P558</f>
        <v/>
      </c>
      <c r="D558" s="34">
        <f>RSI!J558</f>
        <v/>
      </c>
    </row>
    <row r="559">
      <c r="A559" s="26">
        <f>'sheet 5'!K559</f>
        <v/>
      </c>
      <c r="B559" s="11">
        <f>'sheet 5'!L559</f>
        <v/>
      </c>
      <c r="C559" s="11">
        <f>'sheet 5'!P559</f>
        <v/>
      </c>
      <c r="D559" s="34">
        <f>RSI!J559</f>
        <v/>
      </c>
    </row>
    <row r="560">
      <c r="A560" s="26">
        <f>'sheet 5'!K560</f>
        <v/>
      </c>
      <c r="B560" s="11">
        <f>'sheet 5'!L560</f>
        <v/>
      </c>
      <c r="C560" s="11">
        <f>'sheet 5'!P560</f>
        <v/>
      </c>
      <c r="D560" s="34">
        <f>RSI!J560</f>
        <v/>
      </c>
    </row>
    <row r="561">
      <c r="A561" s="26">
        <f>'sheet 5'!K561</f>
        <v/>
      </c>
      <c r="B561" s="11">
        <f>'sheet 5'!L561</f>
        <v/>
      </c>
      <c r="C561" s="11">
        <f>'sheet 5'!P561</f>
        <v/>
      </c>
      <c r="D561" s="34">
        <f>RSI!J561</f>
        <v/>
      </c>
    </row>
    <row r="562">
      <c r="A562" s="26">
        <f>'sheet 5'!K562</f>
        <v/>
      </c>
      <c r="B562" s="11">
        <f>'sheet 5'!L562</f>
        <v/>
      </c>
      <c r="C562" s="11">
        <f>'sheet 5'!P562</f>
        <v/>
      </c>
      <c r="D562" s="34">
        <f>RSI!J562</f>
        <v/>
      </c>
    </row>
    <row r="563">
      <c r="A563" s="26">
        <f>'sheet 5'!K563</f>
        <v/>
      </c>
      <c r="B563" s="11">
        <f>'sheet 5'!L563</f>
        <v/>
      </c>
      <c r="C563" s="11">
        <f>'sheet 5'!P563</f>
        <v/>
      </c>
      <c r="D563" s="34">
        <f>RSI!J563</f>
        <v/>
      </c>
    </row>
    <row r="564">
      <c r="A564" s="26">
        <f>'sheet 5'!K564</f>
        <v/>
      </c>
      <c r="B564" s="11">
        <f>'sheet 5'!L564</f>
        <v/>
      </c>
      <c r="C564" s="11">
        <f>'sheet 5'!P564</f>
        <v/>
      </c>
      <c r="D564" s="34">
        <f>RSI!J564</f>
        <v/>
      </c>
    </row>
    <row r="565">
      <c r="A565" s="26">
        <f>'sheet 5'!K565</f>
        <v/>
      </c>
      <c r="B565" s="11">
        <f>'sheet 5'!L565</f>
        <v/>
      </c>
      <c r="C565" s="11">
        <f>'sheet 5'!P565</f>
        <v/>
      </c>
      <c r="D565" s="34">
        <f>RSI!J565</f>
        <v/>
      </c>
    </row>
    <row r="566">
      <c r="A566" s="26">
        <f>'sheet 5'!K566</f>
        <v/>
      </c>
      <c r="B566" s="11">
        <f>'sheet 5'!L566</f>
        <v/>
      </c>
      <c r="C566" s="11">
        <f>'sheet 5'!P566</f>
        <v/>
      </c>
      <c r="D566" s="34">
        <f>RSI!J566</f>
        <v/>
      </c>
    </row>
    <row r="567">
      <c r="A567" s="26">
        <f>'sheet 5'!K567</f>
        <v/>
      </c>
      <c r="B567" s="11">
        <f>'sheet 5'!L567</f>
        <v/>
      </c>
      <c r="C567" s="11">
        <f>'sheet 5'!P567</f>
        <v/>
      </c>
      <c r="D567" s="34">
        <f>RSI!J567</f>
        <v/>
      </c>
    </row>
    <row r="568">
      <c r="A568" s="26">
        <f>'sheet 5'!K568</f>
        <v/>
      </c>
      <c r="B568" s="11">
        <f>'sheet 5'!L568</f>
        <v/>
      </c>
      <c r="C568" s="11">
        <f>'sheet 5'!P568</f>
        <v/>
      </c>
      <c r="D568" s="34">
        <f>RSI!J568</f>
        <v/>
      </c>
    </row>
    <row r="569">
      <c r="A569" s="26">
        <f>'sheet 5'!K569</f>
        <v/>
      </c>
      <c r="B569" s="11">
        <f>'sheet 5'!L569</f>
        <v/>
      </c>
      <c r="C569" s="11">
        <f>'sheet 5'!P569</f>
        <v/>
      </c>
      <c r="D569" s="34">
        <f>RSI!J569</f>
        <v/>
      </c>
    </row>
    <row r="570">
      <c r="A570" s="26">
        <f>'sheet 5'!K570</f>
        <v/>
      </c>
      <c r="B570" s="11">
        <f>'sheet 5'!L570</f>
        <v/>
      </c>
      <c r="C570" s="11">
        <f>'sheet 5'!P570</f>
        <v/>
      </c>
      <c r="D570" s="34">
        <f>RSI!J570</f>
        <v/>
      </c>
    </row>
    <row r="571">
      <c r="A571" s="26">
        <f>'sheet 5'!K571</f>
        <v/>
      </c>
      <c r="B571" s="11">
        <f>'sheet 5'!L571</f>
        <v/>
      </c>
      <c r="C571" s="11">
        <f>'sheet 5'!P571</f>
        <v/>
      </c>
      <c r="D571" s="34">
        <f>RSI!J571</f>
        <v/>
      </c>
    </row>
    <row r="572">
      <c r="A572" s="26">
        <f>'sheet 5'!K572</f>
        <v/>
      </c>
      <c r="B572" s="11">
        <f>'sheet 5'!L572</f>
        <v/>
      </c>
      <c r="C572" s="11">
        <f>'sheet 5'!P572</f>
        <v/>
      </c>
      <c r="D572" s="34">
        <f>RSI!J572</f>
        <v/>
      </c>
    </row>
    <row r="573">
      <c r="A573" s="26">
        <f>'sheet 5'!K573</f>
        <v/>
      </c>
      <c r="B573" s="11">
        <f>'sheet 5'!L573</f>
        <v/>
      </c>
      <c r="C573" s="11">
        <f>'sheet 5'!P573</f>
        <v/>
      </c>
      <c r="D573" s="34">
        <f>RSI!J573</f>
        <v/>
      </c>
    </row>
    <row r="574">
      <c r="A574" s="26">
        <f>'sheet 5'!K574</f>
        <v/>
      </c>
      <c r="B574" s="11">
        <f>'sheet 5'!L574</f>
        <v/>
      </c>
      <c r="C574" s="11">
        <f>'sheet 5'!P574</f>
        <v/>
      </c>
      <c r="D574" s="34">
        <f>RSI!J574</f>
        <v/>
      </c>
    </row>
    <row r="575">
      <c r="A575" s="26">
        <f>'sheet 5'!K575</f>
        <v/>
      </c>
      <c r="B575" s="11">
        <f>'sheet 5'!L575</f>
        <v/>
      </c>
      <c r="C575" s="11">
        <f>'sheet 5'!P575</f>
        <v/>
      </c>
      <c r="D575" s="34">
        <f>RSI!J575</f>
        <v/>
      </c>
    </row>
    <row r="576">
      <c r="A576" s="26">
        <f>'sheet 5'!K576</f>
        <v/>
      </c>
      <c r="B576" s="11">
        <f>'sheet 5'!L576</f>
        <v/>
      </c>
      <c r="C576" s="11">
        <f>'sheet 5'!P576</f>
        <v/>
      </c>
      <c r="D576" s="34">
        <f>RSI!J576</f>
        <v/>
      </c>
    </row>
    <row r="577">
      <c r="A577" s="26">
        <f>'sheet 5'!K577</f>
        <v/>
      </c>
      <c r="B577" s="11">
        <f>'sheet 5'!L577</f>
        <v/>
      </c>
      <c r="C577" s="11">
        <f>'sheet 5'!P577</f>
        <v/>
      </c>
      <c r="D577" s="34">
        <f>RSI!J577</f>
        <v/>
      </c>
    </row>
    <row r="578">
      <c r="A578" s="26">
        <f>'sheet 5'!K578</f>
        <v/>
      </c>
      <c r="B578" s="11">
        <f>'sheet 5'!L578</f>
        <v/>
      </c>
      <c r="C578" s="11">
        <f>'sheet 5'!P578</f>
        <v/>
      </c>
      <c r="D578" s="34">
        <f>RSI!J578</f>
        <v/>
      </c>
    </row>
    <row r="579">
      <c r="A579" s="26">
        <f>'sheet 5'!K579</f>
        <v/>
      </c>
      <c r="B579" s="11">
        <f>'sheet 5'!L579</f>
        <v/>
      </c>
      <c r="C579" s="11">
        <f>'sheet 5'!P579</f>
        <v/>
      </c>
      <c r="D579" s="34">
        <f>RSI!J579</f>
        <v/>
      </c>
    </row>
    <row r="580">
      <c r="A580" s="26">
        <f>'sheet 5'!K580</f>
        <v/>
      </c>
      <c r="B580" s="11">
        <f>'sheet 5'!L580</f>
        <v/>
      </c>
      <c r="C580" s="11">
        <f>'sheet 5'!P580</f>
        <v/>
      </c>
      <c r="D580" s="34">
        <f>RSI!J580</f>
        <v/>
      </c>
    </row>
    <row r="581">
      <c r="A581" s="26">
        <f>'sheet 5'!K581</f>
        <v/>
      </c>
      <c r="B581" s="11">
        <f>'sheet 5'!L581</f>
        <v/>
      </c>
      <c r="C581" s="11">
        <f>'sheet 5'!P581</f>
        <v/>
      </c>
      <c r="D581" s="34">
        <f>RSI!J581</f>
        <v/>
      </c>
    </row>
    <row r="582">
      <c r="A582" s="26">
        <f>'sheet 5'!K582</f>
        <v/>
      </c>
      <c r="B582" s="11">
        <f>'sheet 5'!L582</f>
        <v/>
      </c>
      <c r="C582" s="11">
        <f>'sheet 5'!P582</f>
        <v/>
      </c>
      <c r="D582" s="34">
        <f>RSI!J582</f>
        <v/>
      </c>
    </row>
    <row r="583">
      <c r="A583" s="26">
        <f>'sheet 5'!K583</f>
        <v/>
      </c>
      <c r="B583" s="11">
        <f>'sheet 5'!L583</f>
        <v/>
      </c>
      <c r="C583" s="11">
        <f>'sheet 5'!P583</f>
        <v/>
      </c>
      <c r="D583" s="34">
        <f>RSI!J583</f>
        <v/>
      </c>
    </row>
    <row r="584">
      <c r="A584" s="26">
        <f>'sheet 5'!K584</f>
        <v/>
      </c>
      <c r="B584" s="11">
        <f>'sheet 5'!L584</f>
        <v/>
      </c>
      <c r="C584" s="11">
        <f>'sheet 5'!P584</f>
        <v/>
      </c>
      <c r="D584" s="34">
        <f>RSI!J584</f>
        <v/>
      </c>
    </row>
    <row r="585">
      <c r="A585" s="26">
        <f>'sheet 5'!K585</f>
        <v/>
      </c>
      <c r="B585" s="11">
        <f>'sheet 5'!L585</f>
        <v/>
      </c>
      <c r="C585" s="11">
        <f>'sheet 5'!P585</f>
        <v/>
      </c>
      <c r="D585" s="34">
        <f>RSI!J585</f>
        <v/>
      </c>
    </row>
    <row r="586">
      <c r="A586" s="26">
        <f>'sheet 5'!K586</f>
        <v/>
      </c>
      <c r="B586" s="11">
        <f>'sheet 5'!L586</f>
        <v/>
      </c>
      <c r="C586" s="11">
        <f>'sheet 5'!P586</f>
        <v/>
      </c>
      <c r="D586" s="34">
        <f>RSI!J586</f>
        <v/>
      </c>
    </row>
    <row r="587">
      <c r="A587" s="26">
        <f>'sheet 5'!K587</f>
        <v/>
      </c>
      <c r="B587" s="11">
        <f>'sheet 5'!L587</f>
        <v/>
      </c>
      <c r="C587" s="11">
        <f>'sheet 5'!P587</f>
        <v/>
      </c>
      <c r="D587" s="34">
        <f>RSI!J587</f>
        <v/>
      </c>
    </row>
    <row r="588">
      <c r="A588" s="26">
        <f>'sheet 5'!K588</f>
        <v/>
      </c>
      <c r="B588" s="11">
        <f>'sheet 5'!L588</f>
        <v/>
      </c>
      <c r="C588" s="11">
        <f>'sheet 5'!P588</f>
        <v/>
      </c>
      <c r="D588" s="34">
        <f>RSI!J588</f>
        <v/>
      </c>
    </row>
    <row r="589">
      <c r="A589" s="26">
        <f>'sheet 5'!K589</f>
        <v/>
      </c>
      <c r="B589" s="11">
        <f>'sheet 5'!L589</f>
        <v/>
      </c>
      <c r="C589" s="11">
        <f>'sheet 5'!P589</f>
        <v/>
      </c>
      <c r="D589" s="34">
        <f>RSI!J589</f>
        <v/>
      </c>
    </row>
    <row r="590">
      <c r="A590" s="26">
        <f>'sheet 5'!K590</f>
        <v/>
      </c>
      <c r="B590" s="11">
        <f>'sheet 5'!L590</f>
        <v/>
      </c>
      <c r="C590" s="11">
        <f>'sheet 5'!P590</f>
        <v/>
      </c>
      <c r="D590" s="34">
        <f>RSI!J590</f>
        <v/>
      </c>
    </row>
    <row r="591">
      <c r="A591" s="26">
        <f>'sheet 5'!K591</f>
        <v/>
      </c>
      <c r="B591" s="11">
        <f>'sheet 5'!L591</f>
        <v/>
      </c>
      <c r="C591" s="11">
        <f>'sheet 5'!P591</f>
        <v/>
      </c>
      <c r="D591" s="34">
        <f>RSI!J591</f>
        <v/>
      </c>
    </row>
    <row r="592">
      <c r="A592" s="26">
        <f>'sheet 5'!K592</f>
        <v/>
      </c>
      <c r="B592" s="11">
        <f>'sheet 5'!L592</f>
        <v/>
      </c>
      <c r="C592" s="11">
        <f>'sheet 5'!P592</f>
        <v/>
      </c>
      <c r="D592" s="34">
        <f>RSI!J592</f>
        <v/>
      </c>
    </row>
    <row r="593">
      <c r="A593" s="26">
        <f>'sheet 5'!K593</f>
        <v/>
      </c>
      <c r="B593" s="11">
        <f>'sheet 5'!L593</f>
        <v/>
      </c>
      <c r="C593" s="11">
        <f>'sheet 5'!P593</f>
        <v/>
      </c>
      <c r="D593" s="34">
        <f>RSI!J593</f>
        <v/>
      </c>
    </row>
    <row r="594">
      <c r="A594" s="26">
        <f>'sheet 5'!K594</f>
        <v/>
      </c>
      <c r="B594" s="11">
        <f>'sheet 5'!L594</f>
        <v/>
      </c>
      <c r="C594" s="11">
        <f>'sheet 5'!P594</f>
        <v/>
      </c>
      <c r="D594" s="34">
        <f>RSI!J594</f>
        <v/>
      </c>
    </row>
    <row r="595">
      <c r="A595" s="26">
        <f>'sheet 5'!K595</f>
        <v/>
      </c>
      <c r="B595" s="11">
        <f>'sheet 5'!L595</f>
        <v/>
      </c>
      <c r="C595" s="11">
        <f>'sheet 5'!P595</f>
        <v/>
      </c>
      <c r="D595" s="34">
        <f>RSI!J595</f>
        <v/>
      </c>
    </row>
    <row r="596">
      <c r="A596" s="26">
        <f>'sheet 5'!K596</f>
        <v/>
      </c>
      <c r="B596" s="11">
        <f>'sheet 5'!L596</f>
        <v/>
      </c>
      <c r="C596" s="11">
        <f>'sheet 5'!P596</f>
        <v/>
      </c>
      <c r="D596" s="34">
        <f>RSI!J596</f>
        <v/>
      </c>
    </row>
    <row r="597">
      <c r="A597" s="26">
        <f>'sheet 5'!K597</f>
        <v/>
      </c>
      <c r="B597" s="11">
        <f>'sheet 5'!L597</f>
        <v/>
      </c>
      <c r="C597" s="11">
        <f>'sheet 5'!P597</f>
        <v/>
      </c>
      <c r="D597" s="34">
        <f>RSI!J597</f>
        <v/>
      </c>
    </row>
    <row r="598">
      <c r="A598" s="26">
        <f>'sheet 5'!K598</f>
        <v/>
      </c>
      <c r="B598" s="11">
        <f>'sheet 5'!L598</f>
        <v/>
      </c>
      <c r="C598" s="11">
        <f>'sheet 5'!P598</f>
        <v/>
      </c>
      <c r="D598" s="34">
        <f>RSI!J598</f>
        <v/>
      </c>
    </row>
    <row r="599">
      <c r="A599" s="26">
        <f>'sheet 5'!K599</f>
        <v/>
      </c>
      <c r="B599" s="11">
        <f>'sheet 5'!L599</f>
        <v/>
      </c>
      <c r="C599" s="11">
        <f>'sheet 5'!P599</f>
        <v/>
      </c>
      <c r="D599" s="34">
        <f>RSI!J599</f>
        <v/>
      </c>
    </row>
    <row r="600">
      <c r="A600" s="26">
        <f>'sheet 5'!K600</f>
        <v/>
      </c>
      <c r="B600" s="11">
        <f>'sheet 5'!L600</f>
        <v/>
      </c>
      <c r="C600" s="11">
        <f>'sheet 5'!P600</f>
        <v/>
      </c>
      <c r="D600" s="34">
        <f>RSI!J600</f>
        <v/>
      </c>
    </row>
    <row r="601">
      <c r="A601" s="26">
        <f>'sheet 5'!K601</f>
        <v/>
      </c>
      <c r="B601" s="11">
        <f>'sheet 5'!L601</f>
        <v/>
      </c>
      <c r="C601" s="11">
        <f>'sheet 5'!P601</f>
        <v/>
      </c>
      <c r="D601" s="34">
        <f>RSI!J601</f>
        <v/>
      </c>
    </row>
    <row r="602">
      <c r="A602" s="26">
        <f>'sheet 5'!K602</f>
        <v/>
      </c>
      <c r="B602" s="11">
        <f>'sheet 5'!L602</f>
        <v/>
      </c>
      <c r="C602" s="11">
        <f>'sheet 5'!P602</f>
        <v/>
      </c>
      <c r="D602" s="34">
        <f>RSI!J602</f>
        <v/>
      </c>
    </row>
    <row r="603">
      <c r="A603" s="26">
        <f>'sheet 5'!K603</f>
        <v/>
      </c>
      <c r="B603" s="11">
        <f>'sheet 5'!L603</f>
        <v/>
      </c>
      <c r="C603" s="11">
        <f>'sheet 5'!P603</f>
        <v/>
      </c>
      <c r="D603" s="34">
        <f>RSI!J603</f>
        <v/>
      </c>
    </row>
    <row r="604">
      <c r="A604" s="26">
        <f>'sheet 5'!K604</f>
        <v/>
      </c>
      <c r="B604" s="11">
        <f>'sheet 5'!L604</f>
        <v/>
      </c>
      <c r="C604" s="11">
        <f>'sheet 5'!P604</f>
        <v/>
      </c>
      <c r="D604" s="34">
        <f>RSI!J604</f>
        <v/>
      </c>
    </row>
    <row r="605">
      <c r="A605" s="26">
        <f>'sheet 5'!K605</f>
        <v/>
      </c>
      <c r="B605" s="11">
        <f>'sheet 5'!L605</f>
        <v/>
      </c>
      <c r="C605" s="11">
        <f>'sheet 5'!P605</f>
        <v/>
      </c>
      <c r="D605" s="34">
        <f>RSI!J605</f>
        <v/>
      </c>
    </row>
    <row r="606">
      <c r="A606" s="26">
        <f>'sheet 5'!K606</f>
        <v/>
      </c>
      <c r="B606" s="11">
        <f>'sheet 5'!L606</f>
        <v/>
      </c>
      <c r="C606" s="11">
        <f>'sheet 5'!P606</f>
        <v/>
      </c>
      <c r="D606" s="34">
        <f>RSI!J606</f>
        <v/>
      </c>
    </row>
    <row r="607">
      <c r="A607" s="26">
        <f>'sheet 5'!K607</f>
        <v/>
      </c>
      <c r="B607" s="11">
        <f>'sheet 5'!L607</f>
        <v/>
      </c>
      <c r="C607" s="11">
        <f>'sheet 5'!P607</f>
        <v/>
      </c>
      <c r="D607" s="34">
        <f>RSI!J607</f>
        <v/>
      </c>
    </row>
    <row r="608">
      <c r="A608" s="26">
        <f>'sheet 5'!K608</f>
        <v/>
      </c>
      <c r="B608" s="11">
        <f>'sheet 5'!L608</f>
        <v/>
      </c>
      <c r="C608" s="11">
        <f>'sheet 5'!P608</f>
        <v/>
      </c>
      <c r="D608" s="34">
        <f>RSI!J608</f>
        <v/>
      </c>
    </row>
    <row r="609">
      <c r="A609" s="26">
        <f>'sheet 5'!K609</f>
        <v/>
      </c>
      <c r="B609" s="11">
        <f>'sheet 5'!L609</f>
        <v/>
      </c>
      <c r="C609" s="11">
        <f>'sheet 5'!P609</f>
        <v/>
      </c>
      <c r="D609" s="34">
        <f>RSI!J609</f>
        <v/>
      </c>
    </row>
    <row r="610">
      <c r="A610" s="26">
        <f>'sheet 5'!K610</f>
        <v/>
      </c>
      <c r="B610" s="11">
        <f>'sheet 5'!L610</f>
        <v/>
      </c>
      <c r="C610" s="11">
        <f>'sheet 5'!P610</f>
        <v/>
      </c>
      <c r="D610" s="34">
        <f>RSI!J610</f>
        <v/>
      </c>
    </row>
    <row r="611">
      <c r="A611" s="26">
        <f>'sheet 5'!K611</f>
        <v/>
      </c>
      <c r="B611" s="11">
        <f>'sheet 5'!L611</f>
        <v/>
      </c>
      <c r="C611" s="11">
        <f>'sheet 5'!P611</f>
        <v/>
      </c>
      <c r="D611" s="34">
        <f>RSI!J611</f>
        <v/>
      </c>
    </row>
    <row r="612">
      <c r="A612" s="26">
        <f>'sheet 5'!K612</f>
        <v/>
      </c>
      <c r="B612" s="11">
        <f>'sheet 5'!L612</f>
        <v/>
      </c>
      <c r="C612" s="11">
        <f>'sheet 5'!P612</f>
        <v/>
      </c>
      <c r="D612" s="34">
        <f>RSI!J612</f>
        <v/>
      </c>
    </row>
    <row r="613">
      <c r="A613" s="26">
        <f>'sheet 5'!K613</f>
        <v/>
      </c>
      <c r="B613" s="11">
        <f>'sheet 5'!L613</f>
        <v/>
      </c>
      <c r="C613" s="11">
        <f>'sheet 5'!P613</f>
        <v/>
      </c>
      <c r="D613" s="34">
        <f>RSI!J613</f>
        <v/>
      </c>
    </row>
    <row r="614">
      <c r="A614" s="26">
        <f>'sheet 5'!K614</f>
        <v/>
      </c>
      <c r="B614" s="11">
        <f>'sheet 5'!L614</f>
        <v/>
      </c>
      <c r="C614" s="11">
        <f>'sheet 5'!P614</f>
        <v/>
      </c>
      <c r="D614" s="34">
        <f>RSI!J614</f>
        <v/>
      </c>
    </row>
    <row r="615">
      <c r="A615" s="26">
        <f>'sheet 5'!K615</f>
        <v/>
      </c>
      <c r="B615" s="11">
        <f>'sheet 5'!L615</f>
        <v/>
      </c>
      <c r="C615" s="11">
        <f>'sheet 5'!P615</f>
        <v/>
      </c>
      <c r="D615" s="34">
        <f>RSI!J615</f>
        <v/>
      </c>
    </row>
    <row r="616">
      <c r="A616" s="26">
        <f>'sheet 5'!K616</f>
        <v/>
      </c>
      <c r="B616" s="11">
        <f>'sheet 5'!L616</f>
        <v/>
      </c>
      <c r="C616" s="11">
        <f>'sheet 5'!P616</f>
        <v/>
      </c>
      <c r="D616" s="34">
        <f>RSI!J616</f>
        <v/>
      </c>
    </row>
    <row r="617">
      <c r="A617" s="26">
        <f>'sheet 5'!K617</f>
        <v/>
      </c>
      <c r="B617" s="11">
        <f>'sheet 5'!L617</f>
        <v/>
      </c>
      <c r="C617" s="11">
        <f>'sheet 5'!P617</f>
        <v/>
      </c>
      <c r="D617" s="34">
        <f>RSI!J617</f>
        <v/>
      </c>
    </row>
    <row r="618">
      <c r="A618" s="26">
        <f>'sheet 5'!K618</f>
        <v/>
      </c>
      <c r="B618" s="11">
        <f>'sheet 5'!L618</f>
        <v/>
      </c>
      <c r="C618" s="11">
        <f>'sheet 5'!P618</f>
        <v/>
      </c>
      <c r="D618" s="34">
        <f>RSI!J618</f>
        <v/>
      </c>
    </row>
    <row r="619">
      <c r="A619" s="26">
        <f>'sheet 5'!K619</f>
        <v/>
      </c>
      <c r="B619" s="11">
        <f>'sheet 5'!L619</f>
        <v/>
      </c>
      <c r="C619" s="11">
        <f>'sheet 5'!P619</f>
        <v/>
      </c>
      <c r="D619" s="34">
        <f>RSI!J619</f>
        <v/>
      </c>
    </row>
    <row r="620">
      <c r="A620" s="26">
        <f>'sheet 5'!K620</f>
        <v/>
      </c>
      <c r="B620" s="11">
        <f>'sheet 5'!L620</f>
        <v/>
      </c>
      <c r="C620" s="11">
        <f>'sheet 5'!P620</f>
        <v/>
      </c>
      <c r="D620" s="34">
        <f>RSI!J620</f>
        <v/>
      </c>
    </row>
    <row r="621">
      <c r="A621" s="26">
        <f>'sheet 5'!K621</f>
        <v/>
      </c>
      <c r="B621" s="11">
        <f>'sheet 5'!L621</f>
        <v/>
      </c>
      <c r="C621" s="11">
        <f>'sheet 5'!P621</f>
        <v/>
      </c>
      <c r="D621" s="34">
        <f>RSI!J621</f>
        <v/>
      </c>
    </row>
    <row r="622">
      <c r="A622" s="26">
        <f>'sheet 5'!K622</f>
        <v/>
      </c>
      <c r="B622" s="11">
        <f>'sheet 5'!L622</f>
        <v/>
      </c>
      <c r="C622" s="11">
        <f>'sheet 5'!P622</f>
        <v/>
      </c>
      <c r="D622" s="34">
        <f>RSI!J622</f>
        <v/>
      </c>
    </row>
    <row r="623">
      <c r="A623" s="26">
        <f>'sheet 5'!K623</f>
        <v/>
      </c>
      <c r="B623" s="11">
        <f>'sheet 5'!L623</f>
        <v/>
      </c>
      <c r="C623" s="11">
        <f>'sheet 5'!P623</f>
        <v/>
      </c>
      <c r="D623" s="34">
        <f>RSI!J623</f>
        <v/>
      </c>
    </row>
    <row r="624">
      <c r="A624" s="26">
        <f>'sheet 5'!K624</f>
        <v/>
      </c>
      <c r="B624" s="11">
        <f>'sheet 5'!L624</f>
        <v/>
      </c>
      <c r="C624" s="11">
        <f>'sheet 5'!P624</f>
        <v/>
      </c>
      <c r="D624" s="34">
        <f>RSI!J624</f>
        <v/>
      </c>
    </row>
    <row r="625">
      <c r="A625" s="26">
        <f>'sheet 5'!K625</f>
        <v/>
      </c>
      <c r="B625" s="11">
        <f>'sheet 5'!L625</f>
        <v/>
      </c>
      <c r="C625" s="11">
        <f>'sheet 5'!P625</f>
        <v/>
      </c>
      <c r="D625" s="34">
        <f>RSI!J625</f>
        <v/>
      </c>
    </row>
    <row r="626">
      <c r="A626" s="26">
        <f>'sheet 5'!K626</f>
        <v/>
      </c>
      <c r="B626" s="11">
        <f>'sheet 5'!L626</f>
        <v/>
      </c>
      <c r="C626" s="11">
        <f>'sheet 5'!P626</f>
        <v/>
      </c>
      <c r="D626" s="34">
        <f>RSI!J626</f>
        <v/>
      </c>
    </row>
    <row r="627">
      <c r="A627" s="26">
        <f>'sheet 5'!K627</f>
        <v/>
      </c>
      <c r="B627" s="11">
        <f>'sheet 5'!L627</f>
        <v/>
      </c>
      <c r="C627" s="11">
        <f>'sheet 5'!P627</f>
        <v/>
      </c>
      <c r="D627" s="34">
        <f>RSI!J627</f>
        <v/>
      </c>
    </row>
    <row r="628">
      <c r="A628" s="26">
        <f>'sheet 5'!K628</f>
        <v/>
      </c>
      <c r="B628" s="11">
        <f>'sheet 5'!L628</f>
        <v/>
      </c>
      <c r="C628" s="11">
        <f>'sheet 5'!P628</f>
        <v/>
      </c>
      <c r="D628" s="34">
        <f>RSI!J628</f>
        <v/>
      </c>
    </row>
    <row r="629">
      <c r="A629" s="26">
        <f>'sheet 5'!K629</f>
        <v/>
      </c>
      <c r="B629" s="11">
        <f>'sheet 5'!L629</f>
        <v/>
      </c>
      <c r="C629" s="11">
        <f>'sheet 5'!P629</f>
        <v/>
      </c>
      <c r="D629" s="34">
        <f>RSI!J629</f>
        <v/>
      </c>
    </row>
    <row r="630">
      <c r="A630" s="26">
        <f>'sheet 5'!K630</f>
        <v/>
      </c>
      <c r="B630" s="11">
        <f>'sheet 5'!L630</f>
        <v/>
      </c>
      <c r="C630" s="11">
        <f>'sheet 5'!P630</f>
        <v/>
      </c>
      <c r="D630" s="34">
        <f>RSI!J630</f>
        <v/>
      </c>
    </row>
    <row r="631">
      <c r="A631" s="26">
        <f>'sheet 5'!K631</f>
        <v/>
      </c>
      <c r="B631" s="11">
        <f>'sheet 5'!L631</f>
        <v/>
      </c>
      <c r="C631" s="11">
        <f>'sheet 5'!P631</f>
        <v/>
      </c>
      <c r="D631" s="34">
        <f>RSI!J631</f>
        <v/>
      </c>
    </row>
    <row r="632">
      <c r="A632" s="26">
        <f>'sheet 5'!K632</f>
        <v/>
      </c>
      <c r="B632" s="11">
        <f>'sheet 5'!L632</f>
        <v/>
      </c>
      <c r="C632" s="11">
        <f>'sheet 5'!P632</f>
        <v/>
      </c>
      <c r="D632" s="34">
        <f>RSI!J632</f>
        <v/>
      </c>
    </row>
    <row r="633">
      <c r="A633" s="26">
        <f>'sheet 5'!K633</f>
        <v/>
      </c>
      <c r="B633" s="11">
        <f>'sheet 5'!L633</f>
        <v/>
      </c>
      <c r="C633" s="11">
        <f>'sheet 5'!P633</f>
        <v/>
      </c>
      <c r="D633" s="34">
        <f>RSI!J633</f>
        <v/>
      </c>
    </row>
    <row r="634">
      <c r="A634" s="26">
        <f>'sheet 5'!K634</f>
        <v/>
      </c>
      <c r="B634" s="11">
        <f>'sheet 5'!L634</f>
        <v/>
      </c>
      <c r="C634" s="11">
        <f>'sheet 5'!P634</f>
        <v/>
      </c>
      <c r="D634" s="34">
        <f>RSI!J634</f>
        <v/>
      </c>
    </row>
    <row r="635">
      <c r="A635" s="26">
        <f>'sheet 5'!K635</f>
        <v/>
      </c>
      <c r="B635" s="11">
        <f>'sheet 5'!L635</f>
        <v/>
      </c>
      <c r="C635" s="11">
        <f>'sheet 5'!P635</f>
        <v/>
      </c>
      <c r="D635" s="34">
        <f>RSI!J635</f>
        <v/>
      </c>
    </row>
    <row r="636">
      <c r="A636" s="26">
        <f>'sheet 5'!K636</f>
        <v/>
      </c>
      <c r="B636" s="11">
        <f>'sheet 5'!L636</f>
        <v/>
      </c>
      <c r="C636" s="11">
        <f>'sheet 5'!P636</f>
        <v/>
      </c>
      <c r="D636" s="34">
        <f>RSI!J636</f>
        <v/>
      </c>
    </row>
    <row r="637">
      <c r="A637" s="26">
        <f>'sheet 5'!K637</f>
        <v/>
      </c>
      <c r="B637" s="11">
        <f>'sheet 5'!L637</f>
        <v/>
      </c>
      <c r="C637" s="11">
        <f>'sheet 5'!P637</f>
        <v/>
      </c>
      <c r="D637" s="34">
        <f>RSI!J637</f>
        <v/>
      </c>
    </row>
    <row r="638">
      <c r="A638" s="26">
        <f>'sheet 5'!K638</f>
        <v/>
      </c>
      <c r="B638" s="11">
        <f>'sheet 5'!L638</f>
        <v/>
      </c>
      <c r="C638" s="11">
        <f>'sheet 5'!P638</f>
        <v/>
      </c>
      <c r="D638" s="34">
        <f>RSI!J638</f>
        <v/>
      </c>
    </row>
    <row r="639">
      <c r="A639" s="26">
        <f>'sheet 5'!K639</f>
        <v/>
      </c>
      <c r="B639" s="11">
        <f>'sheet 5'!L639</f>
        <v/>
      </c>
      <c r="C639" s="11">
        <f>'sheet 5'!P639</f>
        <v/>
      </c>
      <c r="D639" s="34">
        <f>RSI!J639</f>
        <v/>
      </c>
    </row>
    <row r="640">
      <c r="A640" s="26">
        <f>'sheet 5'!K640</f>
        <v/>
      </c>
      <c r="B640" s="11">
        <f>'sheet 5'!L640</f>
        <v/>
      </c>
      <c r="C640" s="11">
        <f>'sheet 5'!P640</f>
        <v/>
      </c>
      <c r="D640" s="34">
        <f>RSI!J640</f>
        <v/>
      </c>
    </row>
    <row r="641">
      <c r="A641" s="26">
        <f>'sheet 5'!K641</f>
        <v/>
      </c>
      <c r="B641" s="11">
        <f>'sheet 5'!L641</f>
        <v/>
      </c>
      <c r="C641" s="11">
        <f>'sheet 5'!P641</f>
        <v/>
      </c>
      <c r="D641" s="34">
        <f>RSI!J641</f>
        <v/>
      </c>
    </row>
    <row r="642">
      <c r="A642" s="26">
        <f>'sheet 5'!K642</f>
        <v/>
      </c>
      <c r="B642" s="11">
        <f>'sheet 5'!L642</f>
        <v/>
      </c>
      <c r="C642" s="11">
        <f>'sheet 5'!P642</f>
        <v/>
      </c>
      <c r="D642" s="34">
        <f>RSI!J642</f>
        <v/>
      </c>
    </row>
    <row r="643">
      <c r="A643" s="26">
        <f>'sheet 5'!K643</f>
        <v/>
      </c>
      <c r="B643" s="11">
        <f>'sheet 5'!L643</f>
        <v/>
      </c>
      <c r="C643" s="11">
        <f>'sheet 5'!P643</f>
        <v/>
      </c>
      <c r="D643" s="34">
        <f>RSI!J643</f>
        <v/>
      </c>
    </row>
    <row r="644">
      <c r="A644" s="26">
        <f>'sheet 5'!K644</f>
        <v/>
      </c>
      <c r="B644" s="11">
        <f>'sheet 5'!L644</f>
        <v/>
      </c>
      <c r="C644" s="11">
        <f>'sheet 5'!P644</f>
        <v/>
      </c>
      <c r="D644" s="34">
        <f>RSI!J644</f>
        <v/>
      </c>
    </row>
    <row r="645">
      <c r="A645" s="26">
        <f>'sheet 5'!K645</f>
        <v/>
      </c>
      <c r="B645" s="11">
        <f>'sheet 5'!L645</f>
        <v/>
      </c>
      <c r="C645" s="11">
        <f>'sheet 5'!P645</f>
        <v/>
      </c>
      <c r="D645" s="34">
        <f>RSI!J645</f>
        <v/>
      </c>
    </row>
    <row r="646">
      <c r="A646" s="26">
        <f>'sheet 5'!K646</f>
        <v/>
      </c>
      <c r="B646" s="11">
        <f>'sheet 5'!L646</f>
        <v/>
      </c>
      <c r="C646" s="11">
        <f>'sheet 5'!P646</f>
        <v/>
      </c>
      <c r="D646" s="34">
        <f>RSI!J646</f>
        <v/>
      </c>
    </row>
    <row r="647">
      <c r="A647" s="26">
        <f>'sheet 5'!K647</f>
        <v/>
      </c>
      <c r="B647" s="11">
        <f>'sheet 5'!L647</f>
        <v/>
      </c>
      <c r="C647" s="11">
        <f>'sheet 5'!P647</f>
        <v/>
      </c>
      <c r="D647" s="34">
        <f>RSI!J647</f>
        <v/>
      </c>
    </row>
    <row r="648">
      <c r="A648" s="26">
        <f>'sheet 5'!K648</f>
        <v/>
      </c>
      <c r="B648" s="11">
        <f>'sheet 5'!L648</f>
        <v/>
      </c>
      <c r="C648" s="11">
        <f>'sheet 5'!P648</f>
        <v/>
      </c>
      <c r="D648" s="34">
        <f>RSI!J648</f>
        <v/>
      </c>
    </row>
    <row r="649">
      <c r="A649" s="26">
        <f>'sheet 5'!K649</f>
        <v/>
      </c>
      <c r="B649" s="11">
        <f>'sheet 5'!L649</f>
        <v/>
      </c>
      <c r="C649" s="11">
        <f>'sheet 5'!P649</f>
        <v/>
      </c>
      <c r="D649" s="34">
        <f>RSI!J649</f>
        <v/>
      </c>
    </row>
    <row r="650">
      <c r="A650" s="26">
        <f>'sheet 5'!K650</f>
        <v/>
      </c>
      <c r="B650" s="11">
        <f>'sheet 5'!L650</f>
        <v/>
      </c>
      <c r="C650" s="11">
        <f>'sheet 5'!P650</f>
        <v/>
      </c>
      <c r="D650" s="34">
        <f>RSI!J650</f>
        <v/>
      </c>
    </row>
    <row r="651">
      <c r="A651" s="26">
        <f>'sheet 5'!K651</f>
        <v/>
      </c>
      <c r="B651" s="11">
        <f>'sheet 5'!L651</f>
        <v/>
      </c>
      <c r="C651" s="11">
        <f>'sheet 5'!P651</f>
        <v/>
      </c>
      <c r="D651" s="34">
        <f>RSI!J651</f>
        <v/>
      </c>
    </row>
    <row r="652">
      <c r="A652" s="26">
        <f>'sheet 5'!K652</f>
        <v/>
      </c>
      <c r="B652" s="11">
        <f>'sheet 5'!L652</f>
        <v/>
      </c>
      <c r="C652" s="11">
        <f>'sheet 5'!P652</f>
        <v/>
      </c>
      <c r="D652" s="34">
        <f>RSI!J652</f>
        <v/>
      </c>
    </row>
    <row r="653">
      <c r="A653" s="26">
        <f>'sheet 5'!K653</f>
        <v/>
      </c>
      <c r="B653" s="11">
        <f>'sheet 5'!L653</f>
        <v/>
      </c>
      <c r="C653" s="11">
        <f>'sheet 5'!P653</f>
        <v/>
      </c>
      <c r="D653" s="34">
        <f>RSI!J653</f>
        <v/>
      </c>
    </row>
    <row r="654">
      <c r="A654" s="26">
        <f>'sheet 5'!K654</f>
        <v/>
      </c>
      <c r="B654" s="11">
        <f>'sheet 5'!L654</f>
        <v/>
      </c>
      <c r="C654" s="11">
        <f>'sheet 5'!P654</f>
        <v/>
      </c>
      <c r="D654" s="34">
        <f>RSI!J654</f>
        <v/>
      </c>
    </row>
    <row r="655">
      <c r="A655" s="26">
        <f>'sheet 5'!K655</f>
        <v/>
      </c>
      <c r="B655" s="11">
        <f>'sheet 5'!L655</f>
        <v/>
      </c>
      <c r="C655" s="11">
        <f>'sheet 5'!P655</f>
        <v/>
      </c>
      <c r="D655" s="34">
        <f>RSI!J655</f>
        <v/>
      </c>
    </row>
    <row r="656">
      <c r="A656" s="26">
        <f>'sheet 5'!K656</f>
        <v/>
      </c>
      <c r="B656" s="11">
        <f>'sheet 5'!L656</f>
        <v/>
      </c>
      <c r="C656" s="11">
        <f>'sheet 5'!P656</f>
        <v/>
      </c>
      <c r="D656" s="34">
        <f>RSI!J656</f>
        <v/>
      </c>
    </row>
    <row r="657">
      <c r="A657" s="26">
        <f>'sheet 5'!K657</f>
        <v/>
      </c>
      <c r="B657" s="11">
        <f>'sheet 5'!L657</f>
        <v/>
      </c>
      <c r="C657" s="11">
        <f>'sheet 5'!P657</f>
        <v/>
      </c>
      <c r="D657" s="34">
        <f>RSI!J657</f>
        <v/>
      </c>
    </row>
    <row r="658">
      <c r="A658" s="26">
        <f>'sheet 5'!K658</f>
        <v/>
      </c>
      <c r="B658" s="11">
        <f>'sheet 5'!L658</f>
        <v/>
      </c>
      <c r="C658" s="11">
        <f>'sheet 5'!P658</f>
        <v/>
      </c>
      <c r="D658" s="34">
        <f>RSI!J658</f>
        <v/>
      </c>
    </row>
    <row r="659">
      <c r="A659" s="26">
        <f>'sheet 5'!K659</f>
        <v/>
      </c>
      <c r="B659" s="11">
        <f>'sheet 5'!L659</f>
        <v/>
      </c>
      <c r="C659" s="11">
        <f>'sheet 5'!P659</f>
        <v/>
      </c>
      <c r="D659" s="34">
        <f>RSI!J659</f>
        <v/>
      </c>
    </row>
    <row r="660">
      <c r="A660" s="26">
        <f>'sheet 5'!K660</f>
        <v/>
      </c>
      <c r="B660" s="11">
        <f>'sheet 5'!L660</f>
        <v/>
      </c>
      <c r="C660" s="11">
        <f>'sheet 5'!P660</f>
        <v/>
      </c>
      <c r="D660" s="34">
        <f>RSI!J660</f>
        <v/>
      </c>
    </row>
    <row r="661">
      <c r="A661" s="26">
        <f>'sheet 5'!K661</f>
        <v/>
      </c>
      <c r="B661" s="11">
        <f>'sheet 5'!L661</f>
        <v/>
      </c>
      <c r="C661" s="11">
        <f>'sheet 5'!P661</f>
        <v/>
      </c>
      <c r="D661" s="34">
        <f>RSI!J661</f>
        <v/>
      </c>
    </row>
    <row r="662">
      <c r="A662" s="26">
        <f>'sheet 5'!K662</f>
        <v/>
      </c>
      <c r="B662" s="11">
        <f>'sheet 5'!L662</f>
        <v/>
      </c>
      <c r="C662" s="11">
        <f>'sheet 5'!P662</f>
        <v/>
      </c>
      <c r="D662" s="34">
        <f>RSI!J662</f>
        <v/>
      </c>
    </row>
    <row r="663">
      <c r="A663" s="26">
        <f>'sheet 5'!K663</f>
        <v/>
      </c>
      <c r="B663" s="11">
        <f>'sheet 5'!L663</f>
        <v/>
      </c>
      <c r="C663" s="11">
        <f>'sheet 5'!P663</f>
        <v/>
      </c>
      <c r="D663" s="34">
        <f>RSI!J663</f>
        <v/>
      </c>
    </row>
    <row r="664">
      <c r="A664" s="26">
        <f>'sheet 5'!K664</f>
        <v/>
      </c>
      <c r="B664" s="11">
        <f>'sheet 5'!L664</f>
        <v/>
      </c>
      <c r="C664" s="11">
        <f>'sheet 5'!P664</f>
        <v/>
      </c>
      <c r="D664" s="34">
        <f>RSI!J664</f>
        <v/>
      </c>
    </row>
    <row r="665">
      <c r="A665" s="26">
        <f>'sheet 5'!K665</f>
        <v/>
      </c>
      <c r="B665" s="11">
        <f>'sheet 5'!L665</f>
        <v/>
      </c>
      <c r="C665" s="11">
        <f>'sheet 5'!P665</f>
        <v/>
      </c>
      <c r="D665" s="34">
        <f>RSI!J665</f>
        <v/>
      </c>
    </row>
    <row r="666">
      <c r="A666" s="26">
        <f>'sheet 5'!K666</f>
        <v/>
      </c>
      <c r="B666" s="11">
        <f>'sheet 5'!L666</f>
        <v/>
      </c>
      <c r="C666" s="11">
        <f>'sheet 5'!P666</f>
        <v/>
      </c>
      <c r="D666" s="34">
        <f>RSI!J666</f>
        <v/>
      </c>
    </row>
    <row r="667">
      <c r="A667" s="26">
        <f>'sheet 5'!K667</f>
        <v/>
      </c>
      <c r="B667" s="11">
        <f>'sheet 5'!L667</f>
        <v/>
      </c>
      <c r="C667" s="11">
        <f>'sheet 5'!P667</f>
        <v/>
      </c>
      <c r="D667" s="34">
        <f>RSI!J667</f>
        <v/>
      </c>
    </row>
    <row r="668">
      <c r="A668" s="26">
        <f>'sheet 5'!K668</f>
        <v/>
      </c>
      <c r="B668" s="11">
        <f>'sheet 5'!L668</f>
        <v/>
      </c>
      <c r="C668" s="11">
        <f>'sheet 5'!P668</f>
        <v/>
      </c>
      <c r="D668" s="34">
        <f>RSI!J668</f>
        <v/>
      </c>
    </row>
    <row r="669">
      <c r="A669" s="26">
        <f>'sheet 5'!K669</f>
        <v/>
      </c>
      <c r="B669" s="11">
        <f>'sheet 5'!L669</f>
        <v/>
      </c>
      <c r="C669" s="11">
        <f>'sheet 5'!P669</f>
        <v/>
      </c>
      <c r="D669" s="34">
        <f>RSI!J669</f>
        <v/>
      </c>
    </row>
    <row r="670">
      <c r="A670" s="26">
        <f>'sheet 5'!K670</f>
        <v/>
      </c>
      <c r="B670" s="11">
        <f>'sheet 5'!L670</f>
        <v/>
      </c>
      <c r="C670" s="11">
        <f>'sheet 5'!P670</f>
        <v/>
      </c>
      <c r="D670" s="34">
        <f>RSI!J670</f>
        <v/>
      </c>
    </row>
    <row r="671">
      <c r="A671" s="26">
        <f>'sheet 5'!K671</f>
        <v/>
      </c>
      <c r="B671" s="11">
        <f>'sheet 5'!L671</f>
        <v/>
      </c>
      <c r="C671" s="11">
        <f>'sheet 5'!P671</f>
        <v/>
      </c>
      <c r="D671" s="34">
        <f>RSI!J671</f>
        <v/>
      </c>
    </row>
    <row r="672">
      <c r="A672" s="26">
        <f>'sheet 5'!K672</f>
        <v/>
      </c>
      <c r="B672" s="11">
        <f>'sheet 5'!L672</f>
        <v/>
      </c>
      <c r="C672" s="11">
        <f>'sheet 5'!P672</f>
        <v/>
      </c>
      <c r="D672" s="34">
        <f>RSI!J672</f>
        <v/>
      </c>
    </row>
    <row r="673">
      <c r="A673" s="26">
        <f>'sheet 5'!K673</f>
        <v/>
      </c>
      <c r="B673" s="11">
        <f>'sheet 5'!L673</f>
        <v/>
      </c>
      <c r="C673" s="11">
        <f>'sheet 5'!P673</f>
        <v/>
      </c>
      <c r="D673" s="34">
        <f>RSI!J673</f>
        <v/>
      </c>
    </row>
    <row r="674">
      <c r="A674" s="26">
        <f>'sheet 5'!K674</f>
        <v/>
      </c>
      <c r="B674" s="11">
        <f>'sheet 5'!L674</f>
        <v/>
      </c>
      <c r="C674" s="11">
        <f>'sheet 5'!P674</f>
        <v/>
      </c>
      <c r="D674" s="34">
        <f>RSI!J674</f>
        <v/>
      </c>
    </row>
    <row r="675">
      <c r="A675" s="26">
        <f>'sheet 5'!K675</f>
        <v/>
      </c>
      <c r="B675" s="11">
        <f>'sheet 5'!L675</f>
        <v/>
      </c>
      <c r="C675" s="11">
        <f>'sheet 5'!P675</f>
        <v/>
      </c>
      <c r="D675" s="34">
        <f>RSI!J675</f>
        <v/>
      </c>
    </row>
    <row r="676">
      <c r="A676" s="26">
        <f>'sheet 5'!K676</f>
        <v/>
      </c>
      <c r="B676" s="11">
        <f>'sheet 5'!L676</f>
        <v/>
      </c>
      <c r="C676" s="11">
        <f>'sheet 5'!P676</f>
        <v/>
      </c>
      <c r="D676" s="34">
        <f>RSI!J676</f>
        <v/>
      </c>
    </row>
    <row r="677">
      <c r="A677" s="26" t="n"/>
      <c r="B677" s="11" t="n"/>
      <c r="C677" s="11" t="n"/>
      <c r="D677" s="34" t="n"/>
    </row>
    <row r="678">
      <c r="A678" s="25" t="n"/>
      <c r="B678" s="11" t="n"/>
      <c r="C678" s="11" t="n"/>
    </row>
    <row r="679">
      <c r="A679" s="25" t="n"/>
      <c r="B679" s="11" t="n"/>
      <c r="C679" s="11" t="n"/>
    </row>
    <row r="680">
      <c r="A680" s="25" t="n"/>
      <c r="B680" s="11" t="n"/>
      <c r="C680" s="11" t="n"/>
    </row>
    <row r="681">
      <c r="A681" s="25" t="n"/>
      <c r="B681" s="11" t="n"/>
      <c r="C681" s="11" t="n"/>
    </row>
    <row r="682">
      <c r="A682" s="25" t="n"/>
      <c r="B682" s="11" t="n"/>
      <c r="C682" s="11" t="n"/>
    </row>
    <row r="683">
      <c r="A683" s="25" t="n"/>
      <c r="B683" s="11" t="n"/>
      <c r="C683" s="11" t="n"/>
    </row>
    <row r="684">
      <c r="A684" s="25" t="n"/>
      <c r="B684" s="11" t="n"/>
      <c r="C684" s="11" t="n"/>
    </row>
    <row r="685">
      <c r="A685" s="25" t="n"/>
      <c r="B685" s="11" t="n"/>
      <c r="C685" s="11" t="n"/>
    </row>
    <row r="686">
      <c r="A686" s="25" t="n"/>
      <c r="B686" s="11" t="n"/>
      <c r="C686" s="11" t="n"/>
    </row>
    <row r="687">
      <c r="A687" s="25" t="n"/>
      <c r="B687" s="11" t="n"/>
      <c r="C687" s="11" t="n"/>
    </row>
    <row r="688">
      <c r="A688" s="25" t="n"/>
      <c r="B688" s="11" t="n"/>
      <c r="C688" s="11" t="n"/>
    </row>
    <row r="689">
      <c r="A689" s="25" t="n"/>
      <c r="B689" s="11" t="n"/>
      <c r="C689" s="11" t="n"/>
    </row>
    <row r="690">
      <c r="A690" s="25" t="n"/>
      <c r="B690" s="11" t="n"/>
      <c r="C690" s="11" t="n"/>
    </row>
    <row r="691">
      <c r="A691" s="25" t="n"/>
      <c r="B691" s="11" t="n"/>
      <c r="C691" s="11" t="n"/>
    </row>
    <row r="692">
      <c r="A692" s="25" t="n"/>
      <c r="B692" s="11" t="n"/>
      <c r="C692" s="11" t="n"/>
    </row>
    <row r="693">
      <c r="A693" s="25" t="n"/>
      <c r="B693" s="11" t="n"/>
      <c r="C693" s="11" t="n"/>
    </row>
    <row r="694">
      <c r="A694" s="25" t="n"/>
      <c r="B694" s="11" t="n"/>
      <c r="C694" s="11" t="n"/>
    </row>
    <row r="695">
      <c r="A695" s="25" t="n"/>
      <c r="B695" s="11" t="n"/>
      <c r="C695" s="11" t="n"/>
    </row>
    <row r="696">
      <c r="A696" s="25" t="n"/>
      <c r="B696" s="11" t="n"/>
      <c r="C696" s="11" t="n"/>
    </row>
    <row r="697">
      <c r="A697" s="25" t="n"/>
      <c r="B697" s="11" t="n"/>
      <c r="C697" s="11" t="n"/>
    </row>
    <row r="698">
      <c r="A698" s="25" t="n"/>
      <c r="B698" s="11" t="n"/>
      <c r="C698" s="11" t="n"/>
    </row>
    <row r="699">
      <c r="A699" s="25" t="n"/>
      <c r="B699" s="11" t="n"/>
      <c r="C699" s="11" t="n"/>
    </row>
    <row r="700">
      <c r="A700" s="25" t="n"/>
      <c r="B700" s="11" t="n"/>
      <c r="C700" s="11" t="n"/>
    </row>
    <row r="701">
      <c r="A701" s="25" t="n"/>
      <c r="B701" s="11" t="n"/>
      <c r="C701" s="11" t="n"/>
    </row>
    <row r="702">
      <c r="A702" s="25" t="n"/>
      <c r="B702" s="11" t="n"/>
      <c r="C702" s="11" t="n"/>
    </row>
    <row r="703">
      <c r="A703" s="25" t="n"/>
      <c r="B703" s="11" t="n"/>
      <c r="C703" s="11" t="n"/>
    </row>
    <row r="704">
      <c r="A704" s="25" t="n"/>
      <c r="B704" s="11" t="n"/>
      <c r="C704" s="11" t="n"/>
    </row>
    <row r="705">
      <c r="A705" s="25" t="n"/>
      <c r="B705" s="11" t="n"/>
      <c r="C705" s="11" t="n"/>
    </row>
    <row r="706">
      <c r="A706" s="25" t="n"/>
      <c r="B706" s="11" t="n"/>
      <c r="C706" s="11" t="n"/>
    </row>
    <row r="707">
      <c r="A707" s="25" t="n"/>
      <c r="B707" s="11" t="n"/>
      <c r="C707" s="11" t="n"/>
    </row>
    <row r="708">
      <c r="A708" s="25" t="n"/>
      <c r="B708" s="11" t="n"/>
      <c r="C708" s="11" t="n"/>
    </row>
    <row r="709">
      <c r="A709" s="25" t="n"/>
      <c r="B709" s="11" t="n"/>
      <c r="C709" s="11" t="n"/>
    </row>
    <row r="710">
      <c r="A710" s="25" t="n"/>
      <c r="B710" s="11" t="n"/>
      <c r="C710" s="11" t="n"/>
    </row>
    <row r="711">
      <c r="A711" s="25" t="n"/>
      <c r="B711" s="11" t="n"/>
      <c r="C711" s="11" t="n"/>
    </row>
    <row r="712">
      <c r="A712" s="25" t="n"/>
      <c r="B712" s="11" t="n"/>
      <c r="C712" s="11" t="n"/>
    </row>
    <row r="713">
      <c r="A713" s="25" t="n"/>
      <c r="B713" s="11" t="n"/>
      <c r="C713" s="11" t="n"/>
    </row>
    <row r="714">
      <c r="A714" s="25" t="n"/>
      <c r="B714" s="11" t="n"/>
      <c r="C714" s="11" t="n"/>
    </row>
    <row r="715">
      <c r="A715" s="25" t="n"/>
      <c r="B715" s="11" t="n"/>
      <c r="C715" s="11" t="n"/>
    </row>
    <row r="716">
      <c r="A716" s="25" t="n"/>
      <c r="B716" s="11" t="n"/>
      <c r="C716" s="11" t="n"/>
    </row>
    <row r="717">
      <c r="A717" s="25" t="n"/>
      <c r="B717" s="11" t="n"/>
      <c r="C717" s="11" t="n"/>
    </row>
    <row r="718">
      <c r="A718" s="25" t="n"/>
      <c r="B718" s="11" t="n"/>
      <c r="C718" s="11" t="n"/>
    </row>
    <row r="719">
      <c r="A719" s="25" t="n"/>
      <c r="B719" s="11" t="n"/>
      <c r="C719" s="11" t="n"/>
    </row>
    <row r="720">
      <c r="A720" s="25" t="n"/>
      <c r="B720" s="11" t="n"/>
      <c r="C720" s="11" t="n"/>
    </row>
    <row r="721">
      <c r="A721" s="25" t="n"/>
      <c r="B721" s="11" t="n"/>
      <c r="C721" s="11" t="n"/>
    </row>
    <row r="722">
      <c r="A722" s="25" t="n"/>
      <c r="B722" s="11" t="n"/>
      <c r="C722" s="11" t="n"/>
    </row>
    <row r="723">
      <c r="A723" s="25" t="n"/>
      <c r="B723" s="11" t="n"/>
      <c r="C723" s="11" t="n"/>
    </row>
    <row r="724">
      <c r="A724" s="25" t="n"/>
      <c r="B724" s="11" t="n"/>
      <c r="C724" s="11" t="n"/>
    </row>
    <row r="725">
      <c r="A725" s="25" t="n"/>
      <c r="B725" s="11" t="n"/>
      <c r="C725" s="11" t="n"/>
    </row>
    <row r="726">
      <c r="A726" s="25" t="n"/>
      <c r="B726" s="11" t="n"/>
      <c r="C726" s="11" t="n"/>
    </row>
    <row r="727">
      <c r="A727" s="25" t="n"/>
      <c r="B727" s="11" t="n"/>
      <c r="C727" s="11" t="n"/>
    </row>
    <row r="728">
      <c r="A728" s="25" t="n"/>
      <c r="B728" s="11" t="n"/>
      <c r="C728" s="11" t="n"/>
    </row>
    <row r="729">
      <c r="A729" s="25" t="n"/>
      <c r="B729" s="11" t="n"/>
      <c r="C729" s="11" t="n"/>
    </row>
    <row r="730">
      <c r="A730" s="25" t="n"/>
      <c r="B730" s="11" t="n"/>
      <c r="C730" s="11" t="n"/>
    </row>
    <row r="731">
      <c r="A731" s="25" t="n"/>
      <c r="B731" s="11" t="n"/>
      <c r="C731" s="11" t="n"/>
    </row>
    <row r="732">
      <c r="A732" s="25" t="n"/>
      <c r="B732" s="11" t="n"/>
      <c r="C732" s="11" t="n"/>
    </row>
    <row r="733">
      <c r="A733" s="25" t="n"/>
      <c r="B733" s="11" t="n"/>
      <c r="C733" s="11" t="n"/>
    </row>
    <row r="734">
      <c r="A734" s="25" t="n"/>
      <c r="B734" s="11" t="n"/>
      <c r="C734" s="11" t="n"/>
    </row>
    <row r="735">
      <c r="A735" s="25" t="n"/>
      <c r="B735" s="11" t="n"/>
      <c r="C735" s="11" t="n"/>
    </row>
    <row r="736">
      <c r="A736" s="25" t="n"/>
      <c r="B736" s="11" t="n"/>
      <c r="C736" s="11" t="n"/>
    </row>
    <row r="737">
      <c r="A737" s="25" t="n"/>
      <c r="B737" s="11" t="n"/>
      <c r="C737" s="11" t="n"/>
    </row>
    <row r="738">
      <c r="A738" s="25" t="n"/>
      <c r="B738" s="11" t="n"/>
      <c r="C738" s="11" t="n"/>
    </row>
    <row r="739">
      <c r="A739" s="25" t="n"/>
      <c r="B739" s="11" t="n"/>
      <c r="C739" s="11" t="n"/>
    </row>
    <row r="740">
      <c r="A740" s="25" t="n"/>
      <c r="B740" s="11" t="n"/>
      <c r="C740" s="11" t="n"/>
    </row>
    <row r="741">
      <c r="A741" s="25" t="n"/>
      <c r="B741" s="11" t="n"/>
      <c r="C741" s="11" t="n"/>
    </row>
    <row r="742">
      <c r="A742" s="25" t="n"/>
      <c r="B742" s="11" t="n"/>
      <c r="C742" s="11" t="n"/>
    </row>
    <row r="743">
      <c r="A743" s="25" t="n"/>
      <c r="B743" s="11" t="n"/>
      <c r="C743" s="11" t="n"/>
    </row>
    <row r="744">
      <c r="A744" s="25" t="n"/>
      <c r="B744" s="11" t="n"/>
      <c r="C744" s="11" t="n"/>
    </row>
    <row r="745">
      <c r="B745" s="11" t="n"/>
      <c r="C745" s="11" t="n"/>
    </row>
    <row r="746">
      <c r="B746" s="11" t="n"/>
      <c r="C746" s="11" t="n"/>
    </row>
    <row r="747">
      <c r="B747" s="11" t="n"/>
      <c r="C747" s="11" t="n"/>
    </row>
    <row r="748">
      <c r="B748" s="11" t="n"/>
      <c r="C748" s="11" t="n"/>
    </row>
    <row r="749">
      <c r="B749" s="11" t="n"/>
      <c r="C749" s="11" t="n"/>
    </row>
    <row r="750">
      <c r="B750" s="11" t="n"/>
      <c r="C750" s="11" t="n"/>
    </row>
  </sheetData>
  <conditionalFormatting sqref="B16:B750">
    <cfRule type="cellIs" priority="1" operator="greaterThan" dxfId="0" stopIfTrue="1">
      <formula>C16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anuj</dc:creator>
  <dcterms:created xmlns:dcterms="http://purl.org/dc/terms/" xmlns:xsi="http://www.w3.org/2001/XMLSchema-instance" xsi:type="dcterms:W3CDTF">1999-10-09T02:40:13Z</dcterms:created>
  <dcterms:modified xmlns:dcterms="http://purl.org/dc/terms/" xmlns:xsi="http://www.w3.org/2001/XMLSchema-instance" xsi:type="dcterms:W3CDTF">2025-01-24T11:36:43Z</dcterms:modified>
  <cp:lastModifiedBy>pranjit chowdhury</cp:lastModifiedBy>
</cp:coreProperties>
</file>