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RTM" sheetId="1" r:id="rId1"/>
    <sheet name="Test Cases" sheetId="2" r:id="rId2"/>
    <sheet name="Effort &amp; Allocation" sheetId="5" r:id="rId3"/>
    <sheet name="Appendix" sheetId="3" r:id="rId4"/>
  </sheets>
  <definedNames>
    <definedName name="_xlnm._FilterDatabase" localSheetId="1" hidden="1">'Test Cases'!$A$1:$J$68</definedName>
  </definedNames>
  <calcPr calcId="144525"/>
</workbook>
</file>

<file path=xl/calcChain.xml><?xml version="1.0" encoding="utf-8"?>
<calcChain xmlns="http://schemas.openxmlformats.org/spreadsheetml/2006/main">
  <c r="F8" i="5" l="1"/>
  <c r="F10" i="5" s="1"/>
</calcChain>
</file>

<file path=xl/sharedStrings.xml><?xml version="1.0" encoding="utf-8"?>
<sst xmlns="http://schemas.openxmlformats.org/spreadsheetml/2006/main" count="383" uniqueCount="170">
  <si>
    <t>Sl.No</t>
  </si>
  <si>
    <t>Requirement Description</t>
  </si>
  <si>
    <t>Test Case ID</t>
  </si>
  <si>
    <t>To verify users with email id of domain @unicourt.com can login successfully</t>
  </si>
  <si>
    <t>To verify user can login using social login accounts via Google OAuth2</t>
  </si>
  <si>
    <t>To verify users with accounts other than Scenario 1 and Scenario 2 are not allowed to login</t>
  </si>
  <si>
    <t>To verify below below roles are available to access Support Portal
1. Viewer
2. Support
3. Sales
4. Admin</t>
  </si>
  <si>
    <t>To verify user can have multiple roles to access support portal</t>
  </si>
  <si>
    <t xml:space="preserve">To verify user with different roles is authorized to access below pages 
1.Dashboard
2.Accounts
3.Contracts
4.Reports
5.Admin </t>
  </si>
  <si>
    <t>To verify authenticated users across location can access the Support portal</t>
  </si>
  <si>
    <t>Req_Id</t>
  </si>
  <si>
    <t>Test Case Description</t>
  </si>
  <si>
    <t>Test Step No</t>
  </si>
  <si>
    <t>Step Description</t>
  </si>
  <si>
    <t>Test Script</t>
  </si>
  <si>
    <t>Test Data</t>
  </si>
  <si>
    <t>TC_01_Support_Portal_Unicourt_Login</t>
  </si>
  <si>
    <t>This test case verifies that a user with email id having domain @unicourt.com is able to login to the portal successfully</t>
  </si>
  <si>
    <t>Test Environment</t>
  </si>
  <si>
    <t>Priority</t>
  </si>
  <si>
    <t>Expected Result</t>
  </si>
  <si>
    <t>Pre-requisite</t>
  </si>
  <si>
    <t>Step-1</t>
  </si>
  <si>
    <t>NA</t>
  </si>
  <si>
    <t xml:space="preserve">User submits valid unicourt email id and password </t>
  </si>
  <si>
    <t>User is successfully logged in to the portal</t>
  </si>
  <si>
    <t>firstname.lastname@unicourt.com</t>
  </si>
  <si>
    <t>TC_02_Support_Portal_Social_Login_OAuth2_Authentication</t>
  </si>
  <si>
    <t>This test case verifies that a user with valid social account is able to login to the portal successfully</t>
  </si>
  <si>
    <t>User clicks on one of the below given social account login button
i) Gmail
ii) Social network account</t>
  </si>
  <si>
    <t>Step-2</t>
  </si>
  <si>
    <t>OAuth2 window is displayed with fields to enter login credentials</t>
  </si>
  <si>
    <t>User submits the valid username and password</t>
  </si>
  <si>
    <t>User submits an inactive unicourt email id</t>
  </si>
  <si>
    <t>User is not able to log in to the portal</t>
  </si>
  <si>
    <t>User submits an inactive social account</t>
  </si>
  <si>
    <t>TC_03_Support_Portal_Inactive_User</t>
  </si>
  <si>
    <t>This test case verifies that user with inactive log-in for one of the below is not able to log in to the portal
i) Unicourt email id
ii) Social account</t>
  </si>
  <si>
    <t>TC_04_Support_Portal_Unauthenticated_user</t>
  </si>
  <si>
    <t>This test case verifies that unauthenticated user(user other than active unicourt and active social account) is not able to log in to the portal</t>
  </si>
  <si>
    <t>User submits an active ID of other organisation</t>
  </si>
  <si>
    <t>User submits an unregistered active social account</t>
  </si>
  <si>
    <t>TC_05_Support_Portal_Invalid_Login_Details</t>
  </si>
  <si>
    <t>This test case verifies that user with invalid login details is not able to log in to the portal</t>
  </si>
  <si>
    <t>User submits a valid unicourt id with an invalid password</t>
  </si>
  <si>
    <t>User submits an invalid unicourt user id with a valid password</t>
  </si>
  <si>
    <t>Step-3</t>
  </si>
  <si>
    <t>User submits invalid social user id with a valid password</t>
  </si>
  <si>
    <t>Step-4</t>
  </si>
  <si>
    <t xml:space="preserve">User submits valid social user id and invalid password </t>
  </si>
  <si>
    <t>TC_06_Support_Portal_Viewer_Role_Authorization</t>
  </si>
  <si>
    <t>This test case verifies that the user with Viewer role is authorised to view below pages
i)Dashboard
ii)Accounts
iii)Contracts
iv)Reports</t>
  </si>
  <si>
    <t>1. Test environment is up and running
2. Test data is available
3. Portal URL is launched</t>
  </si>
  <si>
    <t>User clicks on 'Dashboard' link on navigation bar</t>
  </si>
  <si>
    <t>User clicks on 'Accounts' link on navigation bar</t>
  </si>
  <si>
    <t>Dashboard page is displayed with edit button in disabled mode</t>
  </si>
  <si>
    <t>User clicks on 'Contracts' link on navigation bar</t>
  </si>
  <si>
    <t>Contracts page is displayed with edit button in disabled mode</t>
  </si>
  <si>
    <t>User clicks on 'Reports' link on navigation bar</t>
  </si>
  <si>
    <t>Reports page is displayed with edit button in disabled mode</t>
  </si>
  <si>
    <t>1. Test environment is up and running
2. Test data is available
3. Portal URL is launched
4. User is logged into the portal and on the home page with below links displayed on navigation bar
i)Dashboard
ii)Accounts
iii)Contracts
iv)Reports
v)Admin(Disabled)</t>
  </si>
  <si>
    <t>TC_07_Support_Portal_Support_Role_Authorization</t>
  </si>
  <si>
    <t>User clicks on 'Edit' button on account page and performs edit operation</t>
  </si>
  <si>
    <t>Step-5</t>
  </si>
  <si>
    <t>TC_08_Sales_Portal_Support_Role_Authorization</t>
  </si>
  <si>
    <t>Accounts page is displayed with edit button in disabled mode</t>
  </si>
  <si>
    <t>Contracts page is displayed with edit button enabled</t>
  </si>
  <si>
    <t>Accounts page is displayed with edit button enabled</t>
  </si>
  <si>
    <t>This test case verifies that the user with Sales role is authorised to view and edit one or all of the below pages
i)Dashboard(View)
ii)Accounts(View )
iii)Contracts(Edit)
iv)Reports(View)</t>
  </si>
  <si>
    <t>This test case verifies that the user with Support role is authorised to view and edit one or all of the below pages
i)Dashboard(View)
ii)Accounts(Edit)
iii)Contracts(View)
iv)Reports(View)</t>
  </si>
  <si>
    <t>1. Test environment is up and running
2. Test data is available
3. Portal URL is launched
4. User is logged into the portal and on the home page with below links(enabled) displayed on navigation bar 
i)Dashboard
ii)Accounts
iii)Contracts
iv)Reports
v)Admin</t>
  </si>
  <si>
    <t>Step-6</t>
  </si>
  <si>
    <t>User clicks on 'Admin' link on navigation bar</t>
  </si>
  <si>
    <t xml:space="preserve">Admin page is displayed </t>
  </si>
  <si>
    <t>Step-7</t>
  </si>
  <si>
    <t>User performs edit operation</t>
  </si>
  <si>
    <t>This test case verifies that a user from any geographical location with valid unicourt account or social account is able to login to the portal successfully</t>
  </si>
  <si>
    <t xml:space="preserve">1. Test environment is up and running
2. Test data is available
3. Portal URL is launched
</t>
  </si>
  <si>
    <t xml:space="preserve">User from Europe-Middle East-Africa(EMEA) region enters one of the below login details
i) Valid unicourt ID
ii) Valid Social account </t>
  </si>
  <si>
    <t xml:space="preserve">User from Asia-Pacific(APAC) region enters one of the below login details
i) Valid unicourt ID
ii) Valid Social account </t>
  </si>
  <si>
    <t xml:space="preserve">User from Americas region enters one of the below login details
i) Valid unicourt ID
ii) Valid Social account </t>
  </si>
  <si>
    <t>TC_09_Sales_Portal_Admin_Role_Authorization</t>
  </si>
  <si>
    <t>This test case verifies that the user with Sales and Admin role is authorised to view and edit one or all of the below pages
i)Dashboard(View)
ii)Accounts(Edit )
iii)Contracts(Edit)
iv)Reports(View)
v)Admin(Edit)</t>
  </si>
  <si>
    <t>Step-8</t>
  </si>
  <si>
    <t>User clicks on 'Edit' button on contracts page and performs edit operation</t>
  </si>
  <si>
    <t>Details edited by user are successfully saved</t>
  </si>
  <si>
    <t>Details edited by user are successfully saved in Contracts page</t>
  </si>
  <si>
    <t>TC_10_Sales_Portal_Sales_And_Admin_Role_Authorization</t>
  </si>
  <si>
    <t>1. Test environment is up and running
2. Test data is available
3. Portal URL is launched
4. User is logged into the portal and on the home page with below links displayed on navigation bar 
i)Dashboard
ii)Accounts
iii)Contracts
iv)Reports
v)Admin(Disabled)</t>
  </si>
  <si>
    <t>QA, Staging</t>
  </si>
  <si>
    <t>TBD</t>
  </si>
  <si>
    <t>High</t>
  </si>
  <si>
    <t>inactive_account@unicourt.com
inactive_account@gmail.com</t>
  </si>
  <si>
    <t>Medium</t>
  </si>
  <si>
    <t>Low</t>
  </si>
  <si>
    <t>new.user@unicourt.com</t>
  </si>
  <si>
    <t>support.user@unicourt.com</t>
  </si>
  <si>
    <t>sales.user@unicourt.com</t>
  </si>
  <si>
    <t>admin.user@unicourt.com</t>
  </si>
  <si>
    <t>Highest</t>
  </si>
  <si>
    <t>sales.admin@unicourt.com</t>
  </si>
  <si>
    <t>TC_11_Sales_Portal_Sales_And_Support_Role_Authorization</t>
  </si>
  <si>
    <t>This test case verifies that the user with Admin role is authorised to view and edit one or all of the below pages
i)Dashboard(View)
ii)Accounts(Edit )
iii)Contracts(View)
iv)Reports(View)
v)Admin(Edit)</t>
  </si>
  <si>
    <t xml:space="preserve">This test case verifies that the user with Sales and Support role is authorised to view and edit one or all of the below pages
i)Dashboard(View)
ii)Accounts(Edit )
iii)Contracts(Edit)
iv)Reports(View)
</t>
  </si>
  <si>
    <t>sales.support@unicourt.com</t>
  </si>
  <si>
    <t>TC_12_Support_Portal_User_Location</t>
  </si>
  <si>
    <t>john.doe@gmail.com
john.doe@facebook.com</t>
  </si>
  <si>
    <t>john.doe@otherorg.com
unregistered_user@yahoo.com</t>
  </si>
  <si>
    <t>john.doe@uncourt.com
xyz@unicourt.com
john.doe_gmail.com</t>
  </si>
  <si>
    <t>john.doe@gmail.com
john.doe@facebook.com
john.doe@unicourt.com</t>
  </si>
  <si>
    <t>TC_03_Support_Portal_Inactive_User
TC_04_Support_Portal_Unauthenticated_user
TC_05_Support_Portal_Invalid_Login_Details</t>
  </si>
  <si>
    <t>TC_06_Support_Portal_Viewer_Role_Authorization
TC_07_Support_Portal_Support_Role_Authorization
TC_08_Sales_Portal_Support_Role_Authorization
TC_09_Sales_Portal_Admin_Role_Authorization</t>
  </si>
  <si>
    <t>TC_10_Sales_Portal_Sales_And_Admin_Role_Authorization
TC_11_Sales_Portal_Sales_And_Support_Role_Authorization</t>
  </si>
  <si>
    <t>TC_06_Support_Portal_Viewer_Role_Authorization
TC_07_Support_Portal_Support_Role_Authorization
TC_08_Sales_Portal_Support_Role_Authorization
TC_09_Sales_Portal_Admin_Role_Authorization
TC_10_Sales_Portal_Sales_And_Admin_Role_Authorization
TC_11_Sales_Portal_Sales_And_Support_Role_Authorization</t>
  </si>
  <si>
    <t xml:space="preserve">User authentication
a)Allow login for users with email id of domain @unicourt.com 
b)User should be authenticated via Google OAuth2 / Social Login 
</t>
  </si>
  <si>
    <t>User Roles
a)Support portal shall have below Roles
i. Viewer - this is the default role. Any new user shall have   this role assigned automatically
ii.Support - This is intended for Support team members. 
iii. Sales - This is intended for Sales team members
iv. Admin - users with this role shall have permission to manage users on support portal
b)A user can have more than one role</t>
  </si>
  <si>
    <t>User Authorization
Matrix for role based access is given in the appendix tab</t>
  </si>
  <si>
    <t>Page / Role</t>
  </si>
  <si>
    <t>Viewer</t>
  </si>
  <si>
    <t>Support</t>
  </si>
  <si>
    <t>Sales</t>
  </si>
  <si>
    <t>Admin</t>
  </si>
  <si>
    <t>Dashboard</t>
  </si>
  <si>
    <t>View</t>
  </si>
  <si>
    <t>Accounts</t>
  </si>
  <si>
    <t>Edit</t>
  </si>
  <si>
    <t>Contracts</t>
  </si>
  <si>
    <t>Reports</t>
  </si>
  <si>
    <t>No</t>
  </si>
  <si>
    <t>Role based access matrix</t>
  </si>
  <si>
    <t>Location based Access-The Sales and Support team members work from different locations, the support portal shall be accessible from a any location through web browser</t>
  </si>
  <si>
    <t>Test Scenario Description</t>
  </si>
  <si>
    <t>Test Scenario_Id</t>
  </si>
  <si>
    <t>The Support portal shall be available with uptime of 99.999%</t>
  </si>
  <si>
    <t>The portal should serve 100 users connected at a time</t>
  </si>
  <si>
    <t>The portal shall serve 50 page requests per second</t>
  </si>
  <si>
    <t>To verify uptime of support portal</t>
  </si>
  <si>
    <t xml:space="preserve">To verify performance of support portal against user volume </t>
  </si>
  <si>
    <t>To verify performance of support portal output</t>
  </si>
  <si>
    <t>TC_13_Support_Portal_Uptime</t>
  </si>
  <si>
    <t>This test case verifies that the support portal is up 99.99% of the time</t>
  </si>
  <si>
    <t>1. Test environment is up and running
2. Test data is available
3. Portal URL is launched
4. Non-functional parameters are configured</t>
  </si>
  <si>
    <t>Verify the portal uptime</t>
  </si>
  <si>
    <t>Portal uptime is 99.99%</t>
  </si>
  <si>
    <t>TC_14_Support_Portal_user_volume</t>
  </si>
  <si>
    <t>This test case verifies that the support portal serves 100 users connected at a time</t>
  </si>
  <si>
    <t>1. Test environment is up and running
2. Test data is available
3. Portal URL is launched
4. Non-functional parameters are configured
5. User volume is set to 100</t>
  </si>
  <si>
    <t>Verify the portal performance</t>
  </si>
  <si>
    <t>Portal is stable with 100 connected users</t>
  </si>
  <si>
    <t>TC_15_Support_Portal_request_rate</t>
  </si>
  <si>
    <t>This test case verifies that the support portal serves 50 page requests per second</t>
  </si>
  <si>
    <t>1. Test environment is up and running
2. Test data is available
3. Portal URL is launched
4. Non-functional parameters are configured
5. Page requests per second is set to 50</t>
  </si>
  <si>
    <t>Portal is stable with 50 page requests per second</t>
  </si>
  <si>
    <t>Sl. No</t>
  </si>
  <si>
    <t xml:space="preserve">Priority </t>
  </si>
  <si>
    <t>No:of Test Cases</t>
  </si>
  <si>
    <t>Story Points</t>
  </si>
  <si>
    <t>No: resources</t>
  </si>
  <si>
    <t>Total Story Points/Resource</t>
  </si>
  <si>
    <t>Total Efforts</t>
  </si>
  <si>
    <t>Total SPs</t>
  </si>
  <si>
    <t>7 Story Points</t>
  </si>
  <si>
    <t>Resource</t>
  </si>
  <si>
    <t>Test Activity</t>
  </si>
  <si>
    <t>1 QA Lead</t>
  </si>
  <si>
    <t xml:space="preserve">1. Prepare Scripts and Execute Tests with priority as highest
2. Review test results prepared by junior QAs
3. Review Test Preparation process
4. Gather Test Data
</t>
  </si>
  <si>
    <t>6 Junior Qas</t>
  </si>
  <si>
    <t>2 Senior QAs</t>
  </si>
  <si>
    <t xml:space="preserve">1. Prepare and execute tests with priority- High, Medium, Low
2. Prepare test results
3. Retest defects 
2. Execute </t>
  </si>
  <si>
    <t>1.Prepare Test Automation framework
2.Review all Test Scripts 
2.Review Test Results prepared by 2 Senior Qas
3.Review defect retests and track defects to closure
4. Prepare Test Exit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</si>
</sst>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1" xfId="0"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0" fontId="0" fillId="0" borderId="3" xfId="0" applyFill="1" applyBorder="1" applyAlignment="1">
      <alignment vertical="top"/>
    </xf>
    <xf numFmtId="0" fontId="0" fillId="0" borderId="3" xfId="0" applyFill="1" applyBorder="1" applyAlignment="1">
      <alignment vertical="top" wrapText="1"/>
    </xf>
    <xf numFmtId="0" fontId="0" fillId="0" borderId="0" xfId="0" applyAlignment="1">
      <alignment vertical="top"/>
    </xf>
    <xf numFmtId="0" fontId="1" fillId="0" borderId="1" xfId="0" applyFont="1" applyBorder="1"/>
    <xf numFmtId="0" fontId="1" fillId="0" borderId="1" xfId="0" applyFont="1" applyBorder="1" applyAlignment="1">
      <alignment vertical="top"/>
    </xf>
    <xf numFmtId="0" fontId="0" fillId="0" borderId="1" xfId="0" applyBorder="1" applyAlignment="1">
      <alignment wrapText="1"/>
    </xf>
    <xf numFmtId="0" fontId="0" fillId="0" borderId="1" xfId="0" applyBorder="1"/>
    <xf numFmtId="0" fontId="0" fillId="0" borderId="3" xfId="0" applyBorder="1" applyAlignment="1">
      <alignment vertical="top"/>
    </xf>
    <xf numFmtId="0" fontId="0" fillId="0" borderId="4" xfId="0" applyBorder="1" applyAlignment="1">
      <alignment vertical="top"/>
    </xf>
    <xf numFmtId="0" fontId="0" fillId="0" borderId="3" xfId="0" applyBorder="1" applyAlignment="1">
      <alignment vertical="top" wrapText="1"/>
    </xf>
    <xf numFmtId="0" fontId="0" fillId="0" borderId="4"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heetViews>
  <sheetFormatPr defaultRowHeight="15" x14ac:dyDescent="0.25"/>
  <cols>
    <col min="2" max="2" width="55.85546875" bestFit="1" customWidth="1"/>
    <col min="3" max="3" width="15.5703125" bestFit="1" customWidth="1"/>
    <col min="4" max="4" width="48.140625" customWidth="1"/>
    <col min="5" max="5" width="55.85546875" bestFit="1" customWidth="1"/>
  </cols>
  <sheetData>
    <row r="1" spans="1:5" x14ac:dyDescent="0.25">
      <c r="A1" s="12" t="s">
        <v>10</v>
      </c>
      <c r="B1" s="12" t="s">
        <v>1</v>
      </c>
      <c r="C1" s="12" t="s">
        <v>132</v>
      </c>
      <c r="D1" s="12" t="s">
        <v>131</v>
      </c>
      <c r="E1" s="12" t="s">
        <v>2</v>
      </c>
    </row>
    <row r="2" spans="1:5" ht="30" x14ac:dyDescent="0.25">
      <c r="A2" s="15">
        <v>1</v>
      </c>
      <c r="B2" s="14" t="s">
        <v>114</v>
      </c>
      <c r="C2" s="1">
        <v>1</v>
      </c>
      <c r="D2" s="2" t="s">
        <v>3</v>
      </c>
      <c r="E2" s="1" t="s">
        <v>16</v>
      </c>
    </row>
    <row r="3" spans="1:5" ht="30" x14ac:dyDescent="0.25">
      <c r="A3" s="15"/>
      <c r="B3" s="15"/>
      <c r="C3" s="1">
        <v>2</v>
      </c>
      <c r="D3" s="2" t="s">
        <v>4</v>
      </c>
      <c r="E3" s="1" t="s">
        <v>27</v>
      </c>
    </row>
    <row r="4" spans="1:5" ht="45" x14ac:dyDescent="0.25">
      <c r="A4" s="15"/>
      <c r="B4" s="15"/>
      <c r="C4" s="1">
        <v>3</v>
      </c>
      <c r="D4" s="2" t="s">
        <v>5</v>
      </c>
      <c r="E4" s="2" t="s">
        <v>110</v>
      </c>
    </row>
    <row r="5" spans="1:5" ht="90" x14ac:dyDescent="0.25">
      <c r="A5" s="15">
        <v>2</v>
      </c>
      <c r="B5" s="14" t="s">
        <v>115</v>
      </c>
      <c r="C5" s="1">
        <v>4</v>
      </c>
      <c r="D5" s="2" t="s">
        <v>6</v>
      </c>
      <c r="E5" s="2" t="s">
        <v>111</v>
      </c>
    </row>
    <row r="6" spans="1:5" ht="30" x14ac:dyDescent="0.25">
      <c r="A6" s="15"/>
      <c r="B6" s="15"/>
      <c r="C6" s="1">
        <v>5</v>
      </c>
      <c r="D6" s="2" t="s">
        <v>7</v>
      </c>
      <c r="E6" s="2" t="s">
        <v>112</v>
      </c>
    </row>
    <row r="7" spans="1:5" ht="105" x14ac:dyDescent="0.25">
      <c r="A7" s="1">
        <v>3</v>
      </c>
      <c r="B7" s="2" t="s">
        <v>116</v>
      </c>
      <c r="C7" s="1">
        <v>6</v>
      </c>
      <c r="D7" s="2" t="s">
        <v>8</v>
      </c>
      <c r="E7" s="2" t="s">
        <v>113</v>
      </c>
    </row>
    <row r="8" spans="1:5" ht="45" x14ac:dyDescent="0.25">
      <c r="A8" s="1">
        <v>4</v>
      </c>
      <c r="B8" s="2" t="s">
        <v>130</v>
      </c>
      <c r="C8" s="1">
        <v>7</v>
      </c>
      <c r="D8" s="2" t="s">
        <v>9</v>
      </c>
      <c r="E8" s="2" t="s">
        <v>105</v>
      </c>
    </row>
    <row r="9" spans="1:5" x14ac:dyDescent="0.25">
      <c r="A9" s="1">
        <v>5</v>
      </c>
      <c r="B9" s="1" t="s">
        <v>133</v>
      </c>
      <c r="C9" s="3">
        <v>8</v>
      </c>
      <c r="D9" s="4" t="s">
        <v>136</v>
      </c>
      <c r="E9" s="5" t="s">
        <v>139</v>
      </c>
    </row>
    <row r="10" spans="1:5" ht="30" x14ac:dyDescent="0.25">
      <c r="A10" s="1">
        <v>6</v>
      </c>
      <c r="B10" s="1" t="s">
        <v>134</v>
      </c>
      <c r="C10" s="3">
        <v>9</v>
      </c>
      <c r="D10" s="4" t="s">
        <v>137</v>
      </c>
      <c r="E10" s="5" t="s">
        <v>144</v>
      </c>
    </row>
    <row r="11" spans="1:5" x14ac:dyDescent="0.25">
      <c r="A11" s="1">
        <v>7</v>
      </c>
      <c r="B11" s="1" t="s">
        <v>135</v>
      </c>
      <c r="C11" s="3">
        <v>10</v>
      </c>
      <c r="D11" s="4" t="s">
        <v>138</v>
      </c>
      <c r="E11" s="1" t="s">
        <v>149</v>
      </c>
    </row>
  </sheetData>
  <mergeCells count="4">
    <mergeCell ref="B2:B4"/>
    <mergeCell ref="A2:A4"/>
    <mergeCell ref="B5:B6"/>
    <mergeCell ref="A5: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workbookViewId="0"/>
  </sheetViews>
  <sheetFormatPr defaultRowHeight="15" x14ac:dyDescent="0.25"/>
  <cols>
    <col min="2" max="2" width="33.85546875" bestFit="1" customWidth="1"/>
    <col min="3" max="3" width="42.140625" customWidth="1"/>
    <col min="4" max="4" width="14.42578125" customWidth="1"/>
    <col min="5" max="6" width="29.85546875" customWidth="1"/>
    <col min="7" max="7" width="19.7109375" customWidth="1"/>
    <col min="8" max="8" width="33.140625" style="11" customWidth="1"/>
    <col min="9" max="9" width="23.42578125" customWidth="1"/>
    <col min="10" max="10" width="20.5703125" customWidth="1"/>
    <col min="11" max="11" width="14.5703125" customWidth="1"/>
  </cols>
  <sheetData>
    <row r="1" spans="1:10" x14ac:dyDescent="0.25">
      <c r="A1" s="13" t="s">
        <v>0</v>
      </c>
      <c r="B1" s="13" t="s">
        <v>2</v>
      </c>
      <c r="C1" s="13" t="s">
        <v>11</v>
      </c>
      <c r="D1" s="13" t="s">
        <v>12</v>
      </c>
      <c r="E1" s="13" t="s">
        <v>13</v>
      </c>
      <c r="F1" s="13" t="s">
        <v>20</v>
      </c>
      <c r="G1" s="13" t="s">
        <v>18</v>
      </c>
      <c r="H1" s="13" t="s">
        <v>15</v>
      </c>
      <c r="I1" s="13" t="s">
        <v>14</v>
      </c>
      <c r="J1" s="13" t="s">
        <v>19</v>
      </c>
    </row>
    <row r="2" spans="1:10" ht="60" x14ac:dyDescent="0.25">
      <c r="A2" s="16">
        <v>1</v>
      </c>
      <c r="B2" s="18" t="s">
        <v>16</v>
      </c>
      <c r="C2" s="18" t="s">
        <v>17</v>
      </c>
      <c r="D2" s="6" t="s">
        <v>21</v>
      </c>
      <c r="E2" s="6" t="s">
        <v>52</v>
      </c>
      <c r="F2" s="6" t="s">
        <v>23</v>
      </c>
      <c r="G2" s="16" t="s">
        <v>89</v>
      </c>
      <c r="H2" s="16" t="s">
        <v>26</v>
      </c>
      <c r="I2" s="16" t="s">
        <v>90</v>
      </c>
      <c r="J2" s="16" t="s">
        <v>91</v>
      </c>
    </row>
    <row r="3" spans="1:10" ht="30" x14ac:dyDescent="0.25">
      <c r="A3" s="17"/>
      <c r="B3" s="19"/>
      <c r="C3" s="19"/>
      <c r="D3" s="5" t="s">
        <v>22</v>
      </c>
      <c r="E3" s="6" t="s">
        <v>24</v>
      </c>
      <c r="F3" s="6" t="s">
        <v>25</v>
      </c>
      <c r="G3" s="17"/>
      <c r="H3" s="17"/>
      <c r="I3" s="17"/>
      <c r="J3" s="17"/>
    </row>
    <row r="4" spans="1:10" ht="60" x14ac:dyDescent="0.25">
      <c r="A4" s="16">
        <v>2</v>
      </c>
      <c r="B4" s="18" t="s">
        <v>27</v>
      </c>
      <c r="C4" s="18" t="s">
        <v>28</v>
      </c>
      <c r="D4" s="5" t="s">
        <v>21</v>
      </c>
      <c r="E4" s="6" t="s">
        <v>52</v>
      </c>
      <c r="F4" s="6" t="s">
        <v>23</v>
      </c>
      <c r="G4" s="16" t="s">
        <v>89</v>
      </c>
      <c r="H4" s="18" t="s">
        <v>106</v>
      </c>
      <c r="I4" s="16" t="s">
        <v>90</v>
      </c>
      <c r="J4" s="16" t="s">
        <v>91</v>
      </c>
    </row>
    <row r="5" spans="1:10" ht="75" x14ac:dyDescent="0.25">
      <c r="A5" s="20"/>
      <c r="B5" s="21"/>
      <c r="C5" s="21"/>
      <c r="D5" s="5" t="s">
        <v>22</v>
      </c>
      <c r="E5" s="6" t="s">
        <v>29</v>
      </c>
      <c r="F5" s="6" t="s">
        <v>31</v>
      </c>
      <c r="G5" s="20"/>
      <c r="H5" s="21"/>
      <c r="I5" s="20"/>
      <c r="J5" s="20"/>
    </row>
    <row r="6" spans="1:10" ht="30" x14ac:dyDescent="0.25">
      <c r="A6" s="17"/>
      <c r="B6" s="19"/>
      <c r="C6" s="19"/>
      <c r="D6" s="5" t="s">
        <v>30</v>
      </c>
      <c r="E6" s="6" t="s">
        <v>32</v>
      </c>
      <c r="F6" s="6" t="s">
        <v>25</v>
      </c>
      <c r="G6" s="17"/>
      <c r="H6" s="19"/>
      <c r="I6" s="17"/>
      <c r="J6" s="17"/>
    </row>
    <row r="7" spans="1:10" ht="75" customHeight="1" x14ac:dyDescent="0.25">
      <c r="A7" s="16">
        <v>3</v>
      </c>
      <c r="B7" s="18" t="s">
        <v>36</v>
      </c>
      <c r="C7" s="18" t="s">
        <v>37</v>
      </c>
      <c r="D7" s="5" t="s">
        <v>21</v>
      </c>
      <c r="E7" s="6" t="s">
        <v>52</v>
      </c>
      <c r="F7" s="5" t="s">
        <v>23</v>
      </c>
      <c r="G7" s="16" t="s">
        <v>89</v>
      </c>
      <c r="H7" s="25" t="s">
        <v>92</v>
      </c>
      <c r="I7" s="16" t="s">
        <v>90</v>
      </c>
      <c r="J7" s="16" t="s">
        <v>93</v>
      </c>
    </row>
    <row r="8" spans="1:10" ht="30" x14ac:dyDescent="0.25">
      <c r="A8" s="20"/>
      <c r="B8" s="21"/>
      <c r="C8" s="21"/>
      <c r="D8" s="5" t="s">
        <v>22</v>
      </c>
      <c r="E8" s="6" t="s">
        <v>33</v>
      </c>
      <c r="F8" s="6" t="s">
        <v>34</v>
      </c>
      <c r="G8" s="20"/>
      <c r="H8" s="22"/>
      <c r="I8" s="20"/>
      <c r="J8" s="20"/>
    </row>
    <row r="9" spans="1:10" ht="30" x14ac:dyDescent="0.25">
      <c r="A9" s="17"/>
      <c r="B9" s="19"/>
      <c r="C9" s="19"/>
      <c r="D9" s="5" t="s">
        <v>30</v>
      </c>
      <c r="E9" s="6" t="s">
        <v>35</v>
      </c>
      <c r="F9" s="6" t="s">
        <v>34</v>
      </c>
      <c r="G9" s="17"/>
      <c r="H9" s="22"/>
      <c r="I9" s="17"/>
      <c r="J9" s="17"/>
    </row>
    <row r="10" spans="1:10" ht="60" x14ac:dyDescent="0.25">
      <c r="A10" s="16">
        <v>4</v>
      </c>
      <c r="B10" s="18" t="s">
        <v>38</v>
      </c>
      <c r="C10" s="18" t="s">
        <v>39</v>
      </c>
      <c r="D10" s="5" t="s">
        <v>21</v>
      </c>
      <c r="E10" s="6" t="s">
        <v>52</v>
      </c>
      <c r="F10" s="5" t="s">
        <v>23</v>
      </c>
      <c r="G10" s="16" t="s">
        <v>89</v>
      </c>
      <c r="H10" s="18" t="s">
        <v>107</v>
      </c>
      <c r="I10" s="16" t="s">
        <v>90</v>
      </c>
      <c r="J10" s="16" t="s">
        <v>93</v>
      </c>
    </row>
    <row r="11" spans="1:10" ht="30" x14ac:dyDescent="0.25">
      <c r="A11" s="20"/>
      <c r="B11" s="21"/>
      <c r="C11" s="21"/>
      <c r="D11" s="5" t="s">
        <v>22</v>
      </c>
      <c r="E11" s="6" t="s">
        <v>40</v>
      </c>
      <c r="F11" s="6" t="s">
        <v>34</v>
      </c>
      <c r="G11" s="20"/>
      <c r="H11" s="21"/>
      <c r="I11" s="20"/>
      <c r="J11" s="20"/>
    </row>
    <row r="12" spans="1:10" ht="30" x14ac:dyDescent="0.25">
      <c r="A12" s="17"/>
      <c r="B12" s="19"/>
      <c r="C12" s="19"/>
      <c r="D12" s="5" t="s">
        <v>30</v>
      </c>
      <c r="E12" s="6" t="s">
        <v>41</v>
      </c>
      <c r="F12" s="6" t="s">
        <v>34</v>
      </c>
      <c r="G12" s="17"/>
      <c r="H12" s="19"/>
      <c r="I12" s="17"/>
      <c r="J12" s="17"/>
    </row>
    <row r="13" spans="1:10" ht="60" x14ac:dyDescent="0.25">
      <c r="A13" s="16">
        <v>5</v>
      </c>
      <c r="B13" s="18" t="s">
        <v>42</v>
      </c>
      <c r="C13" s="18" t="s">
        <v>43</v>
      </c>
      <c r="D13" s="5" t="s">
        <v>21</v>
      </c>
      <c r="E13" s="6" t="s">
        <v>52</v>
      </c>
      <c r="F13" s="5" t="s">
        <v>23</v>
      </c>
      <c r="G13" s="16" t="s">
        <v>89</v>
      </c>
      <c r="H13" s="18" t="s">
        <v>108</v>
      </c>
      <c r="I13" s="16" t="s">
        <v>90</v>
      </c>
      <c r="J13" s="16" t="s">
        <v>94</v>
      </c>
    </row>
    <row r="14" spans="1:10" ht="30" x14ac:dyDescent="0.25">
      <c r="A14" s="20"/>
      <c r="B14" s="21"/>
      <c r="C14" s="21"/>
      <c r="D14" s="5" t="s">
        <v>22</v>
      </c>
      <c r="E14" s="6" t="s">
        <v>44</v>
      </c>
      <c r="F14" s="6" t="s">
        <v>34</v>
      </c>
      <c r="G14" s="20"/>
      <c r="H14" s="20"/>
      <c r="I14" s="20"/>
      <c r="J14" s="20"/>
    </row>
    <row r="15" spans="1:10" ht="45" x14ac:dyDescent="0.25">
      <c r="A15" s="20"/>
      <c r="B15" s="21"/>
      <c r="C15" s="21"/>
      <c r="D15" s="5" t="s">
        <v>30</v>
      </c>
      <c r="E15" s="6" t="s">
        <v>45</v>
      </c>
      <c r="F15" s="6" t="s">
        <v>34</v>
      </c>
      <c r="G15" s="20"/>
      <c r="H15" s="20"/>
      <c r="I15" s="20"/>
      <c r="J15" s="20"/>
    </row>
    <row r="16" spans="1:10" ht="30" x14ac:dyDescent="0.25">
      <c r="A16" s="20"/>
      <c r="B16" s="21"/>
      <c r="C16" s="21"/>
      <c r="D16" s="5" t="s">
        <v>46</v>
      </c>
      <c r="E16" s="6" t="s">
        <v>47</v>
      </c>
      <c r="F16" s="6" t="s">
        <v>34</v>
      </c>
      <c r="G16" s="20"/>
      <c r="H16" s="20"/>
      <c r="I16" s="20"/>
      <c r="J16" s="20"/>
    </row>
    <row r="17" spans="1:10" ht="30" x14ac:dyDescent="0.25">
      <c r="A17" s="17"/>
      <c r="B17" s="19"/>
      <c r="C17" s="19"/>
      <c r="D17" s="5" t="s">
        <v>48</v>
      </c>
      <c r="E17" s="6" t="s">
        <v>49</v>
      </c>
      <c r="F17" s="6" t="s">
        <v>34</v>
      </c>
      <c r="G17" s="17"/>
      <c r="H17" s="17"/>
      <c r="I17" s="17"/>
      <c r="J17" s="17"/>
    </row>
    <row r="18" spans="1:10" ht="195" x14ac:dyDescent="0.25">
      <c r="A18" s="16">
        <v>6</v>
      </c>
      <c r="B18" s="18" t="s">
        <v>50</v>
      </c>
      <c r="C18" s="18" t="s">
        <v>51</v>
      </c>
      <c r="D18" s="7" t="s">
        <v>21</v>
      </c>
      <c r="E18" s="6" t="s">
        <v>60</v>
      </c>
      <c r="F18" s="5" t="s">
        <v>23</v>
      </c>
      <c r="G18" s="16" t="s">
        <v>89</v>
      </c>
      <c r="H18" s="22" t="s">
        <v>95</v>
      </c>
      <c r="I18" s="16" t="s">
        <v>90</v>
      </c>
      <c r="J18" s="16" t="s">
        <v>91</v>
      </c>
    </row>
    <row r="19" spans="1:10" ht="45" x14ac:dyDescent="0.25">
      <c r="A19" s="20"/>
      <c r="B19" s="21"/>
      <c r="C19" s="21"/>
      <c r="D19" s="7" t="s">
        <v>22</v>
      </c>
      <c r="E19" s="8" t="s">
        <v>53</v>
      </c>
      <c r="F19" s="8" t="s">
        <v>55</v>
      </c>
      <c r="G19" s="20"/>
      <c r="H19" s="22"/>
      <c r="I19" s="20"/>
      <c r="J19" s="20"/>
    </row>
    <row r="20" spans="1:10" ht="30" x14ac:dyDescent="0.25">
      <c r="A20" s="20"/>
      <c r="B20" s="21"/>
      <c r="C20" s="21"/>
      <c r="D20" s="7" t="s">
        <v>30</v>
      </c>
      <c r="E20" s="8" t="s">
        <v>54</v>
      </c>
      <c r="F20" s="8" t="s">
        <v>65</v>
      </c>
      <c r="G20" s="20"/>
      <c r="H20" s="22"/>
      <c r="I20" s="20"/>
      <c r="J20" s="20"/>
    </row>
    <row r="21" spans="1:10" ht="45" x14ac:dyDescent="0.25">
      <c r="A21" s="20"/>
      <c r="B21" s="21"/>
      <c r="C21" s="21"/>
      <c r="D21" s="7" t="s">
        <v>46</v>
      </c>
      <c r="E21" s="8" t="s">
        <v>56</v>
      </c>
      <c r="F21" s="8" t="s">
        <v>57</v>
      </c>
      <c r="G21" s="20"/>
      <c r="H21" s="22"/>
      <c r="I21" s="20"/>
      <c r="J21" s="20"/>
    </row>
    <row r="22" spans="1:10" ht="30" x14ac:dyDescent="0.25">
      <c r="A22" s="17"/>
      <c r="B22" s="19"/>
      <c r="C22" s="19"/>
      <c r="D22" s="7" t="s">
        <v>48</v>
      </c>
      <c r="E22" s="8" t="s">
        <v>58</v>
      </c>
      <c r="F22" s="8" t="s">
        <v>59</v>
      </c>
      <c r="G22" s="17"/>
      <c r="H22" s="22"/>
      <c r="I22" s="17"/>
      <c r="J22" s="17"/>
    </row>
    <row r="23" spans="1:10" ht="195" x14ac:dyDescent="0.25">
      <c r="A23" s="16">
        <v>7</v>
      </c>
      <c r="B23" s="18" t="s">
        <v>61</v>
      </c>
      <c r="C23" s="18" t="s">
        <v>69</v>
      </c>
      <c r="D23" s="7" t="s">
        <v>21</v>
      </c>
      <c r="E23" s="6" t="s">
        <v>60</v>
      </c>
      <c r="F23" s="5" t="s">
        <v>23</v>
      </c>
      <c r="G23" s="16" t="s">
        <v>89</v>
      </c>
      <c r="H23" s="22" t="s">
        <v>96</v>
      </c>
      <c r="I23" s="16" t="s">
        <v>90</v>
      </c>
      <c r="J23" s="16" t="s">
        <v>91</v>
      </c>
    </row>
    <row r="24" spans="1:10" ht="45" x14ac:dyDescent="0.25">
      <c r="A24" s="20"/>
      <c r="B24" s="21"/>
      <c r="C24" s="21"/>
      <c r="D24" s="7" t="s">
        <v>22</v>
      </c>
      <c r="E24" s="8" t="s">
        <v>53</v>
      </c>
      <c r="F24" s="8" t="s">
        <v>55</v>
      </c>
      <c r="G24" s="20"/>
      <c r="H24" s="22"/>
      <c r="I24" s="20"/>
      <c r="J24" s="20"/>
    </row>
    <row r="25" spans="1:10" ht="30" x14ac:dyDescent="0.25">
      <c r="A25" s="20"/>
      <c r="B25" s="21"/>
      <c r="C25" s="21"/>
      <c r="D25" s="7" t="s">
        <v>30</v>
      </c>
      <c r="E25" s="8" t="s">
        <v>54</v>
      </c>
      <c r="F25" s="8" t="s">
        <v>67</v>
      </c>
      <c r="G25" s="20"/>
      <c r="H25" s="22"/>
      <c r="I25" s="20"/>
      <c r="J25" s="20"/>
    </row>
    <row r="26" spans="1:10" ht="45" x14ac:dyDescent="0.25">
      <c r="A26" s="20"/>
      <c r="B26" s="21"/>
      <c r="C26" s="21"/>
      <c r="D26" s="7" t="s">
        <v>46</v>
      </c>
      <c r="E26" s="8" t="s">
        <v>62</v>
      </c>
      <c r="F26" s="8" t="s">
        <v>85</v>
      </c>
      <c r="G26" s="20"/>
      <c r="H26" s="22"/>
      <c r="I26" s="20"/>
      <c r="J26" s="20"/>
    </row>
    <row r="27" spans="1:10" ht="45" x14ac:dyDescent="0.25">
      <c r="A27" s="20"/>
      <c r="B27" s="21"/>
      <c r="C27" s="21"/>
      <c r="D27" s="7" t="s">
        <v>48</v>
      </c>
      <c r="E27" s="8" t="s">
        <v>56</v>
      </c>
      <c r="F27" s="8" t="s">
        <v>57</v>
      </c>
      <c r="G27" s="20"/>
      <c r="H27" s="22"/>
      <c r="I27" s="20"/>
      <c r="J27" s="20"/>
    </row>
    <row r="28" spans="1:10" ht="30" x14ac:dyDescent="0.25">
      <c r="A28" s="17"/>
      <c r="B28" s="19"/>
      <c r="C28" s="19"/>
      <c r="D28" s="7" t="s">
        <v>63</v>
      </c>
      <c r="E28" s="8" t="s">
        <v>58</v>
      </c>
      <c r="F28" s="8" t="s">
        <v>59</v>
      </c>
      <c r="G28" s="17"/>
      <c r="H28" s="22"/>
      <c r="I28" s="17"/>
      <c r="J28" s="17"/>
    </row>
    <row r="29" spans="1:10" ht="195" x14ac:dyDescent="0.25">
      <c r="A29" s="16">
        <v>8</v>
      </c>
      <c r="B29" s="18" t="s">
        <v>64</v>
      </c>
      <c r="C29" s="18" t="s">
        <v>68</v>
      </c>
      <c r="D29" s="7" t="s">
        <v>21</v>
      </c>
      <c r="E29" s="6" t="s">
        <v>60</v>
      </c>
      <c r="F29" s="5" t="s">
        <v>23</v>
      </c>
      <c r="G29" s="16" t="s">
        <v>89</v>
      </c>
      <c r="H29" s="22" t="s">
        <v>97</v>
      </c>
      <c r="I29" s="16" t="s">
        <v>90</v>
      </c>
      <c r="J29" s="16" t="s">
        <v>91</v>
      </c>
    </row>
    <row r="30" spans="1:10" ht="45" x14ac:dyDescent="0.25">
      <c r="A30" s="20"/>
      <c r="B30" s="21"/>
      <c r="C30" s="21"/>
      <c r="D30" s="7" t="s">
        <v>22</v>
      </c>
      <c r="E30" s="8" t="s">
        <v>53</v>
      </c>
      <c r="F30" s="8" t="s">
        <v>55</v>
      </c>
      <c r="G30" s="20"/>
      <c r="H30" s="22"/>
      <c r="I30" s="20"/>
      <c r="J30" s="20"/>
    </row>
    <row r="31" spans="1:10" ht="30" x14ac:dyDescent="0.25">
      <c r="A31" s="20"/>
      <c r="B31" s="21"/>
      <c r="C31" s="21"/>
      <c r="D31" s="7" t="s">
        <v>30</v>
      </c>
      <c r="E31" s="8" t="s">
        <v>56</v>
      </c>
      <c r="F31" s="8" t="s">
        <v>66</v>
      </c>
      <c r="G31" s="20"/>
      <c r="H31" s="22"/>
      <c r="I31" s="20"/>
      <c r="J31" s="20"/>
    </row>
    <row r="32" spans="1:10" ht="45" x14ac:dyDescent="0.25">
      <c r="A32" s="20"/>
      <c r="B32" s="21"/>
      <c r="C32" s="21"/>
      <c r="D32" s="7" t="s">
        <v>46</v>
      </c>
      <c r="E32" s="8" t="s">
        <v>62</v>
      </c>
      <c r="F32" s="8" t="s">
        <v>86</v>
      </c>
      <c r="G32" s="20"/>
      <c r="H32" s="22"/>
      <c r="I32" s="20"/>
      <c r="J32" s="20"/>
    </row>
    <row r="33" spans="1:10" ht="30" x14ac:dyDescent="0.25">
      <c r="A33" s="20"/>
      <c r="B33" s="21"/>
      <c r="C33" s="21"/>
      <c r="D33" s="7" t="s">
        <v>48</v>
      </c>
      <c r="E33" s="8" t="s">
        <v>54</v>
      </c>
      <c r="F33" s="8" t="s">
        <v>65</v>
      </c>
      <c r="G33" s="20"/>
      <c r="H33" s="22"/>
      <c r="I33" s="20"/>
      <c r="J33" s="20"/>
    </row>
    <row r="34" spans="1:10" ht="30" x14ac:dyDescent="0.25">
      <c r="A34" s="17"/>
      <c r="B34" s="19"/>
      <c r="C34" s="19"/>
      <c r="D34" s="9" t="s">
        <v>63</v>
      </c>
      <c r="E34" s="10" t="s">
        <v>58</v>
      </c>
      <c r="F34" s="10" t="s">
        <v>59</v>
      </c>
      <c r="G34" s="17"/>
      <c r="H34" s="22"/>
      <c r="I34" s="17"/>
      <c r="J34" s="17"/>
    </row>
    <row r="35" spans="1:10" ht="195" x14ac:dyDescent="0.25">
      <c r="A35" s="23">
        <v>9</v>
      </c>
      <c r="B35" s="24" t="s">
        <v>81</v>
      </c>
      <c r="C35" s="24" t="s">
        <v>102</v>
      </c>
      <c r="D35" s="7" t="s">
        <v>21</v>
      </c>
      <c r="E35" s="6" t="s">
        <v>70</v>
      </c>
      <c r="F35" s="5" t="s">
        <v>23</v>
      </c>
      <c r="G35" s="23" t="s">
        <v>89</v>
      </c>
      <c r="H35" s="22" t="s">
        <v>98</v>
      </c>
      <c r="I35" s="23" t="s">
        <v>90</v>
      </c>
      <c r="J35" s="16" t="s">
        <v>99</v>
      </c>
    </row>
    <row r="36" spans="1:10" ht="45" x14ac:dyDescent="0.25">
      <c r="A36" s="23"/>
      <c r="B36" s="24"/>
      <c r="C36" s="24"/>
      <c r="D36" s="7" t="s">
        <v>22</v>
      </c>
      <c r="E36" s="8" t="s">
        <v>53</v>
      </c>
      <c r="F36" s="8" t="s">
        <v>55</v>
      </c>
      <c r="G36" s="23"/>
      <c r="H36" s="22"/>
      <c r="I36" s="23"/>
      <c r="J36" s="20"/>
    </row>
    <row r="37" spans="1:10" ht="30" x14ac:dyDescent="0.25">
      <c r="A37" s="23"/>
      <c r="B37" s="24"/>
      <c r="C37" s="24"/>
      <c r="D37" s="7" t="s">
        <v>30</v>
      </c>
      <c r="E37" s="8" t="s">
        <v>54</v>
      </c>
      <c r="F37" s="8" t="s">
        <v>67</v>
      </c>
      <c r="G37" s="23"/>
      <c r="H37" s="22"/>
      <c r="I37" s="23"/>
      <c r="J37" s="20"/>
    </row>
    <row r="38" spans="1:10" ht="45" x14ac:dyDescent="0.25">
      <c r="A38" s="23"/>
      <c r="B38" s="24"/>
      <c r="C38" s="24"/>
      <c r="D38" s="7" t="s">
        <v>46</v>
      </c>
      <c r="E38" s="8" t="s">
        <v>62</v>
      </c>
      <c r="F38" s="8" t="s">
        <v>85</v>
      </c>
      <c r="G38" s="23"/>
      <c r="H38" s="22"/>
      <c r="I38" s="23"/>
      <c r="J38" s="20"/>
    </row>
    <row r="39" spans="1:10" ht="45" x14ac:dyDescent="0.25">
      <c r="A39" s="23"/>
      <c r="B39" s="24"/>
      <c r="C39" s="24"/>
      <c r="D39" s="7" t="s">
        <v>48</v>
      </c>
      <c r="E39" s="8" t="s">
        <v>56</v>
      </c>
      <c r="F39" s="8" t="s">
        <v>57</v>
      </c>
      <c r="G39" s="23"/>
      <c r="H39" s="22"/>
      <c r="I39" s="23"/>
      <c r="J39" s="20"/>
    </row>
    <row r="40" spans="1:10" ht="30" x14ac:dyDescent="0.25">
      <c r="A40" s="23"/>
      <c r="B40" s="24"/>
      <c r="C40" s="24"/>
      <c r="D40" s="7" t="s">
        <v>63</v>
      </c>
      <c r="E40" s="8" t="s">
        <v>58</v>
      </c>
      <c r="F40" s="8" t="s">
        <v>59</v>
      </c>
      <c r="G40" s="23"/>
      <c r="H40" s="22"/>
      <c r="I40" s="23"/>
      <c r="J40" s="20"/>
    </row>
    <row r="41" spans="1:10" ht="30" x14ac:dyDescent="0.25">
      <c r="A41" s="23"/>
      <c r="B41" s="24"/>
      <c r="C41" s="24"/>
      <c r="D41" s="7" t="s">
        <v>71</v>
      </c>
      <c r="E41" s="8" t="s">
        <v>72</v>
      </c>
      <c r="F41" s="8" t="s">
        <v>73</v>
      </c>
      <c r="G41" s="23"/>
      <c r="H41" s="22"/>
      <c r="I41" s="23"/>
      <c r="J41" s="20"/>
    </row>
    <row r="42" spans="1:10" ht="30" x14ac:dyDescent="0.25">
      <c r="A42" s="23"/>
      <c r="B42" s="24"/>
      <c r="C42" s="24"/>
      <c r="D42" s="7" t="s">
        <v>74</v>
      </c>
      <c r="E42" s="8" t="s">
        <v>75</v>
      </c>
      <c r="F42" s="8" t="s">
        <v>85</v>
      </c>
      <c r="G42" s="23"/>
      <c r="H42" s="22"/>
      <c r="I42" s="23"/>
      <c r="J42" s="17"/>
    </row>
    <row r="43" spans="1:10" ht="195" x14ac:dyDescent="0.25">
      <c r="A43" s="23">
        <v>10</v>
      </c>
      <c r="B43" s="24" t="s">
        <v>87</v>
      </c>
      <c r="C43" s="24" t="s">
        <v>82</v>
      </c>
      <c r="D43" s="7" t="s">
        <v>21</v>
      </c>
      <c r="E43" s="6" t="s">
        <v>70</v>
      </c>
      <c r="F43" s="5" t="s">
        <v>23</v>
      </c>
      <c r="G43" s="23" t="s">
        <v>89</v>
      </c>
      <c r="H43" s="22" t="s">
        <v>100</v>
      </c>
      <c r="I43" s="23" t="s">
        <v>90</v>
      </c>
      <c r="J43" s="16" t="s">
        <v>99</v>
      </c>
    </row>
    <row r="44" spans="1:10" ht="45" x14ac:dyDescent="0.25">
      <c r="A44" s="23"/>
      <c r="B44" s="24"/>
      <c r="C44" s="24"/>
      <c r="D44" s="7" t="s">
        <v>22</v>
      </c>
      <c r="E44" s="8" t="s">
        <v>53</v>
      </c>
      <c r="F44" s="8" t="s">
        <v>55</v>
      </c>
      <c r="G44" s="23"/>
      <c r="H44" s="22"/>
      <c r="I44" s="23"/>
      <c r="J44" s="20"/>
    </row>
    <row r="45" spans="1:10" ht="30" x14ac:dyDescent="0.25">
      <c r="A45" s="23"/>
      <c r="B45" s="24"/>
      <c r="C45" s="24"/>
      <c r="D45" s="7" t="s">
        <v>30</v>
      </c>
      <c r="E45" s="8" t="s">
        <v>54</v>
      </c>
      <c r="F45" s="8" t="s">
        <v>67</v>
      </c>
      <c r="G45" s="23"/>
      <c r="H45" s="22"/>
      <c r="I45" s="23"/>
      <c r="J45" s="20"/>
    </row>
    <row r="46" spans="1:10" ht="45" x14ac:dyDescent="0.25">
      <c r="A46" s="23"/>
      <c r="B46" s="24"/>
      <c r="C46" s="24"/>
      <c r="D46" s="7" t="s">
        <v>46</v>
      </c>
      <c r="E46" s="8" t="s">
        <v>62</v>
      </c>
      <c r="F46" s="8" t="s">
        <v>85</v>
      </c>
      <c r="G46" s="23"/>
      <c r="H46" s="22"/>
      <c r="I46" s="23"/>
      <c r="J46" s="20"/>
    </row>
    <row r="47" spans="1:10" ht="45" x14ac:dyDescent="0.25">
      <c r="A47" s="23"/>
      <c r="B47" s="24"/>
      <c r="C47" s="24"/>
      <c r="D47" s="7" t="s">
        <v>48</v>
      </c>
      <c r="E47" s="8" t="s">
        <v>56</v>
      </c>
      <c r="F47" s="8" t="s">
        <v>57</v>
      </c>
      <c r="G47" s="23"/>
      <c r="H47" s="22"/>
      <c r="I47" s="23"/>
      <c r="J47" s="20"/>
    </row>
    <row r="48" spans="1:10" ht="45" x14ac:dyDescent="0.25">
      <c r="A48" s="23"/>
      <c r="B48" s="24"/>
      <c r="C48" s="24"/>
      <c r="D48" s="7" t="s">
        <v>63</v>
      </c>
      <c r="E48" s="8" t="s">
        <v>84</v>
      </c>
      <c r="F48" s="8" t="s">
        <v>85</v>
      </c>
      <c r="G48" s="23"/>
      <c r="H48" s="22"/>
      <c r="I48" s="23"/>
      <c r="J48" s="20"/>
    </row>
    <row r="49" spans="1:10" ht="30" x14ac:dyDescent="0.25">
      <c r="A49" s="23"/>
      <c r="B49" s="24"/>
      <c r="C49" s="24"/>
      <c r="D49" s="7" t="s">
        <v>71</v>
      </c>
      <c r="E49" s="8" t="s">
        <v>58</v>
      </c>
      <c r="F49" s="8" t="s">
        <v>59</v>
      </c>
      <c r="G49" s="23"/>
      <c r="H49" s="22"/>
      <c r="I49" s="23"/>
      <c r="J49" s="20"/>
    </row>
    <row r="50" spans="1:10" ht="30" x14ac:dyDescent="0.25">
      <c r="A50" s="23"/>
      <c r="B50" s="24"/>
      <c r="C50" s="24"/>
      <c r="D50" s="7" t="s">
        <v>74</v>
      </c>
      <c r="E50" s="8" t="s">
        <v>72</v>
      </c>
      <c r="F50" s="8" t="s">
        <v>73</v>
      </c>
      <c r="G50" s="23"/>
      <c r="H50" s="22"/>
      <c r="I50" s="23"/>
      <c r="J50" s="20"/>
    </row>
    <row r="51" spans="1:10" ht="30" x14ac:dyDescent="0.25">
      <c r="A51" s="23"/>
      <c r="B51" s="24"/>
      <c r="C51" s="24"/>
      <c r="D51" s="7" t="s">
        <v>83</v>
      </c>
      <c r="E51" s="8" t="s">
        <v>75</v>
      </c>
      <c r="F51" s="8" t="s">
        <v>85</v>
      </c>
      <c r="G51" s="23"/>
      <c r="H51" s="22"/>
      <c r="I51" s="23"/>
      <c r="J51" s="17"/>
    </row>
    <row r="52" spans="1:10" ht="195" x14ac:dyDescent="0.25">
      <c r="A52" s="16">
        <v>11</v>
      </c>
      <c r="B52" s="18" t="s">
        <v>101</v>
      </c>
      <c r="C52" s="18" t="s">
        <v>103</v>
      </c>
      <c r="D52" s="7" t="s">
        <v>21</v>
      </c>
      <c r="E52" s="6" t="s">
        <v>88</v>
      </c>
      <c r="F52" s="5" t="s">
        <v>23</v>
      </c>
      <c r="G52" s="16" t="s">
        <v>89</v>
      </c>
      <c r="H52" s="22" t="s">
        <v>104</v>
      </c>
      <c r="I52" s="16" t="s">
        <v>90</v>
      </c>
      <c r="J52" s="16" t="s">
        <v>91</v>
      </c>
    </row>
    <row r="53" spans="1:10" ht="45" x14ac:dyDescent="0.25">
      <c r="A53" s="20"/>
      <c r="B53" s="21"/>
      <c r="C53" s="21"/>
      <c r="D53" s="7" t="s">
        <v>22</v>
      </c>
      <c r="E53" s="8" t="s">
        <v>53</v>
      </c>
      <c r="F53" s="8" t="s">
        <v>55</v>
      </c>
      <c r="G53" s="20"/>
      <c r="H53" s="22"/>
      <c r="I53" s="20"/>
      <c r="J53" s="20"/>
    </row>
    <row r="54" spans="1:10" ht="30" x14ac:dyDescent="0.25">
      <c r="A54" s="20"/>
      <c r="B54" s="21"/>
      <c r="C54" s="21"/>
      <c r="D54" s="7" t="s">
        <v>30</v>
      </c>
      <c r="E54" s="8" t="s">
        <v>54</v>
      </c>
      <c r="F54" s="8" t="s">
        <v>67</v>
      </c>
      <c r="G54" s="20"/>
      <c r="H54" s="22"/>
      <c r="I54" s="20"/>
      <c r="J54" s="20"/>
    </row>
    <row r="55" spans="1:10" ht="45" x14ac:dyDescent="0.25">
      <c r="A55" s="20"/>
      <c r="B55" s="21"/>
      <c r="C55" s="21"/>
      <c r="D55" s="7" t="s">
        <v>46</v>
      </c>
      <c r="E55" s="8" t="s">
        <v>62</v>
      </c>
      <c r="F55" s="8" t="s">
        <v>85</v>
      </c>
      <c r="G55" s="20"/>
      <c r="H55" s="22"/>
      <c r="I55" s="20"/>
      <c r="J55" s="20"/>
    </row>
    <row r="56" spans="1:10" ht="45" x14ac:dyDescent="0.25">
      <c r="A56" s="20"/>
      <c r="B56" s="21"/>
      <c r="C56" s="21"/>
      <c r="D56" s="7" t="s">
        <v>48</v>
      </c>
      <c r="E56" s="8" t="s">
        <v>56</v>
      </c>
      <c r="F56" s="8" t="s">
        <v>57</v>
      </c>
      <c r="G56" s="20"/>
      <c r="H56" s="22"/>
      <c r="I56" s="20"/>
      <c r="J56" s="20"/>
    </row>
    <row r="57" spans="1:10" ht="45" x14ac:dyDescent="0.25">
      <c r="A57" s="20"/>
      <c r="B57" s="21"/>
      <c r="C57" s="21"/>
      <c r="D57" s="7" t="s">
        <v>63</v>
      </c>
      <c r="E57" s="8" t="s">
        <v>84</v>
      </c>
      <c r="F57" s="8" t="s">
        <v>85</v>
      </c>
      <c r="G57" s="20"/>
      <c r="H57" s="22"/>
      <c r="I57" s="20"/>
      <c r="J57" s="20"/>
    </row>
    <row r="58" spans="1:10" ht="30" x14ac:dyDescent="0.25">
      <c r="A58" s="17"/>
      <c r="B58" s="19"/>
      <c r="C58" s="19"/>
      <c r="D58" s="7" t="s">
        <v>71</v>
      </c>
      <c r="E58" s="8" t="s">
        <v>58</v>
      </c>
      <c r="F58" s="8" t="s">
        <v>59</v>
      </c>
      <c r="G58" s="17"/>
      <c r="H58" s="22"/>
      <c r="I58" s="17"/>
      <c r="J58" s="17"/>
    </row>
    <row r="59" spans="1:10" ht="75" x14ac:dyDescent="0.25">
      <c r="A59" s="16">
        <v>12</v>
      </c>
      <c r="B59" s="18" t="s">
        <v>105</v>
      </c>
      <c r="C59" s="18" t="s">
        <v>76</v>
      </c>
      <c r="D59" s="5" t="s">
        <v>21</v>
      </c>
      <c r="E59" s="6" t="s">
        <v>77</v>
      </c>
      <c r="F59" s="6" t="s">
        <v>23</v>
      </c>
      <c r="G59" s="16"/>
      <c r="H59" s="18" t="s">
        <v>109</v>
      </c>
      <c r="I59" s="16"/>
      <c r="J59" s="16" t="s">
        <v>91</v>
      </c>
    </row>
    <row r="60" spans="1:10" ht="75" x14ac:dyDescent="0.25">
      <c r="A60" s="20"/>
      <c r="B60" s="21"/>
      <c r="C60" s="21"/>
      <c r="D60" s="5" t="s">
        <v>22</v>
      </c>
      <c r="E60" s="6" t="s">
        <v>79</v>
      </c>
      <c r="F60" s="6" t="s">
        <v>25</v>
      </c>
      <c r="G60" s="20"/>
      <c r="H60" s="21"/>
      <c r="I60" s="20"/>
      <c r="J60" s="20"/>
    </row>
    <row r="61" spans="1:10" ht="75" x14ac:dyDescent="0.25">
      <c r="A61" s="20"/>
      <c r="B61" s="21"/>
      <c r="C61" s="21"/>
      <c r="D61" s="5" t="s">
        <v>30</v>
      </c>
      <c r="E61" s="6" t="s">
        <v>78</v>
      </c>
      <c r="F61" s="6" t="s">
        <v>25</v>
      </c>
      <c r="G61" s="20"/>
      <c r="H61" s="21"/>
      <c r="I61" s="20"/>
      <c r="J61" s="20"/>
    </row>
    <row r="62" spans="1:10" ht="75" x14ac:dyDescent="0.25">
      <c r="A62" s="17"/>
      <c r="B62" s="19"/>
      <c r="C62" s="19"/>
      <c r="D62" s="7" t="s">
        <v>46</v>
      </c>
      <c r="E62" s="6" t="s">
        <v>80</v>
      </c>
      <c r="F62" s="8" t="s">
        <v>25</v>
      </c>
      <c r="G62" s="17"/>
      <c r="H62" s="19"/>
      <c r="I62" s="17"/>
      <c r="J62" s="17"/>
    </row>
    <row r="63" spans="1:10" ht="90" x14ac:dyDescent="0.25">
      <c r="A63" s="16">
        <v>13</v>
      </c>
      <c r="B63" s="16" t="s">
        <v>139</v>
      </c>
      <c r="C63" s="18" t="s">
        <v>140</v>
      </c>
      <c r="D63" s="7" t="s">
        <v>21</v>
      </c>
      <c r="E63" s="6" t="s">
        <v>141</v>
      </c>
      <c r="F63" s="8" t="s">
        <v>23</v>
      </c>
      <c r="G63" s="16" t="s">
        <v>89</v>
      </c>
      <c r="H63" s="16" t="s">
        <v>23</v>
      </c>
      <c r="I63" s="16" t="s">
        <v>23</v>
      </c>
      <c r="J63" s="16" t="s">
        <v>91</v>
      </c>
    </row>
    <row r="64" spans="1:10" x14ac:dyDescent="0.25">
      <c r="A64" s="17"/>
      <c r="B64" s="17"/>
      <c r="C64" s="19"/>
      <c r="D64" s="7" t="s">
        <v>22</v>
      </c>
      <c r="E64" s="8" t="s">
        <v>142</v>
      </c>
      <c r="F64" s="8" t="s">
        <v>143</v>
      </c>
      <c r="G64" s="17"/>
      <c r="H64" s="17"/>
      <c r="I64" s="17"/>
      <c r="J64" s="17"/>
    </row>
    <row r="65" spans="1:10" ht="105" x14ac:dyDescent="0.25">
      <c r="A65" s="16">
        <v>14</v>
      </c>
      <c r="B65" s="16" t="s">
        <v>144</v>
      </c>
      <c r="C65" s="18" t="s">
        <v>145</v>
      </c>
      <c r="D65" s="7" t="s">
        <v>21</v>
      </c>
      <c r="E65" s="6" t="s">
        <v>146</v>
      </c>
      <c r="F65" s="8" t="s">
        <v>23</v>
      </c>
      <c r="G65" s="16" t="s">
        <v>89</v>
      </c>
      <c r="H65" s="16" t="s">
        <v>23</v>
      </c>
      <c r="I65" s="16" t="s">
        <v>23</v>
      </c>
      <c r="J65" s="16" t="s">
        <v>91</v>
      </c>
    </row>
    <row r="66" spans="1:10" ht="30" x14ac:dyDescent="0.25">
      <c r="A66" s="17"/>
      <c r="B66" s="17"/>
      <c r="C66" s="19"/>
      <c r="D66" s="7" t="s">
        <v>22</v>
      </c>
      <c r="E66" s="8" t="s">
        <v>147</v>
      </c>
      <c r="F66" s="8" t="s">
        <v>148</v>
      </c>
      <c r="G66" s="17"/>
      <c r="H66" s="17"/>
      <c r="I66" s="17"/>
      <c r="J66" s="17"/>
    </row>
    <row r="67" spans="1:10" ht="120" x14ac:dyDescent="0.25">
      <c r="A67" s="16">
        <v>15</v>
      </c>
      <c r="B67" s="16" t="s">
        <v>149</v>
      </c>
      <c r="C67" s="18" t="s">
        <v>150</v>
      </c>
      <c r="D67" s="7" t="s">
        <v>21</v>
      </c>
      <c r="E67" s="6" t="s">
        <v>151</v>
      </c>
      <c r="F67" s="8" t="s">
        <v>23</v>
      </c>
      <c r="G67" s="16" t="s">
        <v>89</v>
      </c>
      <c r="H67" s="16" t="s">
        <v>23</v>
      </c>
      <c r="I67" s="16" t="s">
        <v>23</v>
      </c>
      <c r="J67" s="16" t="s">
        <v>91</v>
      </c>
    </row>
    <row r="68" spans="1:10" ht="30" x14ac:dyDescent="0.25">
      <c r="A68" s="17"/>
      <c r="B68" s="17"/>
      <c r="C68" s="19"/>
      <c r="D68" s="7" t="s">
        <v>22</v>
      </c>
      <c r="E68" s="8" t="s">
        <v>147</v>
      </c>
      <c r="F68" s="8" t="s">
        <v>152</v>
      </c>
      <c r="G68" s="17"/>
      <c r="H68" s="17"/>
      <c r="I68" s="17"/>
      <c r="J68" s="17"/>
    </row>
  </sheetData>
  <autoFilter ref="A1:J68"/>
  <mergeCells count="105">
    <mergeCell ref="H4:H6"/>
    <mergeCell ref="I4:I6"/>
    <mergeCell ref="J4:J6"/>
    <mergeCell ref="A2:A3"/>
    <mergeCell ref="B2:B3"/>
    <mergeCell ref="C2:C3"/>
    <mergeCell ref="C4:C6"/>
    <mergeCell ref="B4:B6"/>
    <mergeCell ref="A4:A6"/>
    <mergeCell ref="H2:H3"/>
    <mergeCell ref="G2:G3"/>
    <mergeCell ref="I2:I3"/>
    <mergeCell ref="J2:J3"/>
    <mergeCell ref="G4:G6"/>
    <mergeCell ref="J7:J9"/>
    <mergeCell ref="G7:G9"/>
    <mergeCell ref="A10:A12"/>
    <mergeCell ref="B10:B12"/>
    <mergeCell ref="C10:C12"/>
    <mergeCell ref="I10:I12"/>
    <mergeCell ref="J10:J12"/>
    <mergeCell ref="H10:H12"/>
    <mergeCell ref="C7:C9"/>
    <mergeCell ref="B7:B9"/>
    <mergeCell ref="A7:A9"/>
    <mergeCell ref="G10:G12"/>
    <mergeCell ref="H7:H9"/>
    <mergeCell ref="I7:I9"/>
    <mergeCell ref="I23:I28"/>
    <mergeCell ref="J23:J28"/>
    <mergeCell ref="J13:J17"/>
    <mergeCell ref="A18:A22"/>
    <mergeCell ref="B18:B22"/>
    <mergeCell ref="C18:C22"/>
    <mergeCell ref="G18:G22"/>
    <mergeCell ref="H18:H22"/>
    <mergeCell ref="I18:I22"/>
    <mergeCell ref="J18:J22"/>
    <mergeCell ref="A13:A17"/>
    <mergeCell ref="B13:B17"/>
    <mergeCell ref="C13:C17"/>
    <mergeCell ref="G13:G17"/>
    <mergeCell ref="H13:H17"/>
    <mergeCell ref="I13:I17"/>
    <mergeCell ref="A23:A28"/>
    <mergeCell ref="A29:A34"/>
    <mergeCell ref="B29:B34"/>
    <mergeCell ref="C29:C34"/>
    <mergeCell ref="G29:G34"/>
    <mergeCell ref="H29:H34"/>
    <mergeCell ref="B23:B28"/>
    <mergeCell ref="C23:C28"/>
    <mergeCell ref="G23:G28"/>
    <mergeCell ref="H23:H28"/>
    <mergeCell ref="I29:I34"/>
    <mergeCell ref="J29:J34"/>
    <mergeCell ref="B35:B42"/>
    <mergeCell ref="A35:A42"/>
    <mergeCell ref="C35:C42"/>
    <mergeCell ref="G35:G42"/>
    <mergeCell ref="H35:H42"/>
    <mergeCell ref="I35:I42"/>
    <mergeCell ref="J35:J42"/>
    <mergeCell ref="J43:J51"/>
    <mergeCell ref="A52:A58"/>
    <mergeCell ref="B52:B58"/>
    <mergeCell ref="C52:C58"/>
    <mergeCell ref="G52:G58"/>
    <mergeCell ref="H52:H58"/>
    <mergeCell ref="I52:I58"/>
    <mergeCell ref="J52:J58"/>
    <mergeCell ref="A43:A51"/>
    <mergeCell ref="B43:B51"/>
    <mergeCell ref="C43:C51"/>
    <mergeCell ref="G43:G51"/>
    <mergeCell ref="H43:H51"/>
    <mergeCell ref="I43:I51"/>
    <mergeCell ref="J59:J62"/>
    <mergeCell ref="A63:A64"/>
    <mergeCell ref="B63:B64"/>
    <mergeCell ref="C63:C64"/>
    <mergeCell ref="G63:G64"/>
    <mergeCell ref="H63:H64"/>
    <mergeCell ref="I63:I64"/>
    <mergeCell ref="J63:J64"/>
    <mergeCell ref="B59:B62"/>
    <mergeCell ref="A59:A62"/>
    <mergeCell ref="C59:C62"/>
    <mergeCell ref="G59:G62"/>
    <mergeCell ref="H59:H62"/>
    <mergeCell ref="I59:I62"/>
    <mergeCell ref="A65:A66"/>
    <mergeCell ref="B65:B66"/>
    <mergeCell ref="C65:C66"/>
    <mergeCell ref="C67:C68"/>
    <mergeCell ref="B67:B68"/>
    <mergeCell ref="A67:A68"/>
    <mergeCell ref="J65:J66"/>
    <mergeCell ref="I65:I66"/>
    <mergeCell ref="H65:H66"/>
    <mergeCell ref="G65:G66"/>
    <mergeCell ref="G67:G68"/>
    <mergeCell ref="H67:H68"/>
    <mergeCell ref="I67:I68"/>
    <mergeCell ref="J67:J68"/>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8"/>
  <sheetViews>
    <sheetView workbookViewId="0">
      <selection activeCell="D15" sqref="D15:E15"/>
    </sheetView>
  </sheetViews>
  <sheetFormatPr defaultRowHeight="15" x14ac:dyDescent="0.25"/>
  <cols>
    <col min="4" max="4" width="17.28515625" customWidth="1"/>
    <col min="5" max="5" width="49.28515625" customWidth="1"/>
    <col min="6" max="6" width="23.85546875" customWidth="1"/>
  </cols>
  <sheetData>
    <row r="3" spans="3:6" x14ac:dyDescent="0.25">
      <c r="C3" s="12" t="s">
        <v>153</v>
      </c>
      <c r="D3" s="12" t="s">
        <v>154</v>
      </c>
      <c r="E3" s="12" t="s">
        <v>155</v>
      </c>
      <c r="F3" s="12" t="s">
        <v>156</v>
      </c>
    </row>
    <row r="4" spans="3:6" x14ac:dyDescent="0.25">
      <c r="C4" s="1">
        <v>1</v>
      </c>
      <c r="D4" s="1" t="s">
        <v>94</v>
      </c>
      <c r="E4" s="1">
        <v>1</v>
      </c>
      <c r="F4" s="1">
        <v>1</v>
      </c>
    </row>
    <row r="5" spans="3:6" x14ac:dyDescent="0.25">
      <c r="C5" s="1">
        <v>2</v>
      </c>
      <c r="D5" s="1" t="s">
        <v>93</v>
      </c>
      <c r="E5" s="1">
        <v>2</v>
      </c>
      <c r="F5" s="1">
        <v>4</v>
      </c>
    </row>
    <row r="6" spans="3:6" x14ac:dyDescent="0.25">
      <c r="C6" s="1">
        <v>3</v>
      </c>
      <c r="D6" s="1" t="s">
        <v>91</v>
      </c>
      <c r="E6" s="1">
        <v>10</v>
      </c>
      <c r="F6" s="1">
        <v>40</v>
      </c>
    </row>
    <row r="7" spans="3:6" x14ac:dyDescent="0.25">
      <c r="C7" s="1">
        <v>4</v>
      </c>
      <c r="D7" s="1" t="s">
        <v>99</v>
      </c>
      <c r="E7" s="1">
        <v>2</v>
      </c>
      <c r="F7" s="1">
        <v>16</v>
      </c>
    </row>
    <row r="8" spans="3:6" x14ac:dyDescent="0.25">
      <c r="E8" s="1" t="s">
        <v>158</v>
      </c>
      <c r="F8" s="1">
        <f>SUM(F4:F7)</f>
        <v>61</v>
      </c>
    </row>
    <row r="9" spans="3:6" x14ac:dyDescent="0.25">
      <c r="E9" s="1" t="s">
        <v>157</v>
      </c>
      <c r="F9" s="1">
        <v>9</v>
      </c>
    </row>
    <row r="10" spans="3:6" x14ac:dyDescent="0.25">
      <c r="E10" s="1" t="s">
        <v>160</v>
      </c>
      <c r="F10" s="1">
        <f>ROUND((F8/F9),2)</f>
        <v>6.78</v>
      </c>
    </row>
    <row r="11" spans="3:6" x14ac:dyDescent="0.25">
      <c r="E11" s="12" t="s">
        <v>159</v>
      </c>
      <c r="F11" s="12" t="s">
        <v>161</v>
      </c>
    </row>
    <row r="15" spans="3:6" x14ac:dyDescent="0.25">
      <c r="D15" s="12" t="s">
        <v>162</v>
      </c>
      <c r="E15" s="12" t="s">
        <v>163</v>
      </c>
    </row>
    <row r="16" spans="3:6" ht="75" x14ac:dyDescent="0.25">
      <c r="D16" s="1" t="s">
        <v>164</v>
      </c>
      <c r="E16" s="2" t="s">
        <v>169</v>
      </c>
    </row>
    <row r="17" spans="4:5" ht="90" x14ac:dyDescent="0.25">
      <c r="D17" s="1" t="s">
        <v>167</v>
      </c>
      <c r="E17" s="2" t="s">
        <v>165</v>
      </c>
    </row>
    <row r="18" spans="4:5" ht="75" x14ac:dyDescent="0.25">
      <c r="D18" s="1" t="s">
        <v>166</v>
      </c>
      <c r="E18" s="2"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workbookViewId="0">
      <selection activeCell="C2" sqref="C2"/>
    </sheetView>
  </sheetViews>
  <sheetFormatPr defaultRowHeight="15" x14ac:dyDescent="0.25"/>
  <cols>
    <col min="2" max="2" width="23.28515625" bestFit="1" customWidth="1"/>
    <col min="3" max="3" width="11" bestFit="1" customWidth="1"/>
  </cols>
  <sheetData>
    <row r="2" spans="2:7" x14ac:dyDescent="0.25">
      <c r="B2" t="s">
        <v>129</v>
      </c>
    </row>
    <row r="4" spans="2:7" x14ac:dyDescent="0.25">
      <c r="B4" s="1"/>
      <c r="C4" s="12" t="s">
        <v>117</v>
      </c>
      <c r="D4" s="12" t="s">
        <v>118</v>
      </c>
      <c r="E4" s="12" t="s">
        <v>119</v>
      </c>
      <c r="F4" s="12" t="s">
        <v>120</v>
      </c>
      <c r="G4" s="12" t="s">
        <v>121</v>
      </c>
    </row>
    <row r="5" spans="2:7" x14ac:dyDescent="0.25">
      <c r="B5" s="1">
        <v>1</v>
      </c>
      <c r="C5" s="12" t="s">
        <v>122</v>
      </c>
      <c r="D5" s="1" t="s">
        <v>123</v>
      </c>
      <c r="E5" s="1" t="s">
        <v>123</v>
      </c>
      <c r="F5" s="1" t="s">
        <v>123</v>
      </c>
      <c r="G5" s="1" t="s">
        <v>123</v>
      </c>
    </row>
    <row r="6" spans="2:7" x14ac:dyDescent="0.25">
      <c r="B6" s="1">
        <v>2</v>
      </c>
      <c r="C6" s="12" t="s">
        <v>124</v>
      </c>
      <c r="D6" s="1" t="s">
        <v>123</v>
      </c>
      <c r="E6" s="1" t="s">
        <v>125</v>
      </c>
      <c r="F6" s="1" t="s">
        <v>123</v>
      </c>
      <c r="G6" s="1" t="s">
        <v>125</v>
      </c>
    </row>
    <row r="7" spans="2:7" x14ac:dyDescent="0.25">
      <c r="B7" s="1">
        <v>3</v>
      </c>
      <c r="C7" s="12" t="s">
        <v>126</v>
      </c>
      <c r="D7" s="1" t="s">
        <v>123</v>
      </c>
      <c r="E7" s="1" t="s">
        <v>123</v>
      </c>
      <c r="F7" s="1" t="s">
        <v>125</v>
      </c>
      <c r="G7" s="1" t="s">
        <v>123</v>
      </c>
    </row>
    <row r="8" spans="2:7" x14ac:dyDescent="0.25">
      <c r="B8" s="1">
        <v>4</v>
      </c>
      <c r="C8" s="12" t="s">
        <v>127</v>
      </c>
      <c r="D8" s="1" t="s">
        <v>123</v>
      </c>
      <c r="E8" s="1" t="s">
        <v>123</v>
      </c>
      <c r="F8" s="1" t="s">
        <v>123</v>
      </c>
      <c r="G8" s="1" t="s">
        <v>123</v>
      </c>
    </row>
    <row r="9" spans="2:7" x14ac:dyDescent="0.25">
      <c r="B9" s="1">
        <v>5</v>
      </c>
      <c r="C9" s="12" t="s">
        <v>121</v>
      </c>
      <c r="D9" s="1" t="s">
        <v>128</v>
      </c>
      <c r="E9" s="1" t="s">
        <v>128</v>
      </c>
      <c r="F9" s="1" t="s">
        <v>128</v>
      </c>
      <c r="G9" s="1"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RTM</vt:lpstr>
      <vt:lpstr>Test Cases</vt:lpstr>
      <vt:lpstr>Effort &amp; Allocation</vt:lpstr>
      <vt:lpstr>Appendix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2023-07-10T16:02:15Z</dcterms:modified>
</cp:coreProperties>
</file>