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halin_patel/Downloads/soen6611-measurement-metrics/correlation/correlation 5 and 6/"/>
    </mc:Choice>
  </mc:AlternateContent>
  <xr:revisionPtr revIDLastSave="0" documentId="13_ncr:1_{8D75D451-C508-E046-86C7-2E40EA1B146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0" i="1" l="1"/>
  <c r="D9" i="1"/>
  <c r="D8" i="1"/>
  <c r="D7" i="1"/>
  <c r="D6" i="1"/>
  <c r="D5" i="1"/>
</calcChain>
</file>

<file path=xl/sharedStrings.xml><?xml version="1.0" encoding="utf-8"?>
<sst xmlns="http://schemas.openxmlformats.org/spreadsheetml/2006/main" count="14" uniqueCount="12">
  <si>
    <t>Sl.No</t>
  </si>
  <si>
    <t>Versions</t>
  </si>
  <si>
    <t>DLOC</t>
  </si>
  <si>
    <t>Metrics 5</t>
  </si>
  <si>
    <t>LOC</t>
  </si>
  <si>
    <t>Bugs</t>
  </si>
  <si>
    <t>Metrics 6</t>
  </si>
  <si>
    <t>1.0.4</t>
  </si>
  <si>
    <t>1.1.1</t>
  </si>
  <si>
    <t>1.1.2</t>
  </si>
  <si>
    <t>1.1.3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</si>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</sst>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2" xfId="1" applyBorder="1"/>
    <xf numFmtId="0" fontId="5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Normal 2" xfId="1" xr:uid="{EADDF772-7277-4456-AC89-6217B98C90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6 vs</a:t>
            </a:r>
            <a:r>
              <a:rPr lang="en-US" baseline="0"/>
              <a:t> Metrics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Metrics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0.10954702305964835</c:v>
                </c:pt>
                <c:pt idx="2">
                  <c:v>0.74081913429992596</c:v>
                </c:pt>
                <c:pt idx="3">
                  <c:v>2.4048515265579256</c:v>
                </c:pt>
                <c:pt idx="4">
                  <c:v>0.54203806311732117</c:v>
                </c:pt>
                <c:pt idx="5">
                  <c:v>0.11016248967226659</c:v>
                </c:pt>
              </c:numCache>
            </c:numRef>
          </c:xVal>
          <c:yVal>
            <c:numRef>
              <c:f>Sheet1!$B$16:$B$21</c:f>
              <c:numCache>
                <c:formatCode>General</c:formatCode>
                <c:ptCount val="6"/>
                <c:pt idx="0">
                  <c:v>78</c:v>
                </c:pt>
                <c:pt idx="1">
                  <c:v>78.83</c:v>
                </c:pt>
                <c:pt idx="2">
                  <c:v>83.68</c:v>
                </c:pt>
                <c:pt idx="3">
                  <c:v>87.93</c:v>
                </c:pt>
                <c:pt idx="4">
                  <c:v>119.57</c:v>
                </c:pt>
                <c:pt idx="5">
                  <c:v>136.06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C-430F-A071-B42F37C44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055600"/>
        <c:axId val="649300416"/>
      </c:scatterChart>
      <c:valAx>
        <c:axId val="6560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0416"/>
        <c:crosses val="autoZero"/>
        <c:crossBetween val="midCat"/>
      </c:valAx>
      <c:valAx>
        <c:axId val="64930041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Apache Common Logging</a:t>
            </a:r>
            <a:endParaRPr lang="en-IN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Maintenance Effort vs Defect Density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Metrics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Sheet1!$B$16:$B$21</c:f>
              <c:numCache>
                <c:formatCode>General</c:formatCode>
                <c:ptCount val="6"/>
                <c:pt idx="0">
                  <c:v>78</c:v>
                </c:pt>
                <c:pt idx="1">
                  <c:v>78.83</c:v>
                </c:pt>
                <c:pt idx="2">
                  <c:v>83.68</c:v>
                </c:pt>
                <c:pt idx="3">
                  <c:v>87.93</c:v>
                </c:pt>
                <c:pt idx="4">
                  <c:v>119.57</c:v>
                </c:pt>
                <c:pt idx="5">
                  <c:v>136.06</c:v>
                </c:pt>
              </c:numCache>
            </c:numRef>
          </c:xVal>
          <c:y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0.10954702305964835</c:v>
                </c:pt>
                <c:pt idx="2">
                  <c:v>0.74081913429992596</c:v>
                </c:pt>
                <c:pt idx="3">
                  <c:v>2.4048515265579256</c:v>
                </c:pt>
                <c:pt idx="4">
                  <c:v>0.54203806311732117</c:v>
                </c:pt>
                <c:pt idx="5">
                  <c:v>0.11016248967226659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9-034F-A09E-D998A486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90224"/>
        <c:axId val="1380275216"/>
      </c:scatterChart>
      <c:valAx>
        <c:axId val="13804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Maintenance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275216"/>
        <c:crosses val="autoZero"/>
        <c:crossBetween val="midCat"/>
      </c:valAx>
      <c:valAx>
        <c:axId val="13802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11</xdr:row>
      <xdr:rowOff>85725</xdr:rowOff>
    </xdr:from>
    <xdr:to>
      <xdr:col>9</xdr:col>
      <xdr:colOff>133350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A3909-6043-4853-AAF3-66F7D16C6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11</xdr:row>
      <xdr:rowOff>0</xdr:rowOff>
    </xdr:from>
    <xdr:to>
      <xdr:col>15</xdr:col>
      <xdr:colOff>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6BE04-B888-2049-B7AD-9C5B33165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J21"/>
  <sheetViews>
    <sheetView tabSelected="1" workbookViewId="0">
      <selection activeCell="D16" sqref="D16"/>
    </sheetView>
  </sheetViews>
  <sheetFormatPr baseColWidth="10" defaultColWidth="14.5" defaultRowHeight="15.75" customHeight="1" x14ac:dyDescent="0.15"/>
  <cols>
    <col min="6" max="6" width="14.5" style="11"/>
  </cols>
  <sheetData>
    <row r="4" spans="1:7" ht="13" x14ac:dyDescent="0.15">
      <c r="A4" s="1" t="s">
        <v>0</v>
      </c>
      <c r="B4" s="4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</row>
    <row r="5" spans="1:7" ht="14" x14ac:dyDescent="0.15">
      <c r="A5" s="2">
        <v>1</v>
      </c>
      <c r="B5" s="6" t="s">
        <v>7</v>
      </c>
      <c r="C5" s="8">
        <v>993</v>
      </c>
      <c r="D5" s="9">
        <f t="shared" ref="D5:D10" si="0">78+(0.01*C5)</f>
        <v>87.93</v>
      </c>
      <c r="E5" s="5">
        <v>9564</v>
      </c>
      <c r="F5" s="10">
        <v>23</v>
      </c>
      <c r="G5" s="5">
        <v>2.4048515265579256</v>
      </c>
    </row>
    <row r="6" spans="1:7" ht="14" x14ac:dyDescent="0.15">
      <c r="A6" s="2">
        <v>2</v>
      </c>
      <c r="B6" s="3">
        <v>1.1000000000000001</v>
      </c>
      <c r="C6" s="8">
        <v>4157</v>
      </c>
      <c r="D6" s="9">
        <f t="shared" si="0"/>
        <v>119.57</v>
      </c>
      <c r="E6" s="5">
        <v>16604</v>
      </c>
      <c r="F6" s="9">
        <v>9</v>
      </c>
      <c r="G6" s="5">
        <v>0.54203806311732117</v>
      </c>
    </row>
    <row r="7" spans="1:7" ht="14" x14ac:dyDescent="0.15">
      <c r="A7" s="2">
        <v>3</v>
      </c>
      <c r="B7" s="6" t="s">
        <v>8</v>
      </c>
      <c r="C7" s="8">
        <v>568</v>
      </c>
      <c r="D7" s="9">
        <f t="shared" si="0"/>
        <v>83.68</v>
      </c>
      <c r="E7" s="5">
        <v>18898</v>
      </c>
      <c r="F7" s="10">
        <v>14</v>
      </c>
      <c r="G7" s="5">
        <v>0.74081913429992596</v>
      </c>
    </row>
    <row r="8" spans="1:7" ht="14" x14ac:dyDescent="0.15">
      <c r="A8" s="2">
        <v>4</v>
      </c>
      <c r="B8" s="6" t="s">
        <v>9</v>
      </c>
      <c r="C8" s="8">
        <v>5806</v>
      </c>
      <c r="D8" s="9">
        <f t="shared" si="0"/>
        <v>136.06</v>
      </c>
      <c r="E8" s="5">
        <v>18155</v>
      </c>
      <c r="F8" s="10">
        <v>2</v>
      </c>
      <c r="G8" s="5">
        <v>0.11016248967226659</v>
      </c>
    </row>
    <row r="9" spans="1:7" ht="14" x14ac:dyDescent="0.15">
      <c r="A9" s="2">
        <v>5</v>
      </c>
      <c r="B9" s="6" t="s">
        <v>10</v>
      </c>
      <c r="C9" s="8">
        <v>0</v>
      </c>
      <c r="D9" s="9">
        <f t="shared" si="0"/>
        <v>78</v>
      </c>
      <c r="E9" s="5">
        <v>18150</v>
      </c>
      <c r="F9" s="10">
        <v>0</v>
      </c>
      <c r="G9" s="5">
        <v>0</v>
      </c>
    </row>
    <row r="10" spans="1:7" ht="14" x14ac:dyDescent="0.15">
      <c r="A10" s="2">
        <v>6</v>
      </c>
      <c r="B10" s="6">
        <v>1.2</v>
      </c>
      <c r="C10" s="8">
        <v>83</v>
      </c>
      <c r="D10" s="9">
        <f t="shared" si="0"/>
        <v>78.83</v>
      </c>
      <c r="E10" s="5">
        <v>18257</v>
      </c>
      <c r="F10" s="9">
        <v>2</v>
      </c>
      <c r="G10" s="5">
        <v>0.10954702305964835</v>
      </c>
    </row>
    <row r="15" spans="1:7" ht="13" x14ac:dyDescent="0.15">
      <c r="B15" s="7" t="s">
        <v>3</v>
      </c>
      <c r="C15" s="7" t="s">
        <v>6</v>
      </c>
    </row>
    <row r="16" spans="1:7" ht="15.75" customHeight="1" x14ac:dyDescent="0.15">
      <c r="B16" s="9">
        <v>78</v>
      </c>
      <c r="C16" s="5">
        <v>0</v>
      </c>
      <c r="D16">
        <f>CORREL(B16:B21,C16:C21)</f>
        <v>-0.16694417045540635</v>
      </c>
    </row>
    <row r="17" spans="2:10" ht="15.75" customHeight="1" x14ac:dyDescent="0.15">
      <c r="B17" s="9">
        <v>78.83</v>
      </c>
      <c r="C17" s="5">
        <v>0.10954702305964835</v>
      </c>
    </row>
    <row r="18" spans="2:10" ht="15.75" customHeight="1" x14ac:dyDescent="0.15">
      <c r="B18" s="9">
        <v>83.68</v>
      </c>
      <c r="C18" s="5">
        <v>0.74081913429992596</v>
      </c>
    </row>
    <row r="19" spans="2:10" ht="15.75" customHeight="1" x14ac:dyDescent="0.15">
      <c r="B19" s="9">
        <v>87.93</v>
      </c>
      <c r="C19" s="5">
        <v>2.4048515265579256</v>
      </c>
    </row>
    <row r="20" spans="2:10" ht="15.75" customHeight="1" x14ac:dyDescent="0.15">
      <c r="B20" s="9">
        <v>119.57</v>
      </c>
      <c r="C20" s="5">
        <v>0.54203806311732117</v>
      </c>
    </row>
    <row r="21" spans="2:10" ht="15.75" customHeight="1" x14ac:dyDescent="0.15">
      <c r="B21" s="9">
        <v>136.06</v>
      </c>
      <c r="C21" s="5">
        <v>0.11016248967226659</v>
      </c>
      <c r="J21" t="s">
        <v>11</v>
      </c>
    </row>
  </sheetData>
  <sortState xmlns:xlrd2="http://schemas.microsoft.com/office/spreadsheetml/2017/richdata2" ref="B16:C21">
    <sortCondition ref="B15"/>
  </sortState>
  <hyperlinks>
    <hyperlink ref="A4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Microsoft Office User</cp:lastModifiedBy>
  <dcterms:created xsi:type="dcterms:W3CDTF">2020-04-02T17:18:31Z</dcterms:created>
  <dcterms:modified xsi:type="dcterms:W3CDTF">2020-04-03T02:54:46Z</dcterms:modified>
</cp:coreProperties>
</file>