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\Desktop\"/>
    </mc:Choice>
  </mc:AlternateContent>
  <xr:revisionPtr revIDLastSave="0" documentId="8_{567854B6-1BDF-485B-8623-66ADF8D12BF2}" xr6:coauthVersionLast="45" xr6:coauthVersionMax="45" xr10:uidLastSave="{00000000-0000-0000-0000-000000000000}"/>
  <bookViews>
    <workbookView xWindow="-120" yWindow="-120" windowWidth="20730" windowHeight="11160" xr2:uid="{7D58F352-D5DE-477E-BFF3-D532756C24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F26" i="1" s="1"/>
  <c r="D13" i="1"/>
  <c r="F13" i="1" s="1"/>
  <c r="D15" i="1"/>
  <c r="F15" i="1" s="1"/>
  <c r="C6" i="1"/>
  <c r="D6" i="1" s="1"/>
  <c r="F6" i="1" s="1"/>
  <c r="C5" i="1"/>
  <c r="D5" i="1" s="1"/>
  <c r="F5" i="1" s="1"/>
  <c r="C7" i="1"/>
  <c r="D7" i="1" s="1"/>
  <c r="F7" i="1" s="1"/>
  <c r="C8" i="1"/>
  <c r="D8" i="1" s="1"/>
  <c r="F8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0" i="1"/>
  <c r="D30" i="1" s="1"/>
  <c r="F30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7" i="1"/>
  <c r="D27" i="1" s="1"/>
  <c r="F27" i="1" s="1"/>
  <c r="C21" i="1"/>
  <c r="D21" i="1" s="1"/>
  <c r="F21" i="1" s="1"/>
  <c r="C13" i="1"/>
  <c r="C14" i="1"/>
  <c r="D14" i="1" s="1"/>
  <c r="F14" i="1" s="1"/>
  <c r="C15" i="1"/>
  <c r="C16" i="1"/>
  <c r="D16" i="1" s="1"/>
  <c r="F16" i="1" s="1"/>
  <c r="C17" i="1"/>
  <c r="D17" i="1" s="1"/>
  <c r="F17" i="1" s="1"/>
  <c r="C12" i="1"/>
  <c r="D12" i="1" s="1"/>
  <c r="F12" i="1" s="1"/>
  <c r="C9" i="1"/>
  <c r="D9" i="1" s="1"/>
  <c r="F9" i="1" s="1"/>
  <c r="C4" i="1"/>
  <c r="D4" i="1" s="1"/>
  <c r="F4" i="1" s="1"/>
</calcChain>
</file>

<file path=xl/sharedStrings.xml><?xml version="1.0" encoding="utf-8"?>
<sst xmlns="http://schemas.openxmlformats.org/spreadsheetml/2006/main" count="33" uniqueCount="33">
  <si>
    <t>SLOC</t>
  </si>
  <si>
    <t>Bugs</t>
  </si>
  <si>
    <t>commons-lang-2.6-src</t>
  </si>
  <si>
    <t>commons-lang3-3.10-src</t>
  </si>
  <si>
    <t>commons-logging-1.0.4-src</t>
  </si>
  <si>
    <t>commons-logging-1.1.1-src</t>
  </si>
  <si>
    <t>commons-logging-1.1.2-src</t>
  </si>
  <si>
    <t>commons-logging-1.1.3-src</t>
  </si>
  <si>
    <t>commons-logging-1.1-src</t>
  </si>
  <si>
    <t>commons-logging-1.2-src</t>
  </si>
  <si>
    <t>commons-math-1.0</t>
  </si>
  <si>
    <t>commons-math-1.1-src</t>
  </si>
  <si>
    <t>commons-math-2.0-src</t>
  </si>
  <si>
    <t>commons-math-2.1-src</t>
  </si>
  <si>
    <t>commons-math-2.2-src</t>
  </si>
  <si>
    <t>commons-math-3-3.6.1-src</t>
  </si>
  <si>
    <t xml:space="preserve"> commons-net-1.4.1</t>
  </si>
  <si>
    <t>commons-net-2.2-src</t>
  </si>
  <si>
    <t>commons-net-3.3-src</t>
  </si>
  <si>
    <t>commons-net-3.4-src</t>
  </si>
  <si>
    <t>commons-net-3.5-src</t>
  </si>
  <si>
    <t>commons-net-3.6-src</t>
  </si>
  <si>
    <t>Blank</t>
  </si>
  <si>
    <t>Comment</t>
  </si>
  <si>
    <t>Code</t>
  </si>
  <si>
    <t>SLOC/1000</t>
  </si>
  <si>
    <t>Defect Density= Bugs/(SLOC/1000)</t>
  </si>
  <si>
    <t>commons-lang3.3.2</t>
  </si>
  <si>
    <t>commons-lang3.3.3</t>
  </si>
  <si>
    <t>commons-lang3.3.4</t>
  </si>
  <si>
    <t>commons-lang3.3.5</t>
  </si>
  <si>
    <t>commons-math3-3.4-src</t>
  </si>
  <si>
    <t xml:space="preserve">Projects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</si>
</sst>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DA5E-C40D-4644-BC00-F75A4A753675}">
  <dimension ref="B3:J35"/>
  <sheetViews>
    <sheetView tabSelected="1" topLeftCell="A13" workbookViewId="0">
      <selection activeCell="L6" sqref="L6"/>
    </sheetView>
  </sheetViews>
  <sheetFormatPr defaultRowHeight="15" x14ac:dyDescent="0.25"/>
  <cols>
    <col min="2" max="2" width="28.42578125" bestFit="1" customWidth="1"/>
    <col min="3" max="4" width="13.5703125" customWidth="1"/>
    <col min="5" max="5" width="14" customWidth="1"/>
    <col min="6" max="6" width="31.85546875" bestFit="1" customWidth="1"/>
    <col min="7" max="7" width="9.140625" style="7"/>
    <col min="8" max="8" width="11" bestFit="1" customWidth="1"/>
    <col min="9" max="9" width="12.140625" customWidth="1"/>
  </cols>
  <sheetData>
    <row r="3" spans="2:10" x14ac:dyDescent="0.25">
      <c r="B3" s="1" t="s">
        <v>32</v>
      </c>
      <c r="C3" s="1" t="s">
        <v>0</v>
      </c>
      <c r="D3" s="1" t="s">
        <v>25</v>
      </c>
      <c r="E3" s="1" t="s">
        <v>1</v>
      </c>
      <c r="F3" s="3" t="s">
        <v>26</v>
      </c>
      <c r="H3" s="5" t="s">
        <v>22</v>
      </c>
      <c r="I3" s="1" t="s">
        <v>23</v>
      </c>
      <c r="J3" s="1" t="s">
        <v>24</v>
      </c>
    </row>
    <row r="4" spans="2:10" x14ac:dyDescent="0.25">
      <c r="B4" s="2" t="s">
        <v>3</v>
      </c>
      <c r="C4" s="2">
        <f>(H4+I4+J4)</f>
        <v>154791</v>
      </c>
      <c r="D4" s="2">
        <f t="shared" ref="D4:D35" si="0">(C4/1000)</f>
        <v>154.791</v>
      </c>
      <c r="E4" s="2">
        <v>2</v>
      </c>
      <c r="F4" s="4">
        <f t="shared" ref="F4:F35" si="1">(E4/D4)</f>
        <v>1.2920647841282763E-2</v>
      </c>
      <c r="H4" s="6">
        <v>14902</v>
      </c>
      <c r="I4" s="2">
        <v>56502</v>
      </c>
      <c r="J4" s="2">
        <v>83387</v>
      </c>
    </row>
    <row r="5" spans="2:10" x14ac:dyDescent="0.25">
      <c r="B5" s="2" t="s">
        <v>27</v>
      </c>
      <c r="C5" s="2">
        <f t="shared" ref="C5:C8" si="2">(H5+I5+J5)</f>
        <v>121483</v>
      </c>
      <c r="D5" s="2">
        <f t="shared" si="0"/>
        <v>121.483</v>
      </c>
      <c r="E5" s="2">
        <v>34</v>
      </c>
      <c r="F5" s="4">
        <f t="shared" si="1"/>
        <v>0.27987455034860842</v>
      </c>
      <c r="H5" s="6">
        <v>10831</v>
      </c>
      <c r="I5" s="2">
        <v>43935</v>
      </c>
      <c r="J5" s="2">
        <v>66717</v>
      </c>
    </row>
    <row r="6" spans="2:10" x14ac:dyDescent="0.25">
      <c r="B6" s="2" t="s">
        <v>28</v>
      </c>
      <c r="C6" s="2">
        <f t="shared" si="2"/>
        <v>125454</v>
      </c>
      <c r="D6" s="2">
        <f t="shared" si="0"/>
        <v>125.45399999999999</v>
      </c>
      <c r="E6" s="2">
        <v>6</v>
      </c>
      <c r="F6" s="4">
        <f t="shared" si="1"/>
        <v>4.7826294896934338E-2</v>
      </c>
      <c r="H6" s="6">
        <v>11212</v>
      </c>
      <c r="I6" s="2">
        <v>46094</v>
      </c>
      <c r="J6" s="2">
        <v>68148</v>
      </c>
    </row>
    <row r="7" spans="2:10" x14ac:dyDescent="0.25">
      <c r="B7" s="2" t="s">
        <v>29</v>
      </c>
      <c r="C7" s="2">
        <f t="shared" si="2"/>
        <v>129956</v>
      </c>
      <c r="D7" s="2">
        <f t="shared" si="0"/>
        <v>129.95599999999999</v>
      </c>
      <c r="E7" s="2">
        <v>59</v>
      </c>
      <c r="F7" s="4">
        <f t="shared" si="1"/>
        <v>0.45399981532210903</v>
      </c>
      <c r="H7" s="6">
        <v>11783</v>
      </c>
      <c r="I7" s="2">
        <v>47403</v>
      </c>
      <c r="J7" s="2">
        <v>70770</v>
      </c>
    </row>
    <row r="8" spans="2:10" x14ac:dyDescent="0.25">
      <c r="B8" s="2" t="s">
        <v>30</v>
      </c>
      <c r="C8" s="2">
        <f t="shared" si="2"/>
        <v>141758</v>
      </c>
      <c r="D8" s="2">
        <f t="shared" si="0"/>
        <v>141.75800000000001</v>
      </c>
      <c r="E8" s="2">
        <v>35</v>
      </c>
      <c r="F8" s="4">
        <f t="shared" si="1"/>
        <v>0.24689964587536503</v>
      </c>
      <c r="H8" s="6">
        <v>12949</v>
      </c>
      <c r="I8" s="2">
        <v>51624</v>
      </c>
      <c r="J8" s="2">
        <v>77185</v>
      </c>
    </row>
    <row r="9" spans="2:10" x14ac:dyDescent="0.25">
      <c r="B9" s="2" t="s">
        <v>2</v>
      </c>
      <c r="C9" s="2">
        <f>(H9+I9+J9)</f>
        <v>107100</v>
      </c>
      <c r="D9" s="2">
        <f t="shared" si="0"/>
        <v>107.1</v>
      </c>
      <c r="E9" s="2">
        <v>20</v>
      </c>
      <c r="F9" s="4">
        <f t="shared" si="1"/>
        <v>0.18674136321195145</v>
      </c>
      <c r="H9" s="6">
        <v>10061</v>
      </c>
      <c r="I9" s="2">
        <v>40774</v>
      </c>
      <c r="J9" s="2">
        <v>56265</v>
      </c>
    </row>
    <row r="10" spans="2:10" x14ac:dyDescent="0.25">
      <c r="B10" s="2"/>
      <c r="C10" s="2"/>
      <c r="D10" s="2"/>
      <c r="E10" s="2"/>
      <c r="F10" s="4"/>
      <c r="H10" s="6"/>
      <c r="I10" s="2"/>
      <c r="J10" s="2"/>
    </row>
    <row r="11" spans="2:10" x14ac:dyDescent="0.25">
      <c r="B11" s="2"/>
      <c r="C11" s="2"/>
      <c r="D11" s="2"/>
      <c r="E11" s="2"/>
      <c r="F11" s="4"/>
      <c r="H11" s="6"/>
      <c r="I11" s="2"/>
      <c r="J11" s="2"/>
    </row>
    <row r="12" spans="2:10" x14ac:dyDescent="0.25">
      <c r="B12" s="2" t="s">
        <v>4</v>
      </c>
      <c r="C12" s="2">
        <f>(H12+J12+I12)</f>
        <v>9564</v>
      </c>
      <c r="D12" s="2">
        <f t="shared" si="0"/>
        <v>9.5640000000000001</v>
      </c>
      <c r="E12" s="2">
        <v>23</v>
      </c>
      <c r="F12" s="4">
        <f t="shared" si="1"/>
        <v>2.4048515265579256</v>
      </c>
      <c r="H12" s="6">
        <v>1891</v>
      </c>
      <c r="I12" s="2">
        <v>2827</v>
      </c>
      <c r="J12" s="2">
        <v>4846</v>
      </c>
    </row>
    <row r="13" spans="2:10" x14ac:dyDescent="0.25">
      <c r="B13" s="2" t="s">
        <v>5</v>
      </c>
      <c r="C13" s="2">
        <f t="shared" ref="C13:C17" si="3">(H13+J13+I13)</f>
        <v>18898</v>
      </c>
      <c r="D13" s="2">
        <f t="shared" si="0"/>
        <v>18.898</v>
      </c>
      <c r="E13" s="2">
        <v>14</v>
      </c>
      <c r="F13" s="4">
        <f t="shared" si="1"/>
        <v>0.74081913429992596</v>
      </c>
      <c r="H13" s="6">
        <v>2576</v>
      </c>
      <c r="I13" s="2">
        <v>6574</v>
      </c>
      <c r="J13" s="2">
        <v>9748</v>
      </c>
    </row>
    <row r="14" spans="2:10" x14ac:dyDescent="0.25">
      <c r="B14" s="2" t="s">
        <v>6</v>
      </c>
      <c r="C14" s="2">
        <f t="shared" si="3"/>
        <v>18155</v>
      </c>
      <c r="D14" s="2">
        <f t="shared" si="0"/>
        <v>18.155000000000001</v>
      </c>
      <c r="E14" s="2">
        <v>2</v>
      </c>
      <c r="F14" s="4">
        <f t="shared" si="1"/>
        <v>0.11016248967226659</v>
      </c>
      <c r="H14" s="6">
        <v>2189</v>
      </c>
      <c r="I14" s="2">
        <v>6490</v>
      </c>
      <c r="J14" s="2">
        <v>9476</v>
      </c>
    </row>
    <row r="15" spans="2:10" x14ac:dyDescent="0.25">
      <c r="B15" s="2" t="s">
        <v>7</v>
      </c>
      <c r="C15" s="2">
        <f t="shared" si="3"/>
        <v>18150</v>
      </c>
      <c r="D15" s="2">
        <f t="shared" si="0"/>
        <v>18.149999999999999</v>
      </c>
      <c r="E15" s="2">
        <v>0</v>
      </c>
      <c r="F15" s="4">
        <f t="shared" si="1"/>
        <v>0</v>
      </c>
      <c r="H15" s="6">
        <v>2189</v>
      </c>
      <c r="I15" s="2">
        <v>6490</v>
      </c>
      <c r="J15" s="2">
        <v>9471</v>
      </c>
    </row>
    <row r="16" spans="2:10" x14ac:dyDescent="0.25">
      <c r="B16" s="2" t="s">
        <v>8</v>
      </c>
      <c r="C16" s="2">
        <f t="shared" si="3"/>
        <v>16604</v>
      </c>
      <c r="D16" s="2">
        <f t="shared" si="0"/>
        <v>16.603999999999999</v>
      </c>
      <c r="E16" s="2">
        <v>9</v>
      </c>
      <c r="F16" s="4">
        <f t="shared" si="1"/>
        <v>0.54203806311732117</v>
      </c>
      <c r="H16" s="6">
        <v>2402</v>
      </c>
      <c r="I16" s="2">
        <v>5784</v>
      </c>
      <c r="J16" s="2">
        <v>8418</v>
      </c>
    </row>
    <row r="17" spans="2:10" x14ac:dyDescent="0.25">
      <c r="B17" s="2" t="s">
        <v>9</v>
      </c>
      <c r="C17" s="2">
        <f t="shared" si="3"/>
        <v>18257</v>
      </c>
      <c r="D17" s="2">
        <f t="shared" si="0"/>
        <v>18.257000000000001</v>
      </c>
      <c r="E17" s="2">
        <v>2</v>
      </c>
      <c r="F17" s="4">
        <f t="shared" si="1"/>
        <v>0.10954702305964835</v>
      </c>
      <c r="H17" s="6">
        <v>2198</v>
      </c>
      <c r="I17" s="2">
        <v>6503</v>
      </c>
      <c r="J17" s="2">
        <v>9556</v>
      </c>
    </row>
    <row r="18" spans="2:10" x14ac:dyDescent="0.25">
      <c r="B18" s="2"/>
      <c r="C18" s="2"/>
      <c r="D18" s="2"/>
      <c r="E18" s="2"/>
      <c r="F18" s="4"/>
      <c r="H18" s="6"/>
      <c r="I18" s="2"/>
      <c r="J18" s="2"/>
    </row>
    <row r="19" spans="2:10" x14ac:dyDescent="0.25">
      <c r="B19" s="2"/>
      <c r="C19" s="2"/>
      <c r="D19" s="2"/>
      <c r="E19" s="2"/>
      <c r="F19" s="4"/>
      <c r="H19" s="6"/>
      <c r="I19" s="2"/>
      <c r="J19" s="2"/>
    </row>
    <row r="20" spans="2:10" x14ac:dyDescent="0.25">
      <c r="B20" s="2"/>
      <c r="C20" s="2"/>
      <c r="D20" s="2"/>
      <c r="E20" s="2"/>
      <c r="F20" s="4"/>
      <c r="H20" s="6"/>
      <c r="I20" s="2"/>
      <c r="J20" s="2"/>
    </row>
    <row r="21" spans="2:10" x14ac:dyDescent="0.25">
      <c r="B21" s="2" t="s">
        <v>10</v>
      </c>
      <c r="C21" s="2">
        <f>(H21+I21+J21)</f>
        <v>36486</v>
      </c>
      <c r="D21" s="2">
        <f t="shared" si="0"/>
        <v>36.485999999999997</v>
      </c>
      <c r="E21" s="2">
        <v>13</v>
      </c>
      <c r="F21" s="4">
        <f t="shared" si="1"/>
        <v>0.35630104697692266</v>
      </c>
      <c r="H21" s="6">
        <v>3736</v>
      </c>
      <c r="I21" s="2">
        <v>16468</v>
      </c>
      <c r="J21" s="2">
        <v>16282</v>
      </c>
    </row>
    <row r="22" spans="2:10" x14ac:dyDescent="0.25">
      <c r="B22" s="2" t="s">
        <v>11</v>
      </c>
      <c r="C22" s="2">
        <f t="shared" ref="C22:C27" si="4">(H22+I22+J22)</f>
        <v>47871</v>
      </c>
      <c r="D22" s="2">
        <f t="shared" si="0"/>
        <v>47.871000000000002</v>
      </c>
      <c r="E22" s="2">
        <v>24</v>
      </c>
      <c r="F22" s="4">
        <f t="shared" si="1"/>
        <v>0.50134737105972293</v>
      </c>
      <c r="H22" s="6">
        <v>4855</v>
      </c>
      <c r="I22" s="2">
        <v>19216</v>
      </c>
      <c r="J22" s="2">
        <v>23800</v>
      </c>
    </row>
    <row r="23" spans="2:10" x14ac:dyDescent="0.25">
      <c r="B23" s="2" t="s">
        <v>12</v>
      </c>
      <c r="C23" s="2">
        <f t="shared" si="4"/>
        <v>156848</v>
      </c>
      <c r="D23" s="2">
        <f t="shared" si="0"/>
        <v>156.84800000000001</v>
      </c>
      <c r="E23" s="2">
        <v>66</v>
      </c>
      <c r="F23" s="4">
        <f t="shared" si="1"/>
        <v>0.42078955421809644</v>
      </c>
      <c r="H23" s="6">
        <v>18338</v>
      </c>
      <c r="I23" s="2">
        <v>53742</v>
      </c>
      <c r="J23" s="2">
        <v>84768</v>
      </c>
    </row>
    <row r="24" spans="2:10" x14ac:dyDescent="0.25">
      <c r="B24" s="2" t="s">
        <v>13</v>
      </c>
      <c r="C24" s="2">
        <f t="shared" si="4"/>
        <v>165423</v>
      </c>
      <c r="D24" s="2">
        <f t="shared" si="0"/>
        <v>165.423</v>
      </c>
      <c r="E24" s="2">
        <v>51</v>
      </c>
      <c r="F24" s="4">
        <f t="shared" si="1"/>
        <v>0.30830053861917628</v>
      </c>
      <c r="H24" s="6">
        <v>19179</v>
      </c>
      <c r="I24" s="2">
        <v>57125</v>
      </c>
      <c r="J24" s="2">
        <v>89119</v>
      </c>
    </row>
    <row r="25" spans="2:10" x14ac:dyDescent="0.25">
      <c r="B25" s="2" t="s">
        <v>14</v>
      </c>
      <c r="C25" s="2">
        <f t="shared" si="4"/>
        <v>193422</v>
      </c>
      <c r="D25" s="2">
        <f t="shared" si="0"/>
        <v>193.422</v>
      </c>
      <c r="E25" s="2">
        <v>68</v>
      </c>
      <c r="F25" s="4">
        <f t="shared" si="1"/>
        <v>0.35156290390958628</v>
      </c>
      <c r="H25" s="6">
        <v>22811</v>
      </c>
      <c r="I25" s="2">
        <v>65594</v>
      </c>
      <c r="J25" s="2">
        <v>105017</v>
      </c>
    </row>
    <row r="26" spans="2:10" x14ac:dyDescent="0.25">
      <c r="B26" s="2" t="s">
        <v>31</v>
      </c>
      <c r="C26" s="2">
        <f t="shared" si="4"/>
        <v>362017</v>
      </c>
      <c r="D26" s="2">
        <f t="shared" si="0"/>
        <v>362.017</v>
      </c>
      <c r="E26" s="2">
        <v>12</v>
      </c>
      <c r="F26" s="4">
        <f t="shared" si="1"/>
        <v>3.3147614614783286E-2</v>
      </c>
      <c r="H26" s="6">
        <v>37972</v>
      </c>
      <c r="I26" s="2">
        <v>117377</v>
      </c>
      <c r="J26" s="2">
        <v>206668</v>
      </c>
    </row>
    <row r="27" spans="2:10" x14ac:dyDescent="0.25">
      <c r="B27" s="2" t="s">
        <v>15</v>
      </c>
      <c r="C27" s="2">
        <f t="shared" si="4"/>
        <v>387777</v>
      </c>
      <c r="D27" s="2">
        <f t="shared" si="0"/>
        <v>387.77699999999999</v>
      </c>
      <c r="E27" s="2">
        <v>37</v>
      </c>
      <c r="F27" s="4">
        <f t="shared" si="1"/>
        <v>9.5415664157492586E-2</v>
      </c>
      <c r="H27" s="6">
        <v>41120</v>
      </c>
      <c r="I27" s="2">
        <v>125732</v>
      </c>
      <c r="J27" s="2">
        <v>220925</v>
      </c>
    </row>
    <row r="28" spans="2:10" x14ac:dyDescent="0.25">
      <c r="B28" s="2"/>
      <c r="C28" s="2"/>
      <c r="D28" s="2"/>
      <c r="E28" s="2"/>
      <c r="F28" s="4"/>
      <c r="H28" s="6"/>
      <c r="I28" s="2"/>
      <c r="J28" s="2"/>
    </row>
    <row r="29" spans="2:10" x14ac:dyDescent="0.25">
      <c r="B29" s="2"/>
      <c r="C29" s="2"/>
      <c r="D29" s="2"/>
      <c r="E29" s="2"/>
      <c r="F29" s="4"/>
      <c r="H29" s="6"/>
      <c r="I29" s="2"/>
      <c r="J29" s="2"/>
    </row>
    <row r="30" spans="2:10" x14ac:dyDescent="0.25">
      <c r="B30" s="2" t="s">
        <v>16</v>
      </c>
      <c r="C30" s="2">
        <f>(H30+I30+J30)</f>
        <v>39741</v>
      </c>
      <c r="D30" s="2">
        <f t="shared" si="0"/>
        <v>39.741</v>
      </c>
      <c r="E30" s="2">
        <v>84</v>
      </c>
      <c r="F30" s="4">
        <f t="shared" si="1"/>
        <v>2.1136861176115347</v>
      </c>
      <c r="H30" s="6">
        <v>4282</v>
      </c>
      <c r="I30" s="2">
        <v>18230</v>
      </c>
      <c r="J30" s="2">
        <v>17229</v>
      </c>
    </row>
    <row r="31" spans="2:10" x14ac:dyDescent="0.25">
      <c r="B31" s="2" t="s">
        <v>17</v>
      </c>
      <c r="C31" s="2">
        <f t="shared" ref="C31:C35" si="5">(H31+I31+J31)</f>
        <v>46940</v>
      </c>
      <c r="D31" s="2">
        <f t="shared" si="0"/>
        <v>46.94</v>
      </c>
      <c r="E31" s="2">
        <v>29</v>
      </c>
      <c r="F31" s="4">
        <f t="shared" si="1"/>
        <v>0.61780997017469108</v>
      </c>
      <c r="H31" s="6">
        <v>5164</v>
      </c>
      <c r="I31" s="2">
        <v>20164</v>
      </c>
      <c r="J31" s="2">
        <v>21612</v>
      </c>
    </row>
    <row r="32" spans="2:10" x14ac:dyDescent="0.25">
      <c r="B32" s="2" t="s">
        <v>18</v>
      </c>
      <c r="C32" s="2">
        <f t="shared" si="5"/>
        <v>57513</v>
      </c>
      <c r="D32" s="2">
        <f t="shared" si="0"/>
        <v>57.512999999999998</v>
      </c>
      <c r="E32" s="2">
        <v>44</v>
      </c>
      <c r="F32" s="4">
        <f t="shared" si="1"/>
        <v>0.76504442473875478</v>
      </c>
      <c r="H32" s="6">
        <v>6019</v>
      </c>
      <c r="I32" s="2">
        <v>24368</v>
      </c>
      <c r="J32" s="2">
        <v>27126</v>
      </c>
    </row>
    <row r="33" spans="2:10" x14ac:dyDescent="0.25">
      <c r="B33" s="2" t="s">
        <v>19</v>
      </c>
      <c r="C33" s="2">
        <f t="shared" si="5"/>
        <v>61848</v>
      </c>
      <c r="D33" s="2">
        <f t="shared" si="0"/>
        <v>61.847999999999999</v>
      </c>
      <c r="E33" s="2">
        <v>11</v>
      </c>
      <c r="F33" s="4">
        <f t="shared" si="1"/>
        <v>0.17785538740137111</v>
      </c>
      <c r="H33" s="6">
        <v>6429</v>
      </c>
      <c r="I33" s="2">
        <v>25506</v>
      </c>
      <c r="J33" s="2">
        <v>29913</v>
      </c>
    </row>
    <row r="34" spans="2:10" x14ac:dyDescent="0.25">
      <c r="B34" s="2" t="s">
        <v>20</v>
      </c>
      <c r="C34" s="2">
        <f t="shared" si="5"/>
        <v>62066</v>
      </c>
      <c r="D34" s="2">
        <f t="shared" si="0"/>
        <v>62.066000000000003</v>
      </c>
      <c r="E34" s="2">
        <v>14</v>
      </c>
      <c r="F34" s="4">
        <f t="shared" si="1"/>
        <v>0.22556633261366932</v>
      </c>
      <c r="H34" s="6">
        <v>6445</v>
      </c>
      <c r="I34" s="2">
        <v>25477</v>
      </c>
      <c r="J34" s="2">
        <v>30144</v>
      </c>
    </row>
    <row r="35" spans="2:10" x14ac:dyDescent="0.25">
      <c r="B35" s="2" t="s">
        <v>21</v>
      </c>
      <c r="C35" s="2">
        <f t="shared" si="5"/>
        <v>62865</v>
      </c>
      <c r="D35" s="2">
        <f t="shared" si="0"/>
        <v>62.865000000000002</v>
      </c>
      <c r="E35" s="2">
        <v>27</v>
      </c>
      <c r="F35" s="4">
        <f t="shared" si="1"/>
        <v>0.42949176807444522</v>
      </c>
      <c r="H35" s="6">
        <v>6499</v>
      </c>
      <c r="I35" s="2">
        <v>25685</v>
      </c>
      <c r="J35" s="2">
        <v>30681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2020-04-01T05:29:02Z</dcterms:created>
  <dcterms:modified xsi:type="dcterms:W3CDTF">2020-04-02T18:12:31Z</dcterms:modified>
</cp:coreProperties>
</file>