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analyst\EXCEL\my pratice\"/>
    </mc:Choice>
  </mc:AlternateContent>
  <xr:revisionPtr revIDLastSave="0" documentId="13_ncr:1_{76348125-DFE8-4C40-A4D1-00B0B37C27CC}" xr6:coauthVersionLast="47" xr6:coauthVersionMax="47" xr10:uidLastSave="{00000000-0000-0000-0000-000000000000}"/>
  <bookViews>
    <workbookView xWindow="-108" yWindow="-108" windowWidth="23256" windowHeight="12456" activeTab="3" xr2:uid="{7422BCD7-B590-420D-BB2F-E4CD12C8EBFA}"/>
  </bookViews>
  <sheets>
    <sheet name="Sheet1" sheetId="1" r:id="rId1"/>
    <sheet name="if basic" sheetId="2" r:id="rId2"/>
    <sheet name="if" sheetId="3" r:id="rId3"/>
    <sheet name="fin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4" l="1"/>
  <c r="L20" i="4" s="1"/>
  <c r="M20" i="4" s="1"/>
  <c r="I20" i="4"/>
  <c r="J20" i="4" s="1"/>
  <c r="A4" i="4"/>
  <c r="D4" i="4"/>
  <c r="E4" i="4"/>
  <c r="F4" i="4"/>
  <c r="I4" i="4"/>
  <c r="A6" i="4"/>
  <c r="D6" i="4"/>
  <c r="E6" i="4"/>
  <c r="F6" i="4"/>
  <c r="I6" i="4"/>
  <c r="J7" i="4"/>
  <c r="A8" i="4"/>
  <c r="D8" i="4"/>
  <c r="E8" i="4"/>
  <c r="D10" i="4"/>
  <c r="E10" i="4"/>
  <c r="F10" i="4"/>
  <c r="G10" i="4"/>
  <c r="D12" i="4"/>
  <c r="E12" i="4"/>
  <c r="I12" i="4"/>
  <c r="J12" i="4" s="1"/>
  <c r="K12" i="4" s="1"/>
  <c r="I15" i="4"/>
  <c r="J15" i="4" s="1"/>
  <c r="K15" i="4" s="1"/>
  <c r="L15" i="4" s="1"/>
  <c r="M15" i="4" s="1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F4" i="3"/>
  <c r="M3" i="3"/>
  <c r="L3" i="3"/>
  <c r="K3" i="3"/>
  <c r="M2" i="3"/>
  <c r="L2" i="3"/>
  <c r="K2" i="3"/>
  <c r="J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3" i="2"/>
  <c r="L12" i="4" l="1"/>
  <c r="M12" i="4" s="1"/>
  <c r="C9" i="2"/>
  <c r="D9" i="2" s="1"/>
  <c r="E9" i="2" s="1"/>
  <c r="C10" i="2"/>
  <c r="D10" i="2" s="1"/>
  <c r="E10" i="2" s="1"/>
  <c r="C11" i="2"/>
  <c r="D11" i="2" s="1"/>
  <c r="E11" i="2" s="1"/>
  <c r="C8" i="2"/>
  <c r="D8" i="2" s="1"/>
  <c r="E8" i="2" s="1"/>
  <c r="C7" i="2"/>
  <c r="D7" i="2" s="1"/>
  <c r="E7" i="2" s="1"/>
  <c r="C6" i="2"/>
  <c r="D6" i="2" s="1"/>
  <c r="E6" i="2" s="1"/>
  <c r="C5" i="2"/>
  <c r="D5" i="2" s="1"/>
  <c r="E5" i="2" s="1"/>
  <c r="C4" i="2"/>
  <c r="D4" i="2" s="1"/>
  <c r="E4" i="2" s="1"/>
  <c r="C3" i="2"/>
  <c r="D3" i="2" s="1"/>
  <c r="E3" i="2" s="1"/>
  <c r="C2" i="2"/>
  <c r="D2" i="2" s="1"/>
  <c r="E2" i="2" s="1"/>
  <c r="J5" i="1"/>
  <c r="N5" i="1"/>
  <c r="M6" i="1"/>
  <c r="M7" i="1"/>
  <c r="M8" i="1"/>
  <c r="M9" i="1"/>
  <c r="M10" i="1"/>
  <c r="M11" i="1"/>
  <c r="M12" i="1"/>
  <c r="M13" i="1"/>
  <c r="M5" i="1"/>
  <c r="L6" i="1"/>
  <c r="L7" i="1"/>
  <c r="L8" i="1"/>
  <c r="L9" i="1"/>
  <c r="L5" i="1"/>
  <c r="K6" i="1"/>
  <c r="K7" i="1"/>
  <c r="K8" i="1"/>
  <c r="K9" i="1"/>
  <c r="K5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F2" i="1" l="1"/>
  <c r="F7" i="1"/>
  <c r="F6" i="1"/>
  <c r="F9" i="1"/>
  <c r="F4" i="1"/>
  <c r="F8" i="1"/>
  <c r="F5" i="1"/>
  <c r="F3" i="1"/>
</calcChain>
</file>

<file path=xl/sharedStrings.xml><?xml version="1.0" encoding="utf-8"?>
<sst xmlns="http://schemas.openxmlformats.org/spreadsheetml/2006/main" count="108" uniqueCount="73">
  <si>
    <t>Rank</t>
  </si>
  <si>
    <t>Rating</t>
  </si>
  <si>
    <t>a</t>
  </si>
  <si>
    <t>sample test data new</t>
  </si>
  <si>
    <t>verdexes</t>
  </si>
  <si>
    <t xml:space="preserve"> =IF(D2=1,5,IF(D2=2,4,IF(D2=3,3,IF(D2=4,2,IF(D2=5,1,"please check")))))</t>
  </si>
  <si>
    <t>formula</t>
  </si>
  <si>
    <t>Question</t>
  </si>
  <si>
    <t>Ans</t>
  </si>
  <si>
    <t>Excellent</t>
  </si>
  <si>
    <t>Avg</t>
  </si>
  <si>
    <t>Very good</t>
  </si>
  <si>
    <t>Ok</t>
  </si>
  <si>
    <t>Good</t>
  </si>
  <si>
    <t>ans</t>
  </si>
  <si>
    <t>god</t>
  </si>
  <si>
    <t>bad</t>
  </si>
  <si>
    <t>Mark</t>
  </si>
  <si>
    <t>Result</t>
  </si>
  <si>
    <t>Class</t>
  </si>
  <si>
    <r>
      <t xml:space="preserve"> =IF(C4&lt;&gt;10,</t>
    </r>
    <r>
      <rPr>
        <b/>
        <sz val="11"/>
        <color rgb="FFFF0000"/>
        <rFont val="Calibri"/>
        <family val="2"/>
        <scheme val="minor"/>
      </rPr>
      <t>"Not Ten"</t>
    </r>
    <r>
      <rPr>
        <b/>
        <sz val="11"/>
        <color theme="1"/>
        <rFont val="Calibri"/>
        <family val="2"/>
        <scheme val="minor"/>
      </rPr>
      <t>,"Ten")</t>
    </r>
  </si>
  <si>
    <t>To Remove formula</t>
  </si>
  <si>
    <t>Step1</t>
  </si>
  <si>
    <t>Select the data (Ex: J2 to J16)</t>
  </si>
  <si>
    <t>Step2</t>
  </si>
  <si>
    <t>Copy (Ctrl + C)</t>
  </si>
  <si>
    <r>
      <t xml:space="preserve"> =IF(</t>
    </r>
    <r>
      <rPr>
        <b/>
        <sz val="11"/>
        <color rgb="FFFF0000"/>
        <rFont val="Calibri"/>
        <family val="2"/>
        <scheme val="minor"/>
      </rPr>
      <t>C4=10</t>
    </r>
    <r>
      <rPr>
        <b/>
        <sz val="11"/>
        <color theme="1"/>
        <rFont val="Calibri"/>
        <family val="2"/>
        <scheme val="minor"/>
      </rPr>
      <t>,"Ten","Not Ten")</t>
    </r>
  </si>
  <si>
    <t>Step3</t>
  </si>
  <si>
    <r>
      <rPr>
        <sz val="11"/>
        <color rgb="FFFF0000"/>
        <rFont val="Calibri"/>
        <family val="2"/>
        <scheme val="minor"/>
      </rPr>
      <t xml:space="preserve">Alt E S V </t>
    </r>
    <r>
      <rPr>
        <sz val="11"/>
        <color theme="1"/>
        <rFont val="Calibri"/>
        <family val="2"/>
        <scheme val="minor"/>
      </rPr>
      <t xml:space="preserve">(or) </t>
    </r>
    <r>
      <rPr>
        <b/>
        <sz val="11"/>
        <color theme="1"/>
        <rFont val="Calibri"/>
        <family val="2"/>
        <scheme val="minor"/>
      </rPr>
      <t>Ctrl Alt V</t>
    </r>
  </si>
  <si>
    <t>Step4</t>
  </si>
  <si>
    <t>Enter</t>
  </si>
  <si>
    <t>Step5</t>
  </si>
  <si>
    <t>Esc</t>
  </si>
  <si>
    <t>Ctrl + D</t>
  </si>
  <si>
    <t>Copy down</t>
  </si>
  <si>
    <t>Ctrl + R</t>
  </si>
  <si>
    <t>Copy Right</t>
  </si>
  <si>
    <t>0-34</t>
  </si>
  <si>
    <t>Fail</t>
  </si>
  <si>
    <t>35-59</t>
  </si>
  <si>
    <t>Pass</t>
  </si>
  <si>
    <t xml:space="preserve"> =IF(J2&lt;35,"Fail","Pass")</t>
  </si>
  <si>
    <t>60-74</t>
  </si>
  <si>
    <t>First class</t>
  </si>
  <si>
    <t>&gt;=75</t>
  </si>
  <si>
    <t>Disctinction</t>
  </si>
  <si>
    <t xml:space="preserve"> =if(J2&lt;35,"Fail",if(j2&lt;60,"Pass",if(j2&lt;75,"First class","Disctinction")))</t>
  </si>
  <si>
    <t xml:space="preserve"> =IF(J2&gt;74,"Disctinction",IF(J2&gt;59,"First class",IF(J2&gt;34,"Pass","Fail")))</t>
  </si>
  <si>
    <t>Left</t>
  </si>
  <si>
    <t xml:space="preserve"> =LEFT(D2,6)</t>
  </si>
  <si>
    <t>Right</t>
  </si>
  <si>
    <t xml:space="preserve"> =RIGHT(D2,3)</t>
  </si>
  <si>
    <t>mid</t>
  </si>
  <si>
    <t xml:space="preserve"> =MID(D2,8,4)</t>
  </si>
  <si>
    <t xml:space="preserve"> =MID(D2,8,9)</t>
  </si>
  <si>
    <t xml:space="preserve"> =FIND($G$12,$D$2,I12+1)</t>
  </si>
  <si>
    <t>len</t>
  </si>
  <si>
    <t xml:space="preserve"> =FIND(G12,D2)</t>
  </si>
  <si>
    <t>First time</t>
  </si>
  <si>
    <t>2nd time</t>
  </si>
  <si>
    <t>3rd time</t>
  </si>
  <si>
    <t>4th time</t>
  </si>
  <si>
    <t>5th time</t>
  </si>
  <si>
    <t>find</t>
  </si>
  <si>
    <t xml:space="preserve"> =FIND("A",D2)</t>
  </si>
  <si>
    <t xml:space="preserve"> =FIND("m",D2)</t>
  </si>
  <si>
    <t>search</t>
  </si>
  <si>
    <t xml:space="preserve"> =FIND($G$12,$D$2,3)</t>
  </si>
  <si>
    <t xml:space="preserve"> =SEARCH($G$12,$D$2,I15+1)</t>
  </si>
  <si>
    <t xml:space="preserve"> =SEARCH(G12,D2)</t>
  </si>
  <si>
    <t xml:space="preserve"> =IF(I2="Excellent","Avg",IF(I2="Very good","Ok",IF(I2="Good","Good",IF(I2="Ok","Very good",IF(I2="Avg","Excellent","out of context")))))</t>
  </si>
  <si>
    <t xml:space="preserve"> =D7*$F$1</t>
  </si>
  <si>
    <r>
      <t>Sample te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t data new after arraived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</si>
</sst>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10" borderId="4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9" borderId="5" xfId="0" applyFill="1" applyBorder="1"/>
    <xf numFmtId="0" fontId="0" fillId="11" borderId="0" xfId="0" applyFill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0" fillId="4" borderId="0" xfId="0" applyFill="1"/>
    <xf numFmtId="0" fontId="0" fillId="12" borderId="0" xfId="0" applyFill="1"/>
    <xf numFmtId="0" fontId="0" fillId="13" borderId="0" xfId="0" applyFill="1" applyAlignment="1">
      <alignment horizontal="center"/>
    </xf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84D2-3881-46F7-8265-22E8A791FCBD}">
  <dimension ref="A1:P13"/>
  <sheetViews>
    <sheetView workbookViewId="0">
      <selection activeCell="P1" sqref="P1:P13"/>
    </sheetView>
  </sheetViews>
  <sheetFormatPr defaultRowHeight="14.4" x14ac:dyDescent="0.3"/>
  <cols>
    <col min="2" max="2" width="18.21875" customWidth="1"/>
  </cols>
  <sheetData>
    <row r="1" spans="1:16" x14ac:dyDescent="0.3">
      <c r="A1" t="s">
        <v>0</v>
      </c>
      <c r="B1" t="s">
        <v>1</v>
      </c>
      <c r="D1" t="s">
        <v>0</v>
      </c>
      <c r="E1" t="s">
        <v>1</v>
      </c>
      <c r="G1">
        <v>5</v>
      </c>
      <c r="P1">
        <v>1</v>
      </c>
    </row>
    <row r="2" spans="1:16" x14ac:dyDescent="0.3">
      <c r="A2" s="1">
        <v>1</v>
      </c>
      <c r="B2" s="1">
        <v>5</v>
      </c>
      <c r="D2" s="1">
        <f ca="1">RANDBETWEEN(1,5)</f>
        <v>4</v>
      </c>
      <c r="E2">
        <f ca="1">IF(D2=1,5,IF(D2=2,4,IF(D2=3,3,IF(D2=4,2,IF(D2=5,1,"please check")))))</f>
        <v>2</v>
      </c>
      <c r="F2">
        <f ca="1">D2*$G$1</f>
        <v>20</v>
      </c>
      <c r="P2">
        <v>2</v>
      </c>
    </row>
    <row r="3" spans="1:16" x14ac:dyDescent="0.3">
      <c r="A3" s="1">
        <v>2</v>
      </c>
      <c r="B3" s="1">
        <v>4</v>
      </c>
      <c r="D3" s="1">
        <f t="shared" ref="D3:D9" ca="1" si="0">RANDBETWEEN(1,5)</f>
        <v>2</v>
      </c>
      <c r="E3">
        <f t="shared" ref="E3:E9" ca="1" si="1">IF(D3=1,5,IF(D3=2,4,IF(D3=3,3,IF(D3=4,2,IF(D3=5,1,"please check")))))</f>
        <v>4</v>
      </c>
      <c r="F3">
        <f t="shared" ref="F3:F9" ca="1" si="2">D3*$G$1</f>
        <v>10</v>
      </c>
    </row>
    <row r="4" spans="1:16" x14ac:dyDescent="0.3">
      <c r="A4" s="1">
        <v>3</v>
      </c>
      <c r="B4" s="1">
        <v>3</v>
      </c>
      <c r="D4" s="1">
        <f t="shared" ca="1" si="0"/>
        <v>5</v>
      </c>
      <c r="E4">
        <f t="shared" ca="1" si="1"/>
        <v>1</v>
      </c>
      <c r="F4">
        <f t="shared" ca="1" si="2"/>
        <v>25</v>
      </c>
    </row>
    <row r="5" spans="1:16" x14ac:dyDescent="0.3">
      <c r="A5" s="1">
        <v>4</v>
      </c>
      <c r="B5" s="1">
        <v>2</v>
      </c>
      <c r="D5" s="1">
        <f t="shared" ca="1" si="0"/>
        <v>4</v>
      </c>
      <c r="E5">
        <f t="shared" ca="1" si="1"/>
        <v>2</v>
      </c>
      <c r="F5">
        <f t="shared" ca="1" si="2"/>
        <v>20</v>
      </c>
      <c r="H5" t="s">
        <v>4</v>
      </c>
      <c r="J5" t="str">
        <f>$H$5</f>
        <v>verdexes</v>
      </c>
      <c r="K5" t="str">
        <f>H5</f>
        <v>verdexes</v>
      </c>
      <c r="L5" t="str">
        <f>$H$5</f>
        <v>verdexes</v>
      </c>
      <c r="M5" t="str">
        <f>$H$5</f>
        <v>verdexes</v>
      </c>
      <c r="N5" t="str">
        <f>$L$5</f>
        <v>verdexes</v>
      </c>
    </row>
    <row r="6" spans="1:16" x14ac:dyDescent="0.3">
      <c r="A6" s="1">
        <v>5</v>
      </c>
      <c r="B6" s="1">
        <v>1</v>
      </c>
      <c r="D6" s="1">
        <f t="shared" ca="1" si="0"/>
        <v>5</v>
      </c>
      <c r="E6">
        <f t="shared" ca="1" si="1"/>
        <v>1</v>
      </c>
      <c r="F6">
        <f t="shared" ca="1" si="2"/>
        <v>25</v>
      </c>
      <c r="K6">
        <f t="shared" ref="K6:K9" si="3">H6</f>
        <v>0</v>
      </c>
      <c r="L6" t="str">
        <f t="shared" ref="L6:M13" si="4">$H$5</f>
        <v>verdexes</v>
      </c>
      <c r="M6" t="str">
        <f t="shared" si="4"/>
        <v>verdexes</v>
      </c>
    </row>
    <row r="7" spans="1:16" x14ac:dyDescent="0.3">
      <c r="D7" s="1">
        <f t="shared" ca="1" si="0"/>
        <v>5</v>
      </c>
      <c r="E7">
        <f t="shared" ca="1" si="1"/>
        <v>1</v>
      </c>
      <c r="F7">
        <f t="shared" ca="1" si="2"/>
        <v>25</v>
      </c>
      <c r="K7">
        <f t="shared" si="3"/>
        <v>0</v>
      </c>
      <c r="L7" t="str">
        <f t="shared" si="4"/>
        <v>verdexes</v>
      </c>
      <c r="M7" t="str">
        <f t="shared" si="4"/>
        <v>verdexes</v>
      </c>
    </row>
    <row r="8" spans="1:16" x14ac:dyDescent="0.3">
      <c r="D8" s="1">
        <f t="shared" ca="1" si="0"/>
        <v>2</v>
      </c>
      <c r="E8">
        <f ca="1">IF(D8=1,5,IF(D8=2,4,IF(D8=3,3,IF(D8=4,2,IF(D8=5,1,"please check")))))</f>
        <v>4</v>
      </c>
      <c r="F8">
        <f t="shared" ca="1" si="2"/>
        <v>10</v>
      </c>
      <c r="K8">
        <f t="shared" si="3"/>
        <v>0</v>
      </c>
      <c r="L8" t="str">
        <f t="shared" si="4"/>
        <v>verdexes</v>
      </c>
      <c r="M8" t="str">
        <f t="shared" si="4"/>
        <v>verdexes</v>
      </c>
    </row>
    <row r="9" spans="1:16" x14ac:dyDescent="0.3">
      <c r="D9" s="1">
        <f t="shared" ca="1" si="0"/>
        <v>5</v>
      </c>
      <c r="E9">
        <f t="shared" ca="1" si="1"/>
        <v>1</v>
      </c>
      <c r="F9">
        <f t="shared" ca="1" si="2"/>
        <v>25</v>
      </c>
      <c r="K9">
        <f t="shared" si="3"/>
        <v>0</v>
      </c>
      <c r="L9" t="str">
        <f t="shared" si="4"/>
        <v>verdexes</v>
      </c>
      <c r="M9" t="str">
        <f t="shared" si="4"/>
        <v>verdexes</v>
      </c>
    </row>
    <row r="10" spans="1:16" x14ac:dyDescent="0.3">
      <c r="B10" t="s">
        <v>3</v>
      </c>
      <c r="M10" t="str">
        <f t="shared" si="4"/>
        <v>verdexes</v>
      </c>
    </row>
    <row r="11" spans="1:16" x14ac:dyDescent="0.3">
      <c r="M11" t="str">
        <f t="shared" si="4"/>
        <v>verdexes</v>
      </c>
    </row>
    <row r="12" spans="1:16" x14ac:dyDescent="0.3">
      <c r="A12" t="s">
        <v>2</v>
      </c>
      <c r="M12" t="str">
        <f t="shared" si="4"/>
        <v>verdexes</v>
      </c>
    </row>
    <row r="13" spans="1:16" x14ac:dyDescent="0.3">
      <c r="M13" t="str">
        <f t="shared" si="4"/>
        <v>verdexes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458F-E8D7-4D06-A74F-00A0FADCE00B}">
  <dimension ref="A1:J21"/>
  <sheetViews>
    <sheetView workbookViewId="0">
      <selection activeCell="E12" sqref="E12"/>
    </sheetView>
  </sheetViews>
  <sheetFormatPr defaultRowHeight="14.4" x14ac:dyDescent="0.3"/>
  <cols>
    <col min="2" max="2" width="13.5546875" customWidth="1"/>
    <col min="10" max="10" width="14.88671875" customWidth="1"/>
  </cols>
  <sheetData>
    <row r="1" spans="1:10" x14ac:dyDescent="0.3">
      <c r="A1" s="1" t="s">
        <v>0</v>
      </c>
      <c r="B1" s="1" t="s">
        <v>1</v>
      </c>
      <c r="C1" s="1" t="s">
        <v>0</v>
      </c>
      <c r="D1" s="1" t="s">
        <v>1</v>
      </c>
      <c r="F1">
        <v>5</v>
      </c>
      <c r="G1" s="5" t="s">
        <v>7</v>
      </c>
      <c r="H1" s="5" t="s">
        <v>8</v>
      </c>
      <c r="I1" t="s">
        <v>7</v>
      </c>
      <c r="J1" s="1" t="s">
        <v>14</v>
      </c>
    </row>
    <row r="2" spans="1:10" x14ac:dyDescent="0.3">
      <c r="A2" s="2">
        <v>1</v>
      </c>
      <c r="B2" s="3">
        <v>5</v>
      </c>
      <c r="C2" s="2">
        <f ca="1">RANDBETWEEN(1,5)</f>
        <v>1</v>
      </c>
      <c r="D2" s="3">
        <f t="shared" ref="D2:D11" ca="1" si="0">IF(C2=1,5,IF(C2=2,4,IF(C2=3,3,IF(C2=4,2,IF(C2=5,1,"please check")))))</f>
        <v>5</v>
      </c>
      <c r="E2">
        <f t="shared" ref="E2:E9" ca="1" si="1">D2*$F$1</f>
        <v>25</v>
      </c>
      <c r="G2" s="8" t="s">
        <v>9</v>
      </c>
      <c r="H2" s="6" t="s">
        <v>10</v>
      </c>
      <c r="I2" s="6" t="s">
        <v>10</v>
      </c>
      <c r="J2" s="8" t="str">
        <f t="shared" ref="J2:J16" si="2">IF(I2="Excellent","Avg",IF(I2="Very good","Ok",IF(I2="Good","Good",IF(I2="Ok","Very good",IF(I2="Avg","Excellent","out of context")))))</f>
        <v>Excellent</v>
      </c>
    </row>
    <row r="3" spans="1:10" x14ac:dyDescent="0.3">
      <c r="A3" s="2">
        <v>2</v>
      </c>
      <c r="B3" s="3">
        <v>4</v>
      </c>
      <c r="C3" s="2">
        <f t="shared" ref="C3:C11" ca="1" si="3">RANDBETWEEN(1,5)</f>
        <v>3</v>
      </c>
      <c r="D3" s="3">
        <f t="shared" ca="1" si="0"/>
        <v>3</v>
      </c>
      <c r="E3">
        <f t="shared" ca="1" si="1"/>
        <v>15</v>
      </c>
      <c r="G3" s="9" t="s">
        <v>11</v>
      </c>
      <c r="H3" s="7" t="s">
        <v>12</v>
      </c>
      <c r="I3" s="7" t="s">
        <v>12</v>
      </c>
      <c r="J3" s="9" t="str">
        <f t="shared" si="2"/>
        <v>Very good</v>
      </c>
    </row>
    <row r="4" spans="1:10" x14ac:dyDescent="0.3">
      <c r="A4" s="2">
        <v>3</v>
      </c>
      <c r="B4" s="3">
        <v>3</v>
      </c>
      <c r="C4" s="2">
        <f t="shared" ca="1" si="3"/>
        <v>5</v>
      </c>
      <c r="D4" s="3">
        <f t="shared" ca="1" si="0"/>
        <v>1</v>
      </c>
      <c r="E4">
        <f t="shared" ca="1" si="1"/>
        <v>5</v>
      </c>
      <c r="G4" s="4" t="s">
        <v>13</v>
      </c>
      <c r="H4" s="4" t="s">
        <v>13</v>
      </c>
      <c r="I4" s="8" t="s">
        <v>9</v>
      </c>
      <c r="J4" s="6" t="str">
        <f t="shared" si="2"/>
        <v>Avg</v>
      </c>
    </row>
    <row r="5" spans="1:10" x14ac:dyDescent="0.3">
      <c r="A5" s="2">
        <v>4</v>
      </c>
      <c r="B5" s="3">
        <v>2</v>
      </c>
      <c r="C5" s="2">
        <f t="shared" ca="1" si="3"/>
        <v>2</v>
      </c>
      <c r="D5" s="3">
        <f t="shared" ca="1" si="0"/>
        <v>4</v>
      </c>
      <c r="E5">
        <f t="shared" ca="1" si="1"/>
        <v>20</v>
      </c>
      <c r="G5" s="7" t="s">
        <v>12</v>
      </c>
      <c r="H5" s="9" t="s">
        <v>11</v>
      </c>
      <c r="I5" s="8" t="s">
        <v>9</v>
      </c>
      <c r="J5" s="6" t="str">
        <f t="shared" si="2"/>
        <v>Avg</v>
      </c>
    </row>
    <row r="6" spans="1:10" x14ac:dyDescent="0.3">
      <c r="A6" s="2">
        <v>5</v>
      </c>
      <c r="B6" s="3">
        <v>1</v>
      </c>
      <c r="C6" s="2">
        <f t="shared" ca="1" si="3"/>
        <v>5</v>
      </c>
      <c r="D6" s="3">
        <f t="shared" ca="1" si="0"/>
        <v>1</v>
      </c>
      <c r="E6">
        <f t="shared" ca="1" si="1"/>
        <v>5</v>
      </c>
      <c r="G6" s="6" t="s">
        <v>10</v>
      </c>
      <c r="H6" s="8" t="s">
        <v>9</v>
      </c>
      <c r="I6" s="9" t="s">
        <v>11</v>
      </c>
      <c r="J6" s="10" t="str">
        <f t="shared" si="2"/>
        <v>Ok</v>
      </c>
    </row>
    <row r="7" spans="1:10" x14ac:dyDescent="0.3">
      <c r="C7" s="2">
        <f t="shared" ca="1" si="3"/>
        <v>5</v>
      </c>
      <c r="D7" s="3">
        <f t="shared" ca="1" si="0"/>
        <v>1</v>
      </c>
      <c r="E7">
        <f t="shared" ca="1" si="1"/>
        <v>5</v>
      </c>
      <c r="I7" s="6" t="s">
        <v>10</v>
      </c>
      <c r="J7" s="8" t="str">
        <f t="shared" si="2"/>
        <v>Excellent</v>
      </c>
    </row>
    <row r="8" spans="1:10" x14ac:dyDescent="0.3">
      <c r="C8" s="2">
        <f t="shared" ca="1" si="3"/>
        <v>4</v>
      </c>
      <c r="D8" s="3">
        <f t="shared" ca="1" si="0"/>
        <v>2</v>
      </c>
      <c r="E8">
        <f t="shared" ca="1" si="1"/>
        <v>10</v>
      </c>
      <c r="I8" s="8" t="s">
        <v>9</v>
      </c>
      <c r="J8" s="6" t="str">
        <f t="shared" si="2"/>
        <v>Avg</v>
      </c>
    </row>
    <row r="9" spans="1:10" x14ac:dyDescent="0.3">
      <c r="C9" s="2">
        <f t="shared" ca="1" si="3"/>
        <v>2</v>
      </c>
      <c r="D9" s="3">
        <f t="shared" ca="1" si="0"/>
        <v>4</v>
      </c>
      <c r="E9">
        <f t="shared" ca="1" si="1"/>
        <v>20</v>
      </c>
      <c r="I9" s="7" t="s">
        <v>12</v>
      </c>
      <c r="J9" s="9" t="str">
        <f t="shared" si="2"/>
        <v>Very good</v>
      </c>
    </row>
    <row r="10" spans="1:10" x14ac:dyDescent="0.3">
      <c r="C10" s="2">
        <f t="shared" ca="1" si="3"/>
        <v>5</v>
      </c>
      <c r="D10" s="3">
        <f t="shared" ca="1" si="0"/>
        <v>1</v>
      </c>
      <c r="E10">
        <f t="shared" ref="E10:E11" ca="1" si="4">D10*$F$1</f>
        <v>5</v>
      </c>
      <c r="I10" s="9" t="s">
        <v>11</v>
      </c>
      <c r="J10" s="7" t="str">
        <f t="shared" si="2"/>
        <v>Ok</v>
      </c>
    </row>
    <row r="11" spans="1:10" x14ac:dyDescent="0.3">
      <c r="C11" s="2">
        <f t="shared" ca="1" si="3"/>
        <v>4</v>
      </c>
      <c r="D11" s="3">
        <f t="shared" ca="1" si="0"/>
        <v>2</v>
      </c>
      <c r="E11">
        <f t="shared" ca="1" si="4"/>
        <v>10</v>
      </c>
      <c r="I11" s="6" t="s">
        <v>10</v>
      </c>
      <c r="J11" s="8" t="str">
        <f t="shared" si="2"/>
        <v>Excellent</v>
      </c>
    </row>
    <row r="12" spans="1:10" x14ac:dyDescent="0.3">
      <c r="E12" t="s">
        <v>71</v>
      </c>
      <c r="I12" s="9" t="s">
        <v>11</v>
      </c>
      <c r="J12" s="7" t="str">
        <f t="shared" si="2"/>
        <v>Ok</v>
      </c>
    </row>
    <row r="13" spans="1:10" x14ac:dyDescent="0.3">
      <c r="I13" s="6" t="s">
        <v>10</v>
      </c>
      <c r="J13" s="8" t="str">
        <f t="shared" si="2"/>
        <v>Excellent</v>
      </c>
    </row>
    <row r="14" spans="1:10" x14ac:dyDescent="0.3">
      <c r="I14" s="4" t="s">
        <v>13</v>
      </c>
      <c r="J14" s="4" t="str">
        <f t="shared" si="2"/>
        <v>Good</v>
      </c>
    </row>
    <row r="15" spans="1:10" x14ac:dyDescent="0.3">
      <c r="B15" s="1" t="s">
        <v>6</v>
      </c>
      <c r="I15" s="1" t="s">
        <v>15</v>
      </c>
      <c r="J15" s="1" t="str">
        <f t="shared" si="2"/>
        <v>out of context</v>
      </c>
    </row>
    <row r="16" spans="1:10" x14ac:dyDescent="0.3">
      <c r="A16" s="1" t="s">
        <v>1</v>
      </c>
      <c r="B16" t="s">
        <v>5</v>
      </c>
      <c r="I16" s="1" t="s">
        <v>16</v>
      </c>
      <c r="J16" s="1" t="str">
        <f t="shared" si="2"/>
        <v>out of context</v>
      </c>
    </row>
    <row r="21" spans="2:3" x14ac:dyDescent="0.3">
      <c r="B21" s="1" t="s">
        <v>14</v>
      </c>
      <c r="C21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AC32-5895-4DD0-AE7F-5FB3B8AD2403}">
  <dimension ref="C1:P23"/>
  <sheetViews>
    <sheetView workbookViewId="0">
      <selection activeCell="L2" sqref="L2"/>
    </sheetView>
  </sheetViews>
  <sheetFormatPr defaultRowHeight="14.4" x14ac:dyDescent="0.3"/>
  <cols>
    <col min="1" max="2" width="4.6640625" customWidth="1"/>
    <col min="4" max="4" width="10.21875" bestFit="1" customWidth="1"/>
    <col min="5" max="5" width="4" customWidth="1"/>
    <col min="12" max="12" width="10.44140625" bestFit="1" customWidth="1"/>
    <col min="13" max="13" width="10.44140625" customWidth="1"/>
  </cols>
  <sheetData>
    <row r="1" spans="3:16" x14ac:dyDescent="0.3">
      <c r="C1" s="11"/>
      <c r="D1" s="12"/>
      <c r="E1" s="12"/>
      <c r="F1" s="12"/>
      <c r="G1" s="12"/>
      <c r="H1" s="13"/>
      <c r="J1" s="14" t="s">
        <v>17</v>
      </c>
      <c r="K1" s="14" t="s">
        <v>18</v>
      </c>
      <c r="L1" s="15" t="s">
        <v>19</v>
      </c>
      <c r="M1" s="15" t="s">
        <v>19</v>
      </c>
    </row>
    <row r="2" spans="3:16" x14ac:dyDescent="0.3">
      <c r="C2" s="16"/>
      <c r="F2" s="17" t="s">
        <v>20</v>
      </c>
      <c r="H2" s="18"/>
      <c r="J2" s="19">
        <v>48</v>
      </c>
      <c r="K2" s="20" t="str">
        <f>IF(J2&lt;35,"Fail","Pass")</f>
        <v>Pass</v>
      </c>
      <c r="L2" s="20" t="str">
        <f>IF(J2&lt;35,"Fail",IF(J2&lt;60,"Pass",IF(J2&lt;75,"First Class","Disctinction")))</f>
        <v>Pass</v>
      </c>
      <c r="M2" s="21" t="str">
        <f>IF(J2&gt;=75,"Disctinction",IF(J2&gt;=60,"First class",IF(J2&gt;=35,"Pass","Fail")))</f>
        <v>Pass</v>
      </c>
      <c r="O2" s="17" t="s">
        <v>21</v>
      </c>
    </row>
    <row r="3" spans="3:16" x14ac:dyDescent="0.3">
      <c r="C3" s="16"/>
      <c r="H3" s="18"/>
      <c r="J3" s="19">
        <v>100</v>
      </c>
      <c r="K3" s="20" t="str">
        <f t="shared" ref="K3:K16" si="0">IF(J3&lt;35,"Fail","Pass")</f>
        <v>Pass</v>
      </c>
      <c r="L3" s="20" t="str">
        <f t="shared" ref="L3:L16" si="1">IF(J3&lt;35,"Fail",IF(J3&lt;60,"Pass",IF(J3&lt;75,"First Class","Disctinction")))</f>
        <v>Disctinction</v>
      </c>
      <c r="M3" s="21" t="str">
        <f t="shared" ref="M3:M16" si="2">IF(J3&gt;=75,"Disctinction",IF(J3&gt;=60,"First class",IF(J3&gt;=35,"Pass","Fail")))</f>
        <v>Disctinction</v>
      </c>
    </row>
    <row r="4" spans="3:16" x14ac:dyDescent="0.3">
      <c r="C4" s="22">
        <v>3</v>
      </c>
      <c r="F4" s="23" t="str">
        <f>IF(C4&lt;&gt;10,"Not Ten","Ten")</f>
        <v>Not Ten</v>
      </c>
      <c r="H4" s="18"/>
      <c r="J4" s="19">
        <v>15</v>
      </c>
      <c r="K4" s="20" t="str">
        <f t="shared" si="0"/>
        <v>Fail</v>
      </c>
      <c r="L4" s="20" t="str">
        <f t="shared" si="1"/>
        <v>Fail</v>
      </c>
      <c r="M4" s="21" t="str">
        <f t="shared" si="2"/>
        <v>Fail</v>
      </c>
      <c r="O4" t="s">
        <v>22</v>
      </c>
      <c r="P4" t="s">
        <v>23</v>
      </c>
    </row>
    <row r="5" spans="3:16" x14ac:dyDescent="0.3">
      <c r="C5" s="16"/>
      <c r="H5" s="18"/>
      <c r="J5" s="19">
        <v>91</v>
      </c>
      <c r="K5" s="20" t="str">
        <f t="shared" si="0"/>
        <v>Pass</v>
      </c>
      <c r="L5" s="20" t="str">
        <f t="shared" si="1"/>
        <v>Disctinction</v>
      </c>
      <c r="M5" s="21" t="str">
        <f t="shared" si="2"/>
        <v>Disctinction</v>
      </c>
      <c r="O5" t="s">
        <v>24</v>
      </c>
      <c r="P5" t="s">
        <v>25</v>
      </c>
    </row>
    <row r="6" spans="3:16" x14ac:dyDescent="0.3">
      <c r="C6" s="16"/>
      <c r="F6" s="17" t="s">
        <v>26</v>
      </c>
      <c r="G6" s="17"/>
      <c r="H6" s="24"/>
      <c r="J6" s="19">
        <v>42</v>
      </c>
      <c r="K6" s="20" t="str">
        <f t="shared" si="0"/>
        <v>Pass</v>
      </c>
      <c r="L6" s="20" t="str">
        <f t="shared" si="1"/>
        <v>Pass</v>
      </c>
      <c r="M6" s="21" t="str">
        <f t="shared" si="2"/>
        <v>Pass</v>
      </c>
      <c r="O6" t="s">
        <v>27</v>
      </c>
      <c r="P6" t="s">
        <v>28</v>
      </c>
    </row>
    <row r="7" spans="3:16" ht="15" thickBot="1" x14ac:dyDescent="0.35">
      <c r="C7" s="25"/>
      <c r="D7" s="26"/>
      <c r="E7" s="26"/>
      <c r="F7" s="26"/>
      <c r="G7" s="26"/>
      <c r="H7" s="27"/>
      <c r="J7" s="19">
        <v>98</v>
      </c>
      <c r="K7" s="20" t="str">
        <f t="shared" si="0"/>
        <v>Pass</v>
      </c>
      <c r="L7" s="20" t="str">
        <f t="shared" si="1"/>
        <v>Disctinction</v>
      </c>
      <c r="M7" s="21" t="str">
        <f t="shared" si="2"/>
        <v>Disctinction</v>
      </c>
      <c r="O7" t="s">
        <v>29</v>
      </c>
      <c r="P7" t="s">
        <v>30</v>
      </c>
    </row>
    <row r="8" spans="3:16" x14ac:dyDescent="0.3">
      <c r="J8" s="19">
        <v>88</v>
      </c>
      <c r="K8" s="20" t="str">
        <f t="shared" si="0"/>
        <v>Pass</v>
      </c>
      <c r="L8" s="20" t="str">
        <f t="shared" si="1"/>
        <v>Disctinction</v>
      </c>
      <c r="M8" s="21" t="str">
        <f t="shared" si="2"/>
        <v>Disctinction</v>
      </c>
      <c r="O8" t="s">
        <v>31</v>
      </c>
      <c r="P8" t="s">
        <v>32</v>
      </c>
    </row>
    <row r="9" spans="3:16" x14ac:dyDescent="0.3">
      <c r="C9" s="17" t="s">
        <v>33</v>
      </c>
      <c r="D9" t="s">
        <v>34</v>
      </c>
      <c r="J9" s="19">
        <v>86</v>
      </c>
      <c r="K9" s="20" t="str">
        <f t="shared" si="0"/>
        <v>Pass</v>
      </c>
      <c r="L9" s="20" t="str">
        <f t="shared" si="1"/>
        <v>Disctinction</v>
      </c>
      <c r="M9" s="21" t="str">
        <f t="shared" si="2"/>
        <v>Disctinction</v>
      </c>
    </row>
    <row r="10" spans="3:16" x14ac:dyDescent="0.3">
      <c r="C10" s="17" t="s">
        <v>35</v>
      </c>
      <c r="D10" t="s">
        <v>36</v>
      </c>
      <c r="J10" s="19">
        <v>8</v>
      </c>
      <c r="K10" s="20" t="str">
        <f t="shared" si="0"/>
        <v>Fail</v>
      </c>
      <c r="L10" s="20" t="str">
        <f t="shared" si="1"/>
        <v>Fail</v>
      </c>
      <c r="M10" s="21" t="str">
        <f t="shared" si="2"/>
        <v>Fail</v>
      </c>
    </row>
    <row r="11" spans="3:16" x14ac:dyDescent="0.3">
      <c r="G11" s="23" t="s">
        <v>37</v>
      </c>
      <c r="H11" s="23" t="s">
        <v>38</v>
      </c>
      <c r="J11" s="19">
        <v>70</v>
      </c>
      <c r="K11" s="20" t="str">
        <f t="shared" si="0"/>
        <v>Pass</v>
      </c>
      <c r="L11" s="20" t="str">
        <f t="shared" si="1"/>
        <v>First Class</v>
      </c>
      <c r="M11" s="21" t="str">
        <f t="shared" si="2"/>
        <v>First class</v>
      </c>
    </row>
    <row r="12" spans="3:16" x14ac:dyDescent="0.3">
      <c r="G12" s="23" t="s">
        <v>39</v>
      </c>
      <c r="H12" s="23" t="s">
        <v>40</v>
      </c>
      <c r="J12" s="19">
        <v>4</v>
      </c>
      <c r="K12" s="20" t="str">
        <f t="shared" si="0"/>
        <v>Fail</v>
      </c>
      <c r="L12" s="20" t="str">
        <f t="shared" si="1"/>
        <v>Fail</v>
      </c>
      <c r="M12" s="21" t="str">
        <f t="shared" si="2"/>
        <v>Fail</v>
      </c>
      <c r="O12" s="17" t="s">
        <v>41</v>
      </c>
    </row>
    <row r="13" spans="3:16" x14ac:dyDescent="0.3">
      <c r="G13" s="23" t="s">
        <v>42</v>
      </c>
      <c r="H13" s="23" t="s">
        <v>43</v>
      </c>
      <c r="J13" s="19">
        <v>69</v>
      </c>
      <c r="K13" s="20" t="str">
        <f t="shared" si="0"/>
        <v>Pass</v>
      </c>
      <c r="L13" s="20" t="str">
        <f t="shared" si="1"/>
        <v>First Class</v>
      </c>
      <c r="M13" s="21" t="str">
        <f t="shared" si="2"/>
        <v>First class</v>
      </c>
    </row>
    <row r="14" spans="3:16" x14ac:dyDescent="0.3">
      <c r="C14">
        <v>100</v>
      </c>
      <c r="D14">
        <v>100</v>
      </c>
      <c r="G14" s="23" t="s">
        <v>44</v>
      </c>
      <c r="H14" s="23" t="s">
        <v>45</v>
      </c>
      <c r="J14" s="19">
        <v>2</v>
      </c>
      <c r="K14" s="20" t="str">
        <f t="shared" si="0"/>
        <v>Fail</v>
      </c>
      <c r="L14" s="20" t="str">
        <f t="shared" si="1"/>
        <v>Fail</v>
      </c>
      <c r="M14" s="21" t="str">
        <f t="shared" si="2"/>
        <v>Fail</v>
      </c>
      <c r="O14" s="28" t="s">
        <v>46</v>
      </c>
    </row>
    <row r="15" spans="3:16" x14ac:dyDescent="0.3">
      <c r="C15">
        <v>100</v>
      </c>
      <c r="J15" s="19">
        <v>44</v>
      </c>
      <c r="K15" s="20" t="str">
        <f t="shared" si="0"/>
        <v>Pass</v>
      </c>
      <c r="L15" s="20" t="str">
        <f t="shared" si="1"/>
        <v>Pass</v>
      </c>
      <c r="M15" s="21" t="str">
        <f t="shared" si="2"/>
        <v>Pass</v>
      </c>
    </row>
    <row r="16" spans="3:16" x14ac:dyDescent="0.3">
      <c r="J16" s="19">
        <v>69</v>
      </c>
      <c r="K16" s="20" t="str">
        <f t="shared" si="0"/>
        <v>Pass</v>
      </c>
      <c r="L16" s="20" t="str">
        <f t="shared" si="1"/>
        <v>First Class</v>
      </c>
      <c r="M16" s="21" t="str">
        <f t="shared" si="2"/>
        <v>First class</v>
      </c>
      <c r="O16" t="s">
        <v>47</v>
      </c>
    </row>
    <row r="17" spans="6:8" x14ac:dyDescent="0.3">
      <c r="F17">
        <v>321</v>
      </c>
      <c r="G17">
        <v>321</v>
      </c>
      <c r="H17">
        <v>321</v>
      </c>
    </row>
    <row r="18" spans="6:8" x14ac:dyDescent="0.3">
      <c r="F18">
        <v>321</v>
      </c>
      <c r="G18">
        <v>321</v>
      </c>
      <c r="H18">
        <v>321</v>
      </c>
    </row>
    <row r="19" spans="6:8" x14ac:dyDescent="0.3">
      <c r="F19">
        <v>321</v>
      </c>
      <c r="G19">
        <v>321</v>
      </c>
      <c r="H19">
        <v>321</v>
      </c>
    </row>
    <row r="20" spans="6:8" x14ac:dyDescent="0.3">
      <c r="F20">
        <v>321</v>
      </c>
      <c r="G20">
        <v>321</v>
      </c>
      <c r="H20">
        <v>321</v>
      </c>
    </row>
    <row r="21" spans="6:8" x14ac:dyDescent="0.3">
      <c r="F21">
        <v>321</v>
      </c>
      <c r="G21">
        <v>321</v>
      </c>
      <c r="H21">
        <v>321</v>
      </c>
    </row>
    <row r="22" spans="6:8" x14ac:dyDescent="0.3">
      <c r="F22">
        <v>321</v>
      </c>
      <c r="G22">
        <v>321</v>
      </c>
      <c r="H22">
        <v>321</v>
      </c>
    </row>
    <row r="23" spans="6:8" x14ac:dyDescent="0.3">
      <c r="F23">
        <v>321</v>
      </c>
      <c r="G23">
        <v>321</v>
      </c>
      <c r="H23">
        <v>321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52275-C028-468F-8A99-21BA3DCEBE06}">
  <dimension ref="A2:M20"/>
  <sheetViews>
    <sheetView tabSelected="1" workbookViewId="0">
      <selection activeCell="J20" sqref="J20"/>
    </sheetView>
  </sheetViews>
  <sheetFormatPr defaultRowHeight="14.4" x14ac:dyDescent="0.3"/>
  <cols>
    <col min="3" max="3" width="8.88671875" style="17"/>
    <col min="4" max="4" width="18.77734375" bestFit="1" customWidth="1"/>
  </cols>
  <sheetData>
    <row r="2" spans="1:13" x14ac:dyDescent="0.3">
      <c r="D2" s="23" t="s">
        <v>72</v>
      </c>
    </row>
    <row r="4" spans="1:13" x14ac:dyDescent="0.3">
      <c r="A4" t="str">
        <f>LEFT(D2)</f>
        <v>S</v>
      </c>
      <c r="C4" s="28" t="s">
        <v>48</v>
      </c>
      <c r="D4" t="str">
        <f>LEFT(D2,6)</f>
        <v>Sample</v>
      </c>
      <c r="E4" s="29" t="str">
        <f>LEFT(D2,6)</f>
        <v>Sample</v>
      </c>
      <c r="F4" t="str">
        <f>LEFT(D2)</f>
        <v>S</v>
      </c>
      <c r="G4" t="s">
        <v>49</v>
      </c>
      <c r="I4" t="str">
        <f>LEFT(D2)</f>
        <v>S</v>
      </c>
    </row>
    <row r="5" spans="1:13" x14ac:dyDescent="0.3">
      <c r="C5" s="28"/>
    </row>
    <row r="6" spans="1:13" x14ac:dyDescent="0.3">
      <c r="A6" t="str">
        <f>RIGHT(D2)</f>
        <v>d</v>
      </c>
      <c r="C6" s="28" t="s">
        <v>50</v>
      </c>
      <c r="D6" t="str">
        <f>RIGHT(D2,3)</f>
        <v>ved</v>
      </c>
      <c r="E6" s="29" t="str">
        <f>RIGHT(D2,3)</f>
        <v>ved</v>
      </c>
      <c r="F6" t="str">
        <f>RIGHT(D2)</f>
        <v>d</v>
      </c>
      <c r="G6" t="s">
        <v>51</v>
      </c>
      <c r="I6" t="str">
        <f>RIGHT(D2)</f>
        <v>d</v>
      </c>
    </row>
    <row r="7" spans="1:13" x14ac:dyDescent="0.3">
      <c r="C7" s="28"/>
      <c r="J7">
        <f>FIND(G12,D2,FIND(G12,D2)+1)</f>
        <v>14</v>
      </c>
    </row>
    <row r="8" spans="1:13" x14ac:dyDescent="0.3">
      <c r="A8" t="str">
        <f>MID(D2,8,9)</f>
        <v>test data</v>
      </c>
      <c r="C8" s="28" t="s">
        <v>52</v>
      </c>
      <c r="D8" t="str">
        <f>MID(D2,8,4)</f>
        <v>test</v>
      </c>
      <c r="E8" s="29" t="str">
        <f>MID(D2,8,4)</f>
        <v>test</v>
      </c>
      <c r="G8" t="s">
        <v>53</v>
      </c>
    </row>
    <row r="9" spans="1:13" x14ac:dyDescent="0.3">
      <c r="A9" t="s">
        <v>54</v>
      </c>
      <c r="C9" s="28"/>
      <c r="J9" t="s">
        <v>55</v>
      </c>
    </row>
    <row r="10" spans="1:13" x14ac:dyDescent="0.3">
      <c r="C10" s="28" t="s">
        <v>56</v>
      </c>
      <c r="D10">
        <f>LEN(C10)</f>
        <v>3</v>
      </c>
      <c r="E10" s="29">
        <f>LEN(C10)</f>
        <v>3</v>
      </c>
      <c r="F10">
        <f>LEN(D2)</f>
        <v>35</v>
      </c>
      <c r="G10">
        <f>LEN(D2)</f>
        <v>35</v>
      </c>
      <c r="I10" t="s">
        <v>57</v>
      </c>
    </row>
    <row r="11" spans="1:13" x14ac:dyDescent="0.3">
      <c r="C11" s="28"/>
      <c r="I11" t="s">
        <v>58</v>
      </c>
      <c r="J11" t="s">
        <v>59</v>
      </c>
      <c r="K11" t="s">
        <v>60</v>
      </c>
      <c r="L11" t="s">
        <v>61</v>
      </c>
      <c r="M11" t="s">
        <v>62</v>
      </c>
    </row>
    <row r="12" spans="1:13" x14ac:dyDescent="0.3">
      <c r="C12" s="28" t="s">
        <v>63</v>
      </c>
      <c r="D12">
        <f>FIND(G12,D2)</f>
        <v>2</v>
      </c>
      <c r="E12" s="30">
        <f>FIND("m",D2)</f>
        <v>3</v>
      </c>
      <c r="G12" s="31" t="s">
        <v>2</v>
      </c>
      <c r="I12" s="29">
        <f>FIND(G12,D2)</f>
        <v>2</v>
      </c>
      <c r="J12" s="32">
        <f>FIND($G$12,$D$2,I$12+1)</f>
        <v>14</v>
      </c>
      <c r="K12" s="32">
        <f>FIND($G$12,$D$2,J$12+1)</f>
        <v>16</v>
      </c>
      <c r="L12" s="32">
        <f t="shared" ref="L12:M12" si="0">FIND($G$12,$D$2,K12+1)</f>
        <v>22</v>
      </c>
      <c r="M12" s="32">
        <f t="shared" si="0"/>
        <v>28</v>
      </c>
    </row>
    <row r="13" spans="1:13" x14ac:dyDescent="0.3">
      <c r="C13" s="28"/>
      <c r="D13" t="s">
        <v>64</v>
      </c>
      <c r="E13" t="s">
        <v>65</v>
      </c>
      <c r="I13" t="s">
        <v>57</v>
      </c>
    </row>
    <row r="14" spans="1:13" x14ac:dyDescent="0.3">
      <c r="C14" s="28" t="s">
        <v>66</v>
      </c>
      <c r="E14" s="30"/>
      <c r="J14" t="s">
        <v>67</v>
      </c>
    </row>
    <row r="15" spans="1:13" x14ac:dyDescent="0.3">
      <c r="I15" s="29">
        <f>SEARCH($G$12,$D$2)</f>
        <v>2</v>
      </c>
      <c r="J15" s="32">
        <f>SEARCH($G$12,$D$2,I15+1)</f>
        <v>14</v>
      </c>
      <c r="K15" s="32">
        <f t="shared" ref="K15:M15" si="1">SEARCH($G$12,$D$2,J15+1)</f>
        <v>16</v>
      </c>
      <c r="L15" s="32">
        <f t="shared" si="1"/>
        <v>22</v>
      </c>
      <c r="M15" s="32">
        <f t="shared" si="1"/>
        <v>28</v>
      </c>
    </row>
    <row r="16" spans="1:13" x14ac:dyDescent="0.3">
      <c r="J16" t="s">
        <v>68</v>
      </c>
    </row>
    <row r="17" spans="9:13" x14ac:dyDescent="0.3">
      <c r="I17" t="s">
        <v>69</v>
      </c>
    </row>
    <row r="19" spans="9:13" x14ac:dyDescent="0.3">
      <c r="I19" t="s">
        <v>58</v>
      </c>
      <c r="J19" t="s">
        <v>59</v>
      </c>
      <c r="K19" t="s">
        <v>60</v>
      </c>
      <c r="L19" t="s">
        <v>61</v>
      </c>
      <c r="M19" t="s">
        <v>62</v>
      </c>
    </row>
    <row r="20" spans="9:13" x14ac:dyDescent="0.3">
      <c r="I20" s="29">
        <f>FIND($G$12,$D$2)</f>
        <v>2</v>
      </c>
      <c r="J20" s="32">
        <f>FIND($G$12,$D$2,I$20+1)</f>
        <v>14</v>
      </c>
      <c r="K20" s="32">
        <f t="shared" ref="K20:M20" si="2">FIND($G$12,$D$2,J$20+1)</f>
        <v>16</v>
      </c>
      <c r="L20" s="32">
        <f t="shared" si="2"/>
        <v>22</v>
      </c>
      <c r="M20" s="32">
        <f t="shared" si="2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if basic</vt:lpstr>
      <vt:lpstr>if</vt:lpstr>
      <vt:lpstr>find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t</dc:creator>
  <cp:lastModifiedBy>prasanth t</cp:lastModifiedBy>
  <dcterms:created xsi:type="dcterms:W3CDTF">2025-04-04T15:10:04Z</dcterms:created>
  <dcterms:modified xsi:type="dcterms:W3CDTF">2025-04-27T06:46:28Z</dcterms:modified>
</cp:coreProperties>
</file>