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146BC779-D8C7-4F3D-B64C-374627ABC278}" xr6:coauthVersionLast="47" xr6:coauthVersionMax="47" xr10:uidLastSave="{00000000-0000-0000-0000-000000000000}"/>
  <bookViews>
    <workbookView xWindow="-108" yWindow="-108" windowWidth="23256" windowHeight="12456" activeTab="10" xr2:uid="{64E35E64-D1B2-4493-A6C7-E179FBC5076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Name">Sheet4!$D$5:$H$17</definedName>
    <definedName name="Name1">Sheet4!$D$5:$H$5</definedName>
    <definedName name="Name10">Sheet4!$D$14:$H$14</definedName>
    <definedName name="Name11">Sheet4!$D$15:$H$15</definedName>
    <definedName name="Name12">Sheet4!$D$16:$H$16</definedName>
    <definedName name="Name13">Sheet4!$D$17:$H$17</definedName>
    <definedName name="Name2">Sheet4!$D$6:$H$6</definedName>
    <definedName name="Name3">Sheet4!$D$7:$H$7</definedName>
    <definedName name="Name4">Sheet4!$D$8:$H$8</definedName>
    <definedName name="Name5">Sheet4!$D$9:$H$9</definedName>
    <definedName name="Name6">Sheet4!$D$10:$H$10</definedName>
    <definedName name="Name7">Sheet4!$D$11:$H$11</definedName>
    <definedName name="Name8">Sheet4!$D$12:$H$12</definedName>
    <definedName name="Name9">Sheet4!$D$13:$H$13</definedName>
    <definedName name="Price_1">Sheet3!$G$3:$G$24</definedName>
    <definedName name="QTY_1">Sheet3!$F$3:$F$24</definedName>
    <definedName name="Total">Sheet4!#REF!</definedName>
    <definedName name="Total_1">Sheet4!$I$5:$I$17</definedName>
    <definedName name="Week1">Sheet4!$D$5:$D$17</definedName>
    <definedName name="Week2">Sheet4!$E$5:$E$17</definedName>
    <definedName name="Week3">Sheet4!$F$5:$F$17</definedName>
    <definedName name="Week4">Sheet4!$G$5:$G$17</definedName>
    <definedName name="Week5">Sheet4!$H$5:$H$17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1" l="1"/>
  <c r="P7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3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3" i="10"/>
  <c r="C18" i="9"/>
  <c r="C17" i="9"/>
  <c r="B18" i="9"/>
  <c r="B17" i="9"/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5" i="8"/>
  <c r="L12" i="8"/>
  <c r="I14" i="8"/>
  <c r="K12" i="8"/>
  <c r="H1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4" i="7"/>
  <c r="E7" i="6"/>
  <c r="E8" i="6"/>
  <c r="E9" i="6"/>
  <c r="E10" i="6"/>
  <c r="E11" i="6"/>
  <c r="E12" i="6"/>
  <c r="E13" i="6"/>
  <c r="E14" i="6"/>
  <c r="E15" i="6"/>
  <c r="E16" i="6"/>
  <c r="E17" i="6"/>
  <c r="E18" i="6"/>
  <c r="E6" i="6"/>
  <c r="D7" i="6"/>
  <c r="D8" i="6"/>
  <c r="D9" i="6"/>
  <c r="D10" i="6"/>
  <c r="D11" i="6"/>
  <c r="D12" i="6"/>
  <c r="D13" i="6"/>
  <c r="D14" i="6"/>
  <c r="D15" i="6"/>
  <c r="D16" i="6"/>
  <c r="D17" i="6"/>
  <c r="D18" i="6"/>
  <c r="D6" i="6"/>
  <c r="K11" i="4"/>
  <c r="I15" i="4"/>
  <c r="I8" i="4"/>
  <c r="I11" i="4"/>
  <c r="I14" i="4"/>
  <c r="I17" i="4"/>
  <c r="I6" i="4"/>
  <c r="I9" i="4"/>
  <c r="I13" i="4"/>
  <c r="I16" i="4"/>
  <c r="I7" i="4"/>
  <c r="I10" i="4"/>
  <c r="I12" i="4"/>
  <c r="I5" i="4"/>
  <c r="K14" i="4" l="1"/>
  <c r="K12" i="3" l="1"/>
  <c r="J12" i="3"/>
  <c r="D2" i="2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<sst xmlns="http://schemas.openxmlformats.org/spreadsheetml/2006/main" count="3750" uniqueCount="2276">
  <si>
    <t>Name</t>
  </si>
  <si>
    <t>Kumar</t>
  </si>
  <si>
    <t>Hyderabad</t>
  </si>
  <si>
    <t>AC</t>
  </si>
  <si>
    <t>sony</t>
  </si>
  <si>
    <t>tv</t>
  </si>
  <si>
    <t>lg</t>
  </si>
  <si>
    <t>Emmanuel</t>
  </si>
  <si>
    <t>Bangalore</t>
  </si>
  <si>
    <t>Raj</t>
  </si>
  <si>
    <t>Mumbai</t>
  </si>
  <si>
    <t>Samsung</t>
  </si>
  <si>
    <t>Kapil</t>
  </si>
  <si>
    <t>Delhi</t>
  </si>
  <si>
    <t>Ramu</t>
  </si>
  <si>
    <t>TV</t>
  </si>
  <si>
    <t>Service Tax</t>
  </si>
  <si>
    <t>Price</t>
  </si>
  <si>
    <t>Location</t>
  </si>
  <si>
    <t>Product</t>
  </si>
  <si>
    <t>Brand</t>
  </si>
  <si>
    <t>Qty</t>
  </si>
  <si>
    <t>QTY</t>
  </si>
  <si>
    <t>Table1</t>
  </si>
  <si>
    <t>S.No</t>
  </si>
  <si>
    <t>Week1</t>
  </si>
  <si>
    <t>Week2</t>
  </si>
  <si>
    <t>Week3</t>
  </si>
  <si>
    <t>Week4</t>
  </si>
  <si>
    <t>Week5</t>
  </si>
  <si>
    <t>Total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</si>
  <si>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</si>
  <si>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</si>
  <si>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</si>
  <si>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</si>
  <si>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</si>
  <si>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</si>
  <si>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</si>
  <si>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</si>
  <si>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</si>
  <si>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</si>
  <si>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</si>
  <si>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</si>
  <si>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</si>
  <si>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TOTAL</t>
  </si>
  <si>
    <t xml:space="preserve"> =SUM(Name)</t>
  </si>
  <si>
    <t xml:space="preserve"> =SUM(INDIRECT(C5))</t>
  </si>
  <si>
    <t>INDIRECT REFER TO THE CELL BY NAME MANAGER</t>
  </si>
  <si>
    <t xml:space="preserve"> =SUM(Total_1)</t>
  </si>
  <si>
    <t xml:space="preserve"> </t>
  </si>
  <si>
    <t>Data Valiation =&gt; Alt D L or Alt A V V</t>
  </si>
  <si>
    <t>city</t>
  </si>
  <si>
    <t>hyderabad</t>
  </si>
  <si>
    <t>chennai</t>
  </si>
  <si>
    <t>delhi</t>
  </si>
  <si>
    <t xml:space="preserve"> =VLOOKUP(C3,$I$9:$J$12,2)</t>
  </si>
  <si>
    <t>Age</t>
  </si>
  <si>
    <t>Gender</t>
  </si>
  <si>
    <t>Age Classification</t>
  </si>
  <si>
    <t>Vlookup</t>
  </si>
  <si>
    <t>Male</t>
  </si>
  <si>
    <t>Youth</t>
  </si>
  <si>
    <t xml:space="preserve"> =VLOOKUP(C3,$I$9:$J$12,2,1)</t>
  </si>
  <si>
    <t>Female</t>
  </si>
  <si>
    <t>Middle</t>
  </si>
  <si>
    <t>Old</t>
  </si>
  <si>
    <t>Retired</t>
  </si>
  <si>
    <t>0-34</t>
  </si>
  <si>
    <t>35-59</t>
  </si>
  <si>
    <t>60-79</t>
  </si>
  <si>
    <t>&gt;=80</t>
  </si>
  <si>
    <t xml:space="preserve"> =INDEX($K$13:$K$16,MATCH($B6,$J$13:$J$16,1))</t>
  </si>
  <si>
    <t>ID's</t>
  </si>
  <si>
    <t>7-3443000000712</t>
  </si>
  <si>
    <t>9-7167000000775</t>
  </si>
  <si>
    <t>6-5879000000755</t>
  </si>
  <si>
    <t>2-4493000000715</t>
  </si>
  <si>
    <t>3-5038000000697</t>
  </si>
  <si>
    <t>6-2491000000682</t>
  </si>
  <si>
    <t>8-0421000000752</t>
  </si>
  <si>
    <t>8-5613000000698</t>
  </si>
  <si>
    <t>0-5793000000752</t>
  </si>
  <si>
    <t>7-5450000000717</t>
  </si>
  <si>
    <t>9-0705000000730</t>
  </si>
  <si>
    <t>6-1236000000678</t>
  </si>
  <si>
    <t>5-1110000000739</t>
  </si>
  <si>
    <t>7-5910000000732</t>
  </si>
  <si>
    <t>2-2486000000756</t>
  </si>
  <si>
    <t>7-3042000000718</t>
  </si>
  <si>
    <t>0-7042000000749</t>
  </si>
  <si>
    <t>0-7216000000736</t>
  </si>
  <si>
    <t>2-4333000000750</t>
  </si>
  <si>
    <t>2-8486000000728</t>
  </si>
  <si>
    <t>9-6689000000740</t>
  </si>
  <si>
    <t>7-5317000000764</t>
  </si>
  <si>
    <t>2-2954000000761</t>
  </si>
  <si>
    <t>9-6785000000750</t>
  </si>
  <si>
    <t>0-7982000000757</t>
  </si>
  <si>
    <t>1-9431000000723</t>
  </si>
  <si>
    <t>2-7512000000707</t>
  </si>
  <si>
    <t>7-1265000000767</t>
  </si>
  <si>
    <t>3-6573000000645</t>
  </si>
  <si>
    <t>8-0611000000742</t>
  </si>
  <si>
    <t>8-5490000000693</t>
  </si>
  <si>
    <t>7-5712000000735</t>
  </si>
  <si>
    <t>9-0819000000740</t>
  </si>
  <si>
    <t>9-9518000000707</t>
  </si>
  <si>
    <t>8-9716000000589</t>
  </si>
  <si>
    <t>2-8389000000705</t>
  </si>
  <si>
    <t>0-8856000000661</t>
  </si>
  <si>
    <t>1-1360000000665</t>
  </si>
  <si>
    <t>4-5106000000712</t>
  </si>
  <si>
    <t>2-2846000000697</t>
  </si>
  <si>
    <t>2-9761000000740</t>
  </si>
  <si>
    <t>7-5551000000764</t>
  </si>
  <si>
    <t>0-8216000000731</t>
  </si>
  <si>
    <t>0-4037000000704</t>
  </si>
  <si>
    <t>6-3384000000735</t>
  </si>
  <si>
    <t>6-2829000000764</t>
  </si>
  <si>
    <t>2-4408000000776</t>
  </si>
  <si>
    <t>2-8685000000774</t>
  </si>
  <si>
    <t>5-0570000000755</t>
  </si>
  <si>
    <t>2-9366000000694</t>
  </si>
  <si>
    <t>5-9098000000730</t>
  </si>
  <si>
    <t>2-5296000000762</t>
  </si>
  <si>
    <t>2-7039000000719</t>
  </si>
  <si>
    <t>1-3488000000750</t>
  </si>
  <si>
    <t>0-3343000000764</t>
  </si>
  <si>
    <t>4-8590000000782</t>
  </si>
  <si>
    <t>9-3719000000746</t>
  </si>
  <si>
    <t>7-7800000000753</t>
  </si>
  <si>
    <t>9-8473000000745</t>
  </si>
  <si>
    <t>7-1858000000765</t>
  </si>
  <si>
    <t>7-1929000000679</t>
  </si>
  <si>
    <t>3-6192000000711</t>
  </si>
  <si>
    <t>1-7148000000746</t>
  </si>
  <si>
    <t>6-9341000000755</t>
  </si>
  <si>
    <t>5-9776000000744</t>
  </si>
  <si>
    <t>5-6141000000643</t>
  </si>
  <si>
    <t>3-6117000000756</t>
  </si>
  <si>
    <t>7-1069000000773</t>
  </si>
  <si>
    <t>8-1054000000734</t>
  </si>
  <si>
    <t>8-4632000000730</t>
  </si>
  <si>
    <t>2-3901000000739</t>
  </si>
  <si>
    <t>2-8916000000710</t>
  </si>
  <si>
    <t>4-2709000000388</t>
  </si>
  <si>
    <t>1-9076000000723</t>
  </si>
  <si>
    <t>9-2993000000781</t>
  </si>
  <si>
    <t>3-9146000000746</t>
  </si>
  <si>
    <t>4-4435000000719</t>
  </si>
  <si>
    <t>5-8664000000740</t>
  </si>
  <si>
    <t>8-0131000000703</t>
  </si>
  <si>
    <t>1-3987000000739</t>
  </si>
  <si>
    <t>1-9937000000756</t>
  </si>
  <si>
    <t>4-3592000000740</t>
  </si>
  <si>
    <t>2-6680000000680</t>
  </si>
  <si>
    <t>8-2084000000716</t>
  </si>
  <si>
    <t>9-5358000000666</t>
  </si>
  <si>
    <t>7-4665000000776</t>
  </si>
  <si>
    <t>7-5304000000740</t>
  </si>
  <si>
    <t>1-6560000000759</t>
  </si>
  <si>
    <t>5-3904000000725</t>
  </si>
  <si>
    <t>5-4431000000758</t>
  </si>
  <si>
    <t>5-7669000000749</t>
  </si>
  <si>
    <t>1-4656000000732</t>
  </si>
  <si>
    <t>4-8299000000713</t>
  </si>
  <si>
    <t>5-0210000000773</t>
  </si>
  <si>
    <t>4-0091000000717</t>
  </si>
  <si>
    <t>4-7514000000764</t>
  </si>
  <si>
    <t>4-7846000000793</t>
  </si>
  <si>
    <t>1-4420000000725</t>
  </si>
  <si>
    <t>3-3242000000730</t>
  </si>
  <si>
    <t>7-5383000000796</t>
  </si>
  <si>
    <t>7-9959000000754</t>
  </si>
  <si>
    <t>9-3308000000655</t>
  </si>
  <si>
    <t>6-3079000000628</t>
  </si>
  <si>
    <t>5-6569000000696</t>
  </si>
  <si>
    <t>5-8615000000731</t>
  </si>
  <si>
    <t>3-2618000000762</t>
  </si>
  <si>
    <t>5-8648000000755</t>
  </si>
  <si>
    <t>4-4274000000741</t>
  </si>
  <si>
    <t>4-5708000000754</t>
  </si>
  <si>
    <t>6-8098000000769</t>
  </si>
  <si>
    <t>4-8364000000719</t>
  </si>
  <si>
    <t>1-8047000000724</t>
  </si>
  <si>
    <t>6-7289000000781</t>
  </si>
  <si>
    <t>6-6294000000690</t>
  </si>
  <si>
    <t>3-3964000000753</t>
  </si>
  <si>
    <t>2-2834000000732</t>
  </si>
  <si>
    <t>1-6634000000771</t>
  </si>
  <si>
    <t>3-6186000000749</t>
  </si>
  <si>
    <t>7-9379000000776</t>
  </si>
  <si>
    <t>3-2284000000730</t>
  </si>
  <si>
    <t>7-2481000000761</t>
  </si>
  <si>
    <t>5-8025000000714</t>
  </si>
  <si>
    <t>9-1484000000778</t>
  </si>
  <si>
    <t>5-5646000000716</t>
  </si>
  <si>
    <t>9-2766000000783</t>
  </si>
  <si>
    <t>7-6017000000731</t>
  </si>
  <si>
    <t>3-7246000000764</t>
  </si>
  <si>
    <t>9-1791000000782</t>
  </si>
  <si>
    <t>5-0891000000809</t>
  </si>
  <si>
    <t>8-4817000000770</t>
  </si>
  <si>
    <t>4-2520000000773</t>
  </si>
  <si>
    <t>1-8410000000800</t>
  </si>
  <si>
    <t>0-3729000000804</t>
  </si>
  <si>
    <t>9-1396000000779</t>
  </si>
  <si>
    <t>9-4165000000758</t>
  </si>
  <si>
    <t>5-7083000000748</t>
  </si>
  <si>
    <t>4-9784000000766</t>
  </si>
  <si>
    <t>7-3400000000716</t>
  </si>
  <si>
    <t>3-3567000000779</t>
  </si>
  <si>
    <t>8-9874000000783</t>
  </si>
  <si>
    <t>0-5219000000789</t>
  </si>
  <si>
    <t>0-8174000000777</t>
  </si>
  <si>
    <t>3-1132000000773</t>
  </si>
  <si>
    <t>3-1560000000780</t>
  </si>
  <si>
    <t>3-7275000000815</t>
  </si>
  <si>
    <t>6-7475000000767</t>
  </si>
  <si>
    <t>1-5382000000783</t>
  </si>
  <si>
    <t>7-1985000000748</t>
  </si>
  <si>
    <t>8-7344000000809</t>
  </si>
  <si>
    <t>7-9086000000800</t>
  </si>
  <si>
    <t>8-0653000000740</t>
  </si>
  <si>
    <t>0-0904000000738</t>
  </si>
  <si>
    <t>1-0384000000778</t>
  </si>
  <si>
    <t>Done 1-6894000000708</t>
  </si>
  <si>
    <t>Done 3-8428000000795</t>
  </si>
  <si>
    <t>Done 5-6839000000757</t>
  </si>
  <si>
    <t>9-2893000000781</t>
  </si>
  <si>
    <t>8-3094000000779</t>
  </si>
  <si>
    <t>8-9250000000767</t>
  </si>
  <si>
    <t>2-6968000000738</t>
  </si>
  <si>
    <t>0-2416000000761</t>
  </si>
  <si>
    <t>4-9652000000830</t>
  </si>
  <si>
    <t>9-3320000000664</t>
  </si>
  <si>
    <t>5-5642000000753</t>
  </si>
  <si>
    <t>3-8166000000742</t>
  </si>
  <si>
    <t>5-3082000000734</t>
  </si>
  <si>
    <t>4-3756000000719</t>
  </si>
  <si>
    <t>2-2941000000760</t>
  </si>
  <si>
    <t>8-8039000000753</t>
  </si>
  <si>
    <t>2-7981000000717</t>
  </si>
  <si>
    <t>2-1530000000804</t>
  </si>
  <si>
    <t>9-0803000000816</t>
  </si>
  <si>
    <t>2-1207000000760</t>
  </si>
  <si>
    <t>1-9475000000771</t>
  </si>
  <si>
    <t>5-4274000000834</t>
  </si>
  <si>
    <t>9-3553000000805</t>
  </si>
  <si>
    <t>4-4279000000731</t>
  </si>
  <si>
    <t>5-9303000000784</t>
  </si>
  <si>
    <t>Done 6-5534000000738</t>
  </si>
  <si>
    <t>Done 7-5137000000730</t>
  </si>
  <si>
    <t>Done 0-6956000000738</t>
  </si>
  <si>
    <t>Done 1-7471000000736</t>
  </si>
  <si>
    <t>Done 1-9938000000727</t>
  </si>
  <si>
    <t>Done 2-5393000000797</t>
  </si>
  <si>
    <t>Done 2-6088000000780</t>
  </si>
  <si>
    <t>Done 4-2805000000764</t>
  </si>
  <si>
    <t>Done 5-8932000000758</t>
  </si>
  <si>
    <t>Done 6-5348000000764</t>
  </si>
  <si>
    <t>Done 8-0148000000697</t>
  </si>
  <si>
    <t>4-8115000000723</t>
  </si>
  <si>
    <t>5-8241000000796</t>
  </si>
  <si>
    <t>1-0273000000768</t>
  </si>
  <si>
    <t>4-9905000000762</t>
  </si>
  <si>
    <t>8-2039000000767</t>
  </si>
  <si>
    <t>0-4110000000753</t>
  </si>
  <si>
    <t>3-6617000000818</t>
  </si>
  <si>
    <t>0-4044000000796</t>
  </si>
  <si>
    <t>2-5360000000801</t>
  </si>
  <si>
    <t>0-6232000000781</t>
  </si>
  <si>
    <t>1-2147000000802</t>
  </si>
  <si>
    <t>6-1147000000787</t>
  </si>
  <si>
    <t>1-5321000000801</t>
  </si>
  <si>
    <t>3-3784000000817</t>
  </si>
  <si>
    <t>4-2493000000816</t>
  </si>
  <si>
    <t>3-4627000000826</t>
  </si>
  <si>
    <t>1-5102000000824</t>
  </si>
  <si>
    <t>6-0806000000741</t>
  </si>
  <si>
    <t>2-5153000000808</t>
  </si>
  <si>
    <t>4-4900000000836</t>
  </si>
  <si>
    <t>2-3502000000736</t>
  </si>
  <si>
    <t>1-7314000000724</t>
  </si>
  <si>
    <t>4-1251000000794</t>
  </si>
  <si>
    <t>9-0666000000742</t>
  </si>
  <si>
    <t>2-7236000000722</t>
  </si>
  <si>
    <t>0-3802000000802</t>
  </si>
  <si>
    <t>7-1841000000791</t>
  </si>
  <si>
    <t>6-4686000000793</t>
  </si>
  <si>
    <t>1-7179000000840</t>
  </si>
  <si>
    <t>9-3347000000778</t>
  </si>
  <si>
    <t>6-6894000000808</t>
  </si>
  <si>
    <t>0-4711000000776</t>
  </si>
  <si>
    <t>4-7591000000803</t>
  </si>
  <si>
    <t>3-6261000000778</t>
  </si>
  <si>
    <t>6-6234000000785</t>
  </si>
  <si>
    <t>Done 0-6987000000752</t>
  </si>
  <si>
    <t>Done 1-5843000000789</t>
  </si>
  <si>
    <t>7-4725000000767</t>
  </si>
  <si>
    <t>7-3194000000756</t>
  </si>
  <si>
    <t>1-9371000000807</t>
  </si>
  <si>
    <t>6-6704000000766</t>
  </si>
  <si>
    <t>6-1648000000796</t>
  </si>
  <si>
    <t>4-3565000000800</t>
  </si>
  <si>
    <t>5-4233000000797</t>
  </si>
  <si>
    <t>Done 0-2594000000736</t>
  </si>
  <si>
    <t>Done 1-2521000000788</t>
  </si>
  <si>
    <t>Done 2-6982000000769</t>
  </si>
  <si>
    <t>Done 5-8219000000789</t>
  </si>
  <si>
    <t>Done 6-3148000000793</t>
  </si>
  <si>
    <t>Done 6-6192000000803</t>
  </si>
  <si>
    <t>Done 8-7449000000677</t>
  </si>
  <si>
    <t>Done 8-8290000000824</t>
  </si>
  <si>
    <t>1-7707000000806</t>
  </si>
  <si>
    <t>Done 1-7079000000780</t>
  </si>
  <si>
    <t>Done 6-2912000000807</t>
  </si>
  <si>
    <t>0-0061000000796</t>
  </si>
  <si>
    <t>9-9429000000854</t>
  </si>
  <si>
    <t>9-7220000000800</t>
  </si>
  <si>
    <t>7-3304000000796</t>
  </si>
  <si>
    <t>8-7083000000754</t>
  </si>
  <si>
    <t>7-8935000000756</t>
  </si>
  <si>
    <t>2-8271000000784</t>
  </si>
  <si>
    <t>6-4146000000779</t>
  </si>
  <si>
    <t>4-0934000000792</t>
  </si>
  <si>
    <t>5-3587000000738</t>
  </si>
  <si>
    <t>4-9722000000834</t>
  </si>
  <si>
    <t>9-1818000000833</t>
  </si>
  <si>
    <t>9-1783000000778</t>
  </si>
  <si>
    <t>1-6758000000826</t>
  </si>
  <si>
    <t>0-6808000000831</t>
  </si>
  <si>
    <t>2-4396000000772</t>
  </si>
  <si>
    <t>3-5818000000831</t>
  </si>
  <si>
    <t>4-5973000000808</t>
  </si>
  <si>
    <t>6-3681000000830</t>
  </si>
  <si>
    <t>7-5057000000806</t>
  </si>
  <si>
    <t>9-9612000000811</t>
  </si>
  <si>
    <t>0-2935000000837</t>
  </si>
  <si>
    <t>3-3229000000811</t>
  </si>
  <si>
    <t>8-6854000000859</t>
  </si>
  <si>
    <t>6-0661000000869</t>
  </si>
  <si>
    <t>4-5161000000831</t>
  </si>
  <si>
    <t>8-0573000000767</t>
  </si>
  <si>
    <t>1-8805000000776</t>
  </si>
  <si>
    <t>4-7351000000801</t>
  </si>
  <si>
    <t>4-0246000000829</t>
  </si>
  <si>
    <t>8-0635000000810</t>
  </si>
  <si>
    <t>3-0404000000846</t>
  </si>
  <si>
    <t>0-1039000000766</t>
  </si>
  <si>
    <t>9-6962000000769</t>
  </si>
  <si>
    <t>0-9689000000897</t>
  </si>
  <si>
    <t>4-6231000000815</t>
  </si>
  <si>
    <t>2-9674000000857</t>
  </si>
  <si>
    <t>8-5287000000840</t>
  </si>
  <si>
    <t>9-5776000000846</t>
  </si>
  <si>
    <t>0-0203000000793</t>
  </si>
  <si>
    <t>4-3484000000830</t>
  </si>
  <si>
    <t>1-0607000000812</t>
  </si>
  <si>
    <t>7-8227000000844</t>
  </si>
  <si>
    <t>0-3729000000857</t>
  </si>
  <si>
    <t>3-1789000000872</t>
  </si>
  <si>
    <t>1-0590000000804</t>
  </si>
  <si>
    <t>2-0656000000769</t>
  </si>
  <si>
    <t>2-1937000000755</t>
  </si>
  <si>
    <t>8-4509000000845</t>
  </si>
  <si>
    <t>6-2215000000779</t>
  </si>
  <si>
    <t>8-8379000000866</t>
  </si>
  <si>
    <t>0-2788000000815</t>
  </si>
  <si>
    <t>7-3975000000831</t>
  </si>
  <si>
    <t>0-6496000000861</t>
  </si>
  <si>
    <t>1-2039000000805</t>
  </si>
  <si>
    <t>3-7241000000831</t>
  </si>
  <si>
    <t>4-0692000000847</t>
  </si>
  <si>
    <t>4-9723000000801</t>
  </si>
  <si>
    <t>5-9817000000836</t>
  </si>
  <si>
    <t>9-0067000000789</t>
  </si>
  <si>
    <t>9-7691000000823</t>
  </si>
  <si>
    <t>8-3263000000844</t>
  </si>
  <si>
    <t>1-9816000000795</t>
  </si>
  <si>
    <t>8-3917000000802</t>
  </si>
  <si>
    <t>0-6592000000843</t>
  </si>
  <si>
    <t>8-4304000000797</t>
  </si>
  <si>
    <t>5-9684000000819</t>
  </si>
  <si>
    <t>5-5085000000833</t>
  </si>
  <si>
    <t>4-5036000000819</t>
  </si>
  <si>
    <t>0-6073000000811</t>
  </si>
  <si>
    <t>2-4378000000857</t>
  </si>
  <si>
    <t>2-9482000000842</t>
  </si>
  <si>
    <t>9-0815000000843</t>
  </si>
  <si>
    <t>4-6217000000867</t>
  </si>
  <si>
    <t>0-2917000000831</t>
  </si>
  <si>
    <t>7-6580000000850</t>
  </si>
  <si>
    <t>8-1321000000848</t>
  </si>
  <si>
    <t>7-5575000000863</t>
  </si>
  <si>
    <t>Done 4-0462000000810</t>
  </si>
  <si>
    <t>Done 9-0604000000813</t>
  </si>
  <si>
    <t>Done 9-7895000000823</t>
  </si>
  <si>
    <t>9-3833000000839</t>
  </si>
  <si>
    <t>7-0075000000833</t>
  </si>
  <si>
    <t>0-0476000000839</t>
  </si>
  <si>
    <t>2-0450000000884</t>
  </si>
  <si>
    <t>2-5977000000811</t>
  </si>
  <si>
    <t>4-9296000000805</t>
  </si>
  <si>
    <t>6-1605000000864</t>
  </si>
  <si>
    <t>6-9731000000883</t>
  </si>
  <si>
    <t>8-3258000000847</t>
  </si>
  <si>
    <t>9-8086000000801</t>
  </si>
  <si>
    <t>8-0121000000766</t>
  </si>
  <si>
    <t>0-5281000000822</t>
  </si>
  <si>
    <t>4-5252000000851</t>
  </si>
  <si>
    <t>4-5146000000889</t>
  </si>
  <si>
    <t>3-8279000000830</t>
  </si>
  <si>
    <t>9-2553000000798</t>
  </si>
  <si>
    <t>4-0735000000752</t>
  </si>
  <si>
    <t>4-7292000000844</t>
  </si>
  <si>
    <t>0-7463000000891</t>
  </si>
  <si>
    <t>0-4150000000815</t>
  </si>
  <si>
    <t>3-1749000000827</t>
  </si>
  <si>
    <t>0-6022000000817</t>
  </si>
  <si>
    <t>0-0011000000775</t>
  </si>
  <si>
    <t>4-1751000000815</t>
  </si>
  <si>
    <t>5-8515000000815</t>
  </si>
  <si>
    <t>6-2584000000799</t>
  </si>
  <si>
    <t>6-4048000000834</t>
  </si>
  <si>
    <t>8-2423000000876</t>
  </si>
  <si>
    <t>qc64198000000806</t>
  </si>
  <si>
    <t>qc27601000000782</t>
  </si>
  <si>
    <t>qc08776000000786</t>
  </si>
  <si>
    <t>qc94439000000818</t>
  </si>
  <si>
    <t>8-6298000000804</t>
  </si>
  <si>
    <t>9-4439000000818</t>
  </si>
  <si>
    <t>0-8776000000786</t>
  </si>
  <si>
    <t>0-2270000000775</t>
  </si>
  <si>
    <t>5-9756000000742</t>
  </si>
  <si>
    <t>2-7601000000782</t>
  </si>
  <si>
    <t>6-4198000000806</t>
  </si>
  <si>
    <t>4-4948000000805</t>
  </si>
  <si>
    <t>5-5285000000830</t>
  </si>
  <si>
    <t>5-4826000000859</t>
  </si>
  <si>
    <t>6-2049000000855</t>
  </si>
  <si>
    <t>8-1076000000838</t>
  </si>
  <si>
    <t>6-3525000000855</t>
  </si>
  <si>
    <t>7-2876000000882</t>
  </si>
  <si>
    <t>2-1539000000832</t>
  </si>
  <si>
    <t>3-2669000000757</t>
  </si>
  <si>
    <t>6-4894000000851</t>
  </si>
  <si>
    <t>4-3245000000917</t>
  </si>
  <si>
    <t>2-8567000000898</t>
  </si>
  <si>
    <t>5-9828000000865</t>
  </si>
  <si>
    <t>0-3074000000789</t>
  </si>
  <si>
    <t>7-5129000000850</t>
  </si>
  <si>
    <t>QC 8-6298000000804</t>
  </si>
  <si>
    <t>1-5119000000867</t>
  </si>
  <si>
    <t>2-0778000000825</t>
  </si>
  <si>
    <t>4-5017000000795</t>
  </si>
  <si>
    <t>5-8206000000843</t>
  </si>
  <si>
    <t>7-6865000000797</t>
  </si>
  <si>
    <t>7-9757000000841</t>
  </si>
  <si>
    <t>8-0516000000904</t>
  </si>
  <si>
    <t>8-8917000000794</t>
  </si>
  <si>
    <t>9-0057000000836</t>
  </si>
  <si>
    <t>4-6704000000871</t>
  </si>
  <si>
    <t>4-3153000000899</t>
  </si>
  <si>
    <t>7-7996000000859</t>
  </si>
  <si>
    <t>6-1856000000815</t>
  </si>
  <si>
    <t>9-9805000000840</t>
  </si>
  <si>
    <t>6-9459000000822</t>
  </si>
  <si>
    <t>1-6982000000899</t>
  </si>
  <si>
    <t>1-2117000000887</t>
  </si>
  <si>
    <t>7-1724000000877</t>
  </si>
  <si>
    <t>2-8329000000837</t>
  </si>
  <si>
    <t>1-8159000000858</t>
  </si>
  <si>
    <t>8-0872000000864</t>
  </si>
  <si>
    <t>4-9004000000886</t>
  </si>
  <si>
    <t>7-1790000000873</t>
  </si>
  <si>
    <t>6-5498000000872</t>
  </si>
  <si>
    <t>1-3156000000869</t>
  </si>
  <si>
    <t>3-0234000000818</t>
  </si>
  <si>
    <t>0-4698000000862</t>
  </si>
  <si>
    <t>6-0157000000884</t>
  </si>
  <si>
    <t>1-4146000000878</t>
  </si>
  <si>
    <t>0-3419000000849</t>
  </si>
  <si>
    <t>8-6063000000882</t>
  </si>
  <si>
    <t>qc69459000000822</t>
  </si>
  <si>
    <t>qc77996000000859</t>
  </si>
  <si>
    <t>qc90057000000836</t>
  </si>
  <si>
    <t>qc99805000000840</t>
  </si>
  <si>
    <t>0-5300000000875</t>
  </si>
  <si>
    <t>qc06045000000827</t>
  </si>
  <si>
    <t>qc37335000000827</t>
  </si>
  <si>
    <t>qc51994000000826</t>
  </si>
  <si>
    <t>5-1994000000826</t>
  </si>
  <si>
    <t>0-6045000000827</t>
  </si>
  <si>
    <t>3-7335000000827</t>
  </si>
  <si>
    <t>5-5839000000835</t>
  </si>
  <si>
    <t>9-6610000000903</t>
  </si>
  <si>
    <t>7-2550000000811</t>
  </si>
  <si>
    <t>6-6921000000860</t>
  </si>
  <si>
    <t>9-6031000000832</t>
  </si>
  <si>
    <t>7-3588000000931</t>
  </si>
  <si>
    <t>0-6870000000889</t>
  </si>
  <si>
    <t>1-1690000000945</t>
  </si>
  <si>
    <t>4-7294000000846</t>
  </si>
  <si>
    <t>1-1069000000844</t>
  </si>
  <si>
    <t>5-5812000000824</t>
  </si>
  <si>
    <t>2-8567000000911</t>
  </si>
  <si>
    <t>5-1569000000893</t>
  </si>
  <si>
    <t>2-9851000000888</t>
  </si>
  <si>
    <t>4-8655000000897</t>
  </si>
  <si>
    <t>4-1843000000899</t>
  </si>
  <si>
    <t>4-7939000000925</t>
  </si>
  <si>
    <t>3-1691000000912</t>
  </si>
  <si>
    <t>0-0321000000839</t>
  </si>
  <si>
    <t>2-3176000000861</t>
  </si>
  <si>
    <t>4-7763000000897</t>
  </si>
  <si>
    <t>3-4253000000840</t>
  </si>
  <si>
    <t>qc46704000000871</t>
  </si>
  <si>
    <t>qc61856000000815</t>
  </si>
  <si>
    <t>0-6233000000628</t>
  </si>
  <si>
    <t>0-6948000000884</t>
  </si>
  <si>
    <t>2-6032000000810</t>
  </si>
  <si>
    <t>2-8215000000857</t>
  </si>
  <si>
    <t>6-1307000000897</t>
  </si>
  <si>
    <t>9-6073000000857</t>
  </si>
  <si>
    <t>qc07685000000858</t>
  </si>
  <si>
    <t>qc75175000000882</t>
  </si>
  <si>
    <t>qc95966000000851</t>
  </si>
  <si>
    <t>0-7685000000858</t>
  </si>
  <si>
    <t>9-5966000000851</t>
  </si>
  <si>
    <t>7-5175000000882</t>
  </si>
  <si>
    <t>6-5044000000854</t>
  </si>
  <si>
    <t>1-8071000000801</t>
  </si>
  <si>
    <t>4-0605000000853</t>
  </si>
  <si>
    <t>2-3588000000951</t>
  </si>
  <si>
    <t>6-4523000000878</t>
  </si>
  <si>
    <t>7-3153000000840</t>
  </si>
  <si>
    <t>0-8222000000833</t>
  </si>
  <si>
    <t>3-0950000000782</t>
  </si>
  <si>
    <t>qc64920000000860 (1)</t>
  </si>
  <si>
    <t>qc64920000000860</t>
  </si>
  <si>
    <t>qc97693000000792</t>
  </si>
  <si>
    <t>qc98715000000848</t>
  </si>
  <si>
    <t>9-7693000000792</t>
  </si>
  <si>
    <t>9-8715000000848</t>
  </si>
  <si>
    <t>6-4920000000860</t>
  </si>
  <si>
    <t>6-3925000000847</t>
  </si>
  <si>
    <t>2-7673000000906</t>
  </si>
  <si>
    <t>4-7312000000855</t>
  </si>
  <si>
    <t>2-1441000000905</t>
  </si>
  <si>
    <t>4-3849000000809</t>
  </si>
  <si>
    <t>7-0198000000908</t>
  </si>
  <si>
    <t>2-2345000000891</t>
  </si>
  <si>
    <t>7-6459000000852</t>
  </si>
  <si>
    <t>4-4529000000897</t>
  </si>
  <si>
    <t>9-5485000000839</t>
  </si>
  <si>
    <t>3-2469000000894</t>
  </si>
  <si>
    <t>4-2352000000827</t>
  </si>
  <si>
    <t>4-3799000000896</t>
  </si>
  <si>
    <t>5-1759000000895</t>
  </si>
  <si>
    <t>9-9391000000921</t>
  </si>
  <si>
    <t>qc14544000000890</t>
  </si>
  <si>
    <t>qc28794000000889</t>
  </si>
  <si>
    <t>qc29877000000850</t>
  </si>
  <si>
    <t>qc30293000000799</t>
  </si>
  <si>
    <t>qc43838000000839</t>
  </si>
  <si>
    <t>qc61439000000895</t>
  </si>
  <si>
    <t>qc81116000000910</t>
  </si>
  <si>
    <t>qc82715000000830</t>
  </si>
  <si>
    <t>8-2715000000830</t>
  </si>
  <si>
    <t>2-9877000000850</t>
  </si>
  <si>
    <t>3-8562000000899</t>
  </si>
  <si>
    <t>3-0293000000799</t>
  </si>
  <si>
    <t>4-3838000000839</t>
  </si>
  <si>
    <t>2-8794000000889</t>
  </si>
  <si>
    <t>6-1439000000895</t>
  </si>
  <si>
    <t>1-4544000000890</t>
  </si>
  <si>
    <t>8-1116000000910</t>
  </si>
  <si>
    <t>3-6064000000849</t>
  </si>
  <si>
    <t>2-2655000000821</t>
  </si>
  <si>
    <t>5-1540000000869</t>
  </si>
  <si>
    <t>0-8916000000929</t>
  </si>
  <si>
    <t>2-2915000000861</t>
  </si>
  <si>
    <t>2-8493000000878</t>
  </si>
  <si>
    <t>9-4762000000910</t>
  </si>
  <si>
    <t>Done 4-0303000000877</t>
  </si>
  <si>
    <t>Done 4-7903000000876</t>
  </si>
  <si>
    <t>1-9912000000924</t>
  </si>
  <si>
    <t>3-3107000000869</t>
  </si>
  <si>
    <t>8-1035000000851</t>
  </si>
  <si>
    <t>7-1834000000907</t>
  </si>
  <si>
    <t>0-8446000000851</t>
  </si>
  <si>
    <t>9-9288000000875</t>
  </si>
  <si>
    <t>1-8589000000864</t>
  </si>
  <si>
    <t>2-3227000000818</t>
  </si>
  <si>
    <t>9-3949000000892</t>
  </si>
  <si>
    <t>qc06159000000902</t>
  </si>
  <si>
    <t>qc37714000000867</t>
  </si>
  <si>
    <t>qc49310000000890</t>
  </si>
  <si>
    <t>qc56460000000895</t>
  </si>
  <si>
    <t>4-9310000000890</t>
  </si>
  <si>
    <t>3-7714000000867</t>
  </si>
  <si>
    <t>0-6159000000902</t>
  </si>
  <si>
    <t>5-6460000000895</t>
  </si>
  <si>
    <t>1-0678000000927</t>
  </si>
  <si>
    <t>1-0042000000885</t>
  </si>
  <si>
    <t>3-4842000000894</t>
  </si>
  <si>
    <t>3-7105000000835</t>
  </si>
  <si>
    <t>5-9473000000852</t>
  </si>
  <si>
    <t>8-4266000000821</t>
  </si>
  <si>
    <t>6-7770000000950</t>
  </si>
  <si>
    <t>3-4776000000893</t>
  </si>
  <si>
    <t>0-4154000000929</t>
  </si>
  <si>
    <t>3-2898000000865</t>
  </si>
  <si>
    <t>4-9029000000965</t>
  </si>
  <si>
    <t>9-8636000000914</t>
  </si>
  <si>
    <t>5-1654000000889</t>
  </si>
  <si>
    <t>4-0354000000908</t>
  </si>
  <si>
    <t>6-4405000000917</t>
  </si>
  <si>
    <t>0-6319000000916</t>
  </si>
  <si>
    <t>3-7434000000871</t>
  </si>
  <si>
    <t>8-3740000000876</t>
  </si>
  <si>
    <t>8-7386000000957</t>
  </si>
  <si>
    <t>7-3580000000856</t>
  </si>
  <si>
    <t>3-8523000000738</t>
  </si>
  <si>
    <t>3-8871000000900</t>
  </si>
  <si>
    <t>e0-3611000000658</t>
  </si>
  <si>
    <t>0-6496000000743</t>
  </si>
  <si>
    <t>5-1440000000985</t>
  </si>
  <si>
    <t>3-3666000000764</t>
  </si>
  <si>
    <t>9-0345000000870</t>
  </si>
  <si>
    <t>2-5212000000929</t>
  </si>
  <si>
    <t>7-3048000000910</t>
  </si>
  <si>
    <t>0-7986000000917</t>
  </si>
  <si>
    <t>9-9676000000916</t>
  </si>
  <si>
    <t>8-8530000000932</t>
  </si>
  <si>
    <t>1-3737000000894</t>
  </si>
  <si>
    <t>0-9679000000933</t>
  </si>
  <si>
    <t>4-3505000000879</t>
  </si>
  <si>
    <t>2-6802000000922</t>
  </si>
  <si>
    <t>4-9801000000914</t>
  </si>
  <si>
    <t>5-1518000000900</t>
  </si>
  <si>
    <t>5-0146000000930</t>
  </si>
  <si>
    <t>5-0068000000965</t>
  </si>
  <si>
    <t>1-9127000000894</t>
  </si>
  <si>
    <t>7-9082000000897</t>
  </si>
  <si>
    <t>2-8535000000898</t>
  </si>
  <si>
    <t>6-1910000000880</t>
  </si>
  <si>
    <t>3-3359000000936</t>
  </si>
  <si>
    <t>5-0626000000787</t>
  </si>
  <si>
    <t>8-5831000000921</t>
  </si>
  <si>
    <t>3-7020000000860</t>
  </si>
  <si>
    <t>qc50626000000787</t>
  </si>
  <si>
    <t>qc85831000000921</t>
  </si>
  <si>
    <t>1-5413000000947</t>
  </si>
  <si>
    <t>1-4038000000972</t>
  </si>
  <si>
    <t>2-6759000000923</t>
  </si>
  <si>
    <t>1-4843000000947</t>
  </si>
  <si>
    <t>5-1517000000955</t>
  </si>
  <si>
    <t>8-1055000000896</t>
  </si>
  <si>
    <t>9-1235000000940</t>
  </si>
  <si>
    <t>0-8961000000898</t>
  </si>
  <si>
    <t>6-1384000000931</t>
  </si>
  <si>
    <t>4-6287000000827</t>
  </si>
  <si>
    <t>7-2262000000909</t>
  </si>
  <si>
    <t>2-6282000000930</t>
  </si>
  <si>
    <t>9-4415000000922</t>
  </si>
  <si>
    <t>1-2341000000950</t>
  </si>
  <si>
    <t>7-1906000000908</t>
  </si>
  <si>
    <t>2-5111000000946</t>
  </si>
  <si>
    <t>9-0679000000848</t>
  </si>
  <si>
    <t>8-2177000000924</t>
  </si>
  <si>
    <t>6-9876000000849</t>
  </si>
  <si>
    <t>3-6883000000904</t>
  </si>
  <si>
    <t>3-1473000000873</t>
  </si>
  <si>
    <t>2-0630000000874</t>
  </si>
  <si>
    <t>3-6164000000906</t>
  </si>
  <si>
    <t>0-6101000000902</t>
  </si>
  <si>
    <t>8-4803000000964</t>
  </si>
  <si>
    <t>6-1305000000897</t>
  </si>
  <si>
    <t>5-4713000000907</t>
  </si>
  <si>
    <t>6-1097000000869</t>
  </si>
  <si>
    <t>4-7736000000871</t>
  </si>
  <si>
    <t>qc47736000000871</t>
  </si>
  <si>
    <t>qc61097000000869</t>
  </si>
  <si>
    <t>0-1282000000909</t>
  </si>
  <si>
    <t>9-6250000000932</t>
  </si>
  <si>
    <t>2-2223000000859</t>
  </si>
  <si>
    <t>6-2553000000867</t>
  </si>
  <si>
    <t>8-6856000000934</t>
  </si>
  <si>
    <t>9-7420000000879</t>
  </si>
  <si>
    <t>5-1315000000814</t>
  </si>
  <si>
    <t>9-2902000000930</t>
  </si>
  <si>
    <t>4-7244000000883</t>
  </si>
  <si>
    <t>2-6489000000966</t>
  </si>
  <si>
    <t>6-8725000000928</t>
  </si>
  <si>
    <t>7-6666000000918</t>
  </si>
  <si>
    <t>8-3294000000893</t>
  </si>
  <si>
    <t>0-0528000000914</t>
  </si>
  <si>
    <t>0-0277000000907</t>
  </si>
  <si>
    <t>3-7567000000839</t>
  </si>
  <si>
    <t>0-9896000000897</t>
  </si>
  <si>
    <t>3-0599000000961</t>
  </si>
  <si>
    <t>2-1704000000944</t>
  </si>
  <si>
    <t>1-1377000000888</t>
  </si>
  <si>
    <t>1-1199000000914</t>
  </si>
  <si>
    <t>4-9939000000930</t>
  </si>
  <si>
    <t>8-8957000000933</t>
  </si>
  <si>
    <t>5-8225000000946</t>
  </si>
  <si>
    <t>1-1448000000952</t>
  </si>
  <si>
    <t>0-2639000000936</t>
  </si>
  <si>
    <t>1-3550000000921</t>
  </si>
  <si>
    <t>0-4454000000926</t>
  </si>
  <si>
    <t>1-6723000000936</t>
  </si>
  <si>
    <t>3-9847000000927</t>
  </si>
  <si>
    <t>4-3778000000983</t>
  </si>
  <si>
    <t>5-1232000000939</t>
  </si>
  <si>
    <t>6-6826000000943</t>
  </si>
  <si>
    <t>7-6722000000950</t>
  </si>
  <si>
    <t>9-3697000000910</t>
  </si>
  <si>
    <t>5-8239000000821</t>
  </si>
  <si>
    <t>2-5131000000888</t>
  </si>
  <si>
    <t>3-5304000000903</t>
  </si>
  <si>
    <t>3-3269000000890</t>
  </si>
  <si>
    <t>2-3801000000891</t>
  </si>
  <si>
    <t>0-7039000000912</t>
  </si>
  <si>
    <t>7-3158000000929</t>
  </si>
  <si>
    <t>qc07039000000912</t>
  </si>
  <si>
    <t>qc23801000000891</t>
  </si>
  <si>
    <t>qc35304000000903</t>
  </si>
  <si>
    <t>qc58239000000821</t>
  </si>
  <si>
    <t>qc73158000000929</t>
  </si>
  <si>
    <t>0-7551000000937</t>
  </si>
  <si>
    <t>0-0420000000934</t>
  </si>
  <si>
    <t>8-6796000000917</t>
  </si>
  <si>
    <t>3-7348000000955</t>
  </si>
  <si>
    <t>7-4446000000893</t>
  </si>
  <si>
    <t>4-2590000000886</t>
  </si>
  <si>
    <t>8-3183000000924</t>
  </si>
  <si>
    <t>5-9884000000952</t>
  </si>
  <si>
    <t>2-1824000000906</t>
  </si>
  <si>
    <t>3-0640000000927</t>
  </si>
  <si>
    <t>1-0958000000911</t>
  </si>
  <si>
    <t>5-2009000000932</t>
  </si>
  <si>
    <t>4-5205000000896</t>
  </si>
  <si>
    <t>5-6089000000852</t>
  </si>
  <si>
    <t>qc45205000000896</t>
  </si>
  <si>
    <t>qc56089000000852 (1)</t>
  </si>
  <si>
    <t>0-2184000000915</t>
  </si>
  <si>
    <t>7-1475000000931</t>
  </si>
  <si>
    <t>6-5731000000917</t>
  </si>
  <si>
    <t>0-0562000000929</t>
  </si>
  <si>
    <t>8-6229000000907</t>
  </si>
  <si>
    <t>3-7265000000922</t>
  </si>
  <si>
    <t>3-8391000000904</t>
  </si>
  <si>
    <t>8-1332000000905</t>
  </si>
  <si>
    <t>2-3815000000939</t>
  </si>
  <si>
    <t>7-1170000000942</t>
  </si>
  <si>
    <t>5-1555000001019</t>
  </si>
  <si>
    <t>9-5155000000945</t>
  </si>
  <si>
    <t>1-8613000000961</t>
  </si>
  <si>
    <t>6-7502000000889</t>
  </si>
  <si>
    <t>7-4439000000939</t>
  </si>
  <si>
    <t>2-7766000000937</t>
  </si>
  <si>
    <t>9-1988000000953</t>
  </si>
  <si>
    <t>9-6731000000966</t>
  </si>
  <si>
    <t>6-3500000000985</t>
  </si>
  <si>
    <t>0-2764000001027</t>
  </si>
  <si>
    <t>3-9294000000878</t>
  </si>
  <si>
    <t>5-3832000000961</t>
  </si>
  <si>
    <t>5-7370000000977</t>
  </si>
  <si>
    <t>0-0704000000903</t>
  </si>
  <si>
    <t>1-3973000000867</t>
  </si>
  <si>
    <t>1-4261000000891</t>
  </si>
  <si>
    <t>6-0218000000992</t>
  </si>
  <si>
    <t>6-3280000000929</t>
  </si>
  <si>
    <t>8-3899000000902</t>
  </si>
  <si>
    <t>6-0070000000804</t>
  </si>
  <si>
    <t>4-7483000000847</t>
  </si>
  <si>
    <t>4-3641000000921</t>
  </si>
  <si>
    <t>9-1024000000936</t>
  </si>
  <si>
    <t>qc43641000000921</t>
  </si>
  <si>
    <t>qc60070000000804</t>
  </si>
  <si>
    <t>qc91024000000936</t>
  </si>
  <si>
    <t>4-8584000000886</t>
  </si>
  <si>
    <t>0-8703000000911</t>
  </si>
  <si>
    <t>7-1893000000968</t>
  </si>
  <si>
    <t>8-4225000000952</t>
  </si>
  <si>
    <t>9-5618000000906</t>
  </si>
  <si>
    <t>9-0769000000986</t>
  </si>
  <si>
    <t>9-9142000000974</t>
  </si>
  <si>
    <t>9-8608000000995</t>
  </si>
  <si>
    <t>9-9807000000896</t>
  </si>
  <si>
    <t>1-2646000000939</t>
  </si>
  <si>
    <t>8-7850000000980</t>
  </si>
  <si>
    <t>7-4089000000943</t>
  </si>
  <si>
    <t>0-3228000000931</t>
  </si>
  <si>
    <t>7-1701000000933</t>
  </si>
  <si>
    <t>0-0459000000887</t>
  </si>
  <si>
    <t>0-5144000000957</t>
  </si>
  <si>
    <t>1-3760000000961</t>
  </si>
  <si>
    <t>2-9571000000888</t>
  </si>
  <si>
    <t>8-2144000000919</t>
  </si>
  <si>
    <t>8-5601000000887</t>
  </si>
  <si>
    <t>9-5269000000866</t>
  </si>
  <si>
    <t>1-9550000000969</t>
  </si>
  <si>
    <t>8-0112000000884</t>
  </si>
  <si>
    <t>5-9097000000953</t>
  </si>
  <si>
    <t>1-5087000000967</t>
  </si>
  <si>
    <t>7-6356000000996</t>
  </si>
  <si>
    <t>1-0367000000953</t>
  </si>
  <si>
    <t>7-2246000000930</t>
  </si>
  <si>
    <t>7-6758000000970</t>
  </si>
  <si>
    <t>9-4757000000957</t>
  </si>
  <si>
    <t>4-6097000001004</t>
  </si>
  <si>
    <t>4-7308000000975</t>
  </si>
  <si>
    <t>2-0868000000936</t>
  </si>
  <si>
    <t>3-4662000000951</t>
  </si>
  <si>
    <t>5-1143000000956</t>
  </si>
  <si>
    <t>2-2333000000971</t>
  </si>
  <si>
    <t>5-7829000000984</t>
  </si>
  <si>
    <t>2-7128000000940</t>
  </si>
  <si>
    <t>7-7723000000959</t>
  </si>
  <si>
    <t>5-8848000000971</t>
  </si>
  <si>
    <t>0-5604000000958</t>
  </si>
  <si>
    <t>7-3093000000954</t>
  </si>
  <si>
    <t>6-7073000000867</t>
  </si>
  <si>
    <t>4-6185000000947</t>
  </si>
  <si>
    <t>0-0795000000978</t>
  </si>
  <si>
    <t>1-5148000000977</t>
  </si>
  <si>
    <t>2-1161000000957</t>
  </si>
  <si>
    <t>4-1246000000913</t>
  </si>
  <si>
    <t>4-3489000000867</t>
  </si>
  <si>
    <t>5-0311000000938</t>
  </si>
  <si>
    <t>5-1432000000963</t>
  </si>
  <si>
    <t>6-8568000000994</t>
  </si>
  <si>
    <t>6-9007000000914</t>
  </si>
  <si>
    <t>8-6953000000917</t>
  </si>
  <si>
    <t>9-6391000000964</t>
  </si>
  <si>
    <t>9-7585000000923</t>
  </si>
  <si>
    <t>9-8644000000884</t>
  </si>
  <si>
    <t>9-9404000001005</t>
  </si>
  <si>
    <t>5-4746000000922</t>
  </si>
  <si>
    <t>1-1176000001006</t>
  </si>
  <si>
    <t>6-7220000000838</t>
  </si>
  <si>
    <t>4-6001000000922</t>
  </si>
  <si>
    <t>1-0092000000898</t>
  </si>
  <si>
    <t>9-5917000000938</t>
  </si>
  <si>
    <t>8-1035000000906</t>
  </si>
  <si>
    <t>9-5613000000928</t>
  </si>
  <si>
    <t>8-0117000000968</t>
  </si>
  <si>
    <t>3-0440000000991</t>
  </si>
  <si>
    <t>5-1517000001019</t>
  </si>
  <si>
    <t>1-9719000000979</t>
  </si>
  <si>
    <t>3-3427000000908</t>
  </si>
  <si>
    <t>3-6016000000999</t>
  </si>
  <si>
    <t>6-0538000000996</t>
  </si>
  <si>
    <t>6-1669000000970</t>
  </si>
  <si>
    <t>6-4555000000952</t>
  </si>
  <si>
    <t>6-5182000000928</t>
  </si>
  <si>
    <t>9-1890000000958</t>
  </si>
  <si>
    <t>2-7874000000913</t>
  </si>
  <si>
    <t>7-7889000001016</t>
  </si>
  <si>
    <t>8-1273000001013</t>
  </si>
  <si>
    <t>4-4483000000982</t>
  </si>
  <si>
    <t>6-0109000001020</t>
  </si>
  <si>
    <t>9-5363000000982</t>
  </si>
  <si>
    <t>7-8954000001006</t>
  </si>
  <si>
    <t>7-3590000000959</t>
  </si>
  <si>
    <t>9-4423000001008</t>
  </si>
  <si>
    <t>9-8565000000937</t>
  </si>
  <si>
    <t>3-6471000000947</t>
  </si>
  <si>
    <t>6-6353000000973</t>
  </si>
  <si>
    <t>1-2138000000977</t>
  </si>
  <si>
    <t>8-5983000000974</t>
  </si>
  <si>
    <t>6-9810000001016</t>
  </si>
  <si>
    <t>2-1674000000919</t>
  </si>
  <si>
    <t>6-8463000000973</t>
  </si>
  <si>
    <t>7-0589000000996</t>
  </si>
  <si>
    <t>8-2251000000998</t>
  </si>
  <si>
    <t>1-9500000001011</t>
  </si>
  <si>
    <t>1-1332000000977</t>
  </si>
  <si>
    <t>4-7052000000956</t>
  </si>
  <si>
    <t>1-2725000001001</t>
  </si>
  <si>
    <t>8-1212000000903</t>
  </si>
  <si>
    <t>2-8575000001021</t>
  </si>
  <si>
    <t>4-3284000000944</t>
  </si>
  <si>
    <t>6-0352000000971</t>
  </si>
  <si>
    <t>5-8157000000943</t>
  </si>
  <si>
    <t>2-1794000001014</t>
  </si>
  <si>
    <t>7-8122000000982</t>
  </si>
  <si>
    <t>8-9381000000994</t>
  </si>
  <si>
    <t>9-4454000000974</t>
  </si>
  <si>
    <t>3-4372000001010</t>
  </si>
  <si>
    <t>4-0856000001029</t>
  </si>
  <si>
    <t>6-1864000000979</t>
  </si>
  <si>
    <t>5-3169000000953</t>
  </si>
  <si>
    <t>0-5515000000937</t>
  </si>
  <si>
    <t>2-3906000001005</t>
  </si>
  <si>
    <t>5-4612000000965</t>
  </si>
  <si>
    <t>5-4397000000989</t>
  </si>
  <si>
    <t>2-1809000001045</t>
  </si>
  <si>
    <t>7-2394000000983</t>
  </si>
  <si>
    <t>1-8207000001038</t>
  </si>
  <si>
    <t>4-2267000000989</t>
  </si>
  <si>
    <t>7-5200000000932</t>
  </si>
  <si>
    <t>7-6129000000998</t>
  </si>
  <si>
    <t>9-1692000000917</t>
  </si>
  <si>
    <t>9-6058000001003</t>
  </si>
  <si>
    <t>0-0733000000959</t>
  </si>
  <si>
    <t>0-1493000001012</t>
  </si>
  <si>
    <t>1-3297000001029</t>
  </si>
  <si>
    <t>7-4751000000924</t>
  </si>
  <si>
    <t>4-4064000000988</t>
  </si>
  <si>
    <t>2-1869000001055</t>
  </si>
  <si>
    <t>7-9759000000995</t>
  </si>
  <si>
    <t>3-2906000000996</t>
  </si>
  <si>
    <t>8-4459000000967</t>
  </si>
  <si>
    <t>2-3984000000992</t>
  </si>
  <si>
    <t>6-3013000000990</t>
  </si>
  <si>
    <t>5-3011000001041</t>
  </si>
  <si>
    <t>0-1785000000985</t>
  </si>
  <si>
    <t>6-0668000001071</t>
  </si>
  <si>
    <t>5-6028000000955</t>
  </si>
  <si>
    <t>0-1500000001034</t>
  </si>
  <si>
    <t>3-0024000000990</t>
  </si>
  <si>
    <t>5-4061000000999</t>
  </si>
  <si>
    <t>4-7772000000999</t>
  </si>
  <si>
    <t>1-5696000001011</t>
  </si>
  <si>
    <t>1-6484000000969</t>
  </si>
  <si>
    <t>2-6499000000948</t>
  </si>
  <si>
    <t>3-7383000000942</t>
  </si>
  <si>
    <t>3-9635000001017</t>
  </si>
  <si>
    <t>4-1568000000942</t>
  </si>
  <si>
    <t>4-6781000000991</t>
  </si>
  <si>
    <t>4-8624000001000</t>
  </si>
  <si>
    <t>4-9188000000966</t>
  </si>
  <si>
    <t>5-3299000001025</t>
  </si>
  <si>
    <t>6-6383000000995</t>
  </si>
  <si>
    <t>8-4237000000971</t>
  </si>
  <si>
    <t>5-3234000000958</t>
  </si>
  <si>
    <t>8-2162000000988</t>
  </si>
  <si>
    <t>4-0968000001005</t>
  </si>
  <si>
    <t>0-5054000000945</t>
  </si>
  <si>
    <t>4-8719000001004</t>
  </si>
  <si>
    <t>5-3849000000987</t>
  </si>
  <si>
    <t>3-1197000001045</t>
  </si>
  <si>
    <t>4-2724000000976</t>
  </si>
  <si>
    <t>1-2603000001014</t>
  </si>
  <si>
    <t>0-5440000001026</t>
  </si>
  <si>
    <t>8-1800000001045</t>
  </si>
  <si>
    <t>7-5569000001037</t>
  </si>
  <si>
    <t>7-7089000000934</t>
  </si>
  <si>
    <t>0-7680000000978</t>
  </si>
  <si>
    <t>1-5663000000966</t>
  </si>
  <si>
    <t>1-9879000000986</t>
  </si>
  <si>
    <t>2-7800000000950</t>
  </si>
  <si>
    <t>4-2627000000923</t>
  </si>
  <si>
    <t>5-5442000001004</t>
  </si>
  <si>
    <t>5-8435000000984</t>
  </si>
  <si>
    <t>6-1682000000996</t>
  </si>
  <si>
    <t>6-2510000001042</t>
  </si>
  <si>
    <t>6-6327000000967</t>
  </si>
  <si>
    <t>7-3105000000996</t>
  </si>
  <si>
    <t>7-3643000000968</t>
  </si>
  <si>
    <t>9-0483000001079</t>
  </si>
  <si>
    <t>fwdqc79584000000989</t>
  </si>
  <si>
    <t>6-5340000000986</t>
  </si>
  <si>
    <t>7-9584000000989</t>
  </si>
  <si>
    <t>4-0217000001046</t>
  </si>
  <si>
    <t>7-9775000000978</t>
  </si>
  <si>
    <t>1-7124000001043</t>
  </si>
  <si>
    <t>1-9111000001022</t>
  </si>
  <si>
    <t>4-4247000001000</t>
  </si>
  <si>
    <t>6-7442000001025</t>
  </si>
  <si>
    <t>4-4901000000927</t>
  </si>
  <si>
    <t>3-3533000001032</t>
  </si>
  <si>
    <t>2-7140000000984</t>
  </si>
  <si>
    <t>7-2999000000999</t>
  </si>
  <si>
    <t>3-2659000001031</t>
  </si>
  <si>
    <t>9-5222000001071</t>
  </si>
  <si>
    <t>4-8524000001015</t>
  </si>
  <si>
    <t>5-9569000000982</t>
  </si>
  <si>
    <t>5-9019000001026</t>
  </si>
  <si>
    <t>0-4449000000975</t>
  </si>
  <si>
    <t>3-0589000000945</t>
  </si>
  <si>
    <t>4-3469000001023</t>
  </si>
  <si>
    <t>8-8647000000978</t>
  </si>
  <si>
    <t>8-8795000001002</t>
  </si>
  <si>
    <t>9-0068000001018</t>
  </si>
  <si>
    <t>9-7641000001076</t>
  </si>
  <si>
    <t>9-8751000001011</t>
  </si>
  <si>
    <t>9-9094000000966</t>
  </si>
  <si>
    <t>4-1241000001026</t>
  </si>
  <si>
    <t>9-1918000001038</t>
  </si>
  <si>
    <t>5-9089000000990</t>
  </si>
  <si>
    <t>6-3100000001040</t>
  </si>
  <si>
    <t>9-2011000001055</t>
  </si>
  <si>
    <t>9-8741000001020</t>
  </si>
  <si>
    <t>5-3487000000965</t>
  </si>
  <si>
    <t>2-5255000001077</t>
  </si>
  <si>
    <t>4-9632000000968</t>
  </si>
  <si>
    <t>5-8486000001014</t>
  </si>
  <si>
    <t>6-8134000001027</t>
  </si>
  <si>
    <t>0-0979000001012</t>
  </si>
  <si>
    <t>5-6237000000995</t>
  </si>
  <si>
    <t>5-9846000001001</t>
  </si>
  <si>
    <t>7-7908000000986</t>
  </si>
  <si>
    <t>8-2772000000992</t>
  </si>
  <si>
    <t>8-5543000001026</t>
  </si>
  <si>
    <t>9-3825000000999</t>
  </si>
  <si>
    <t>9-7070000000967</t>
  </si>
  <si>
    <t>9-7375000001015</t>
  </si>
  <si>
    <t>6-7377000001027</t>
  </si>
  <si>
    <t>9-3794000001029</t>
  </si>
  <si>
    <t>2-2608000001031</t>
  </si>
  <si>
    <t>2-1510000001055</t>
  </si>
  <si>
    <t>0-1865000000994</t>
  </si>
  <si>
    <t>8-5069000000999</t>
  </si>
  <si>
    <t>3-8636000001055</t>
  </si>
  <si>
    <t>8-7192000000998</t>
  </si>
  <si>
    <t>0-7043000001047</t>
  </si>
  <si>
    <t>9-1338000001046</t>
  </si>
  <si>
    <t>7-5055000001044</t>
  </si>
  <si>
    <t>0-8425000001020</t>
  </si>
  <si>
    <t>4-5763000001020</t>
  </si>
  <si>
    <t>7-7685000001045</t>
  </si>
  <si>
    <t>4-8267000000994</t>
  </si>
  <si>
    <t>7-4717000001038</t>
  </si>
  <si>
    <t>7-8935000000988</t>
  </si>
  <si>
    <t>3-0524000000993</t>
  </si>
  <si>
    <t>1-0145000001035</t>
  </si>
  <si>
    <t>5-7802000001054</t>
  </si>
  <si>
    <t>2-7407000001061</t>
  </si>
  <si>
    <t>5-8943000001035</t>
  </si>
  <si>
    <t>8-1512000001059</t>
  </si>
  <si>
    <t>4-0128000001064</t>
  </si>
  <si>
    <t>3-3931000001064</t>
  </si>
  <si>
    <t>1-0467000000992</t>
  </si>
  <si>
    <t>9-0623000000986</t>
  </si>
  <si>
    <t>7-5514000000958</t>
  </si>
  <si>
    <t>6-0664000001029</t>
  </si>
  <si>
    <t>4-3061000001017</t>
  </si>
  <si>
    <t>0-8893000001040</t>
  </si>
  <si>
    <t>9-6488000001000</t>
  </si>
  <si>
    <t>8-7676000001054</t>
  </si>
  <si>
    <t>2-2499000001066</t>
  </si>
  <si>
    <t>3-7150000001021</t>
  </si>
  <si>
    <t>0-8075000001036</t>
  </si>
  <si>
    <t>3-2480000001085</t>
  </si>
  <si>
    <t>1-2901000001042</t>
  </si>
  <si>
    <t>9-6414000001024</t>
  </si>
  <si>
    <t>3-4472000001081</t>
  </si>
  <si>
    <t>6-7646000001008</t>
  </si>
  <si>
    <t>9-0735000001034</t>
  </si>
  <si>
    <t>8-8988000001034</t>
  </si>
  <si>
    <t>7-6940000001068</t>
  </si>
  <si>
    <t>0-1725000001044</t>
  </si>
  <si>
    <t>1-2667000001015</t>
  </si>
  <si>
    <t>0-0129000001024</t>
  </si>
  <si>
    <t>4-9773000001052</t>
  </si>
  <si>
    <t>3-9920000001024</t>
  </si>
  <si>
    <t>9-3825000001014</t>
  </si>
  <si>
    <t>4-9950000001065</t>
  </si>
  <si>
    <t>3-8190000001023</t>
  </si>
  <si>
    <t>8-1202000001059</t>
  </si>
  <si>
    <t>6-8920000000941</t>
  </si>
  <si>
    <t>7-2144000001018</t>
  </si>
  <si>
    <t>2-4742000001023</t>
  </si>
  <si>
    <t>1-2321000001113</t>
  </si>
  <si>
    <t>3-9131000001024</t>
  </si>
  <si>
    <t>4-5672000001038</t>
  </si>
  <si>
    <t>4-8140000001029</t>
  </si>
  <si>
    <t>5-6279000001087</t>
  </si>
  <si>
    <t>7-9543000001024</t>
  </si>
  <si>
    <t>9-8677000000980</t>
  </si>
  <si>
    <t>3-2696000001053</t>
  </si>
  <si>
    <t>0-9597000001022</t>
  </si>
  <si>
    <t>5-6729000001029</t>
  </si>
  <si>
    <t>8-6227000001054</t>
  </si>
  <si>
    <t>2-5263000001040</t>
  </si>
  <si>
    <t>3-4440000001007</t>
  </si>
  <si>
    <t>4-8875000000965</t>
  </si>
  <si>
    <t>8-0321000001049</t>
  </si>
  <si>
    <t>8-3171000001040</t>
  </si>
  <si>
    <t>3-4709000001044</t>
  </si>
  <si>
    <t>3-4563000001022</t>
  </si>
  <si>
    <t>8-1714000000996</t>
  </si>
  <si>
    <t>5-6764000001022</t>
  </si>
  <si>
    <t>1-4217000001011</t>
  </si>
  <si>
    <t>4-5818000000994</t>
  </si>
  <si>
    <t>8-5613000001016</t>
  </si>
  <si>
    <t>5-5126000001038</t>
  </si>
  <si>
    <t>9-1482000000994</t>
  </si>
  <si>
    <t>7-7417000001023</t>
  </si>
  <si>
    <t>8-5781000001060</t>
  </si>
  <si>
    <t>5-8518000001032</t>
  </si>
  <si>
    <t>1-9863000001068</t>
  </si>
  <si>
    <t>4-6548000001017</t>
  </si>
  <si>
    <t>5-2712000001040</t>
  </si>
  <si>
    <t>5-7767000001096</t>
  </si>
  <si>
    <t>8-0828000001094</t>
  </si>
  <si>
    <t>QC 8-3643000001032</t>
  </si>
  <si>
    <t>4-8888000001029</t>
  </si>
  <si>
    <t>1-6117000001088</t>
  </si>
  <si>
    <t>7-4683000001065</t>
  </si>
  <si>
    <t>8-2176000001010</t>
  </si>
  <si>
    <t>0-2816000001074</t>
  </si>
  <si>
    <t>9-2195000001076</t>
  </si>
  <si>
    <t>0-8156000001054</t>
  </si>
  <si>
    <t>5-9330000001065</t>
  </si>
  <si>
    <t>8-5972000001085</t>
  </si>
  <si>
    <t>8-8694000001008</t>
  </si>
  <si>
    <t>2-9382000001045</t>
  </si>
  <si>
    <t>9-8582000001053</t>
  </si>
  <si>
    <t>4-2876000001008</t>
  </si>
  <si>
    <t>5-7709000001096</t>
  </si>
  <si>
    <t>0-5673000001077</t>
  </si>
  <si>
    <t>2-1672000001080</t>
  </si>
  <si>
    <t>5-1847000001069</t>
  </si>
  <si>
    <t>1-6597000001052</t>
  </si>
  <si>
    <t>1-7175000001055</t>
  </si>
  <si>
    <t>2-2796000001146</t>
  </si>
  <si>
    <t>2-3810000000993</t>
  </si>
  <si>
    <t>3-6800000001039</t>
  </si>
  <si>
    <t>3-8979000001058</t>
  </si>
  <si>
    <t>4-2133000001038</t>
  </si>
  <si>
    <t>5-3200000001067</t>
  </si>
  <si>
    <t>6-2303000001108</t>
  </si>
  <si>
    <t>6-5248000001008</t>
  </si>
  <si>
    <t>1-5030000001106</t>
  </si>
  <si>
    <t>9-7672000001087</t>
  </si>
  <si>
    <t>7-5717000001100</t>
  </si>
  <si>
    <t>7-3814000001059</t>
  </si>
  <si>
    <t>2-5866000001106</t>
  </si>
  <si>
    <t>2-3702000001033</t>
  </si>
  <si>
    <t>8-1903000001051</t>
  </si>
  <si>
    <t>3-4783000001053</t>
  </si>
  <si>
    <t>3-8751000001036</t>
  </si>
  <si>
    <t>9-2545000001024</t>
  </si>
  <si>
    <t>7-3697000001077</t>
  </si>
  <si>
    <t>1-6627000001083</t>
  </si>
  <si>
    <t>0-6858000001019</t>
  </si>
  <si>
    <t>1-0412000001009</t>
  </si>
  <si>
    <t>2-6191000001041</t>
  </si>
  <si>
    <t>2-6608000001043</t>
  </si>
  <si>
    <t>4-6189000001053</t>
  </si>
  <si>
    <t>5-0943000001053</t>
  </si>
  <si>
    <t>6-0777000000984</t>
  </si>
  <si>
    <t>7-6845000001065</t>
  </si>
  <si>
    <t>8-8945000001049</t>
  </si>
  <si>
    <t>9-7711000001026</t>
  </si>
  <si>
    <t>9-0355000001016</t>
  </si>
  <si>
    <t>2-7115000001042</t>
  </si>
  <si>
    <t>5-0344000001093</t>
  </si>
  <si>
    <t>0-5794000001043</t>
  </si>
  <si>
    <t>2-2378000001063</t>
  </si>
  <si>
    <t>4-3843000001114</t>
  </si>
  <si>
    <t>0-5096000001022</t>
  </si>
  <si>
    <t>9-5464000001080</t>
  </si>
  <si>
    <t>3-6852000001094</t>
  </si>
  <si>
    <t>8-7854000000983</t>
  </si>
  <si>
    <t>4-4698000001043</t>
  </si>
  <si>
    <t>1-1272000001037</t>
  </si>
  <si>
    <t>8-5415000001091</t>
  </si>
  <si>
    <t>4-1784000001017</t>
  </si>
  <si>
    <t>8-3393000001005</t>
  </si>
  <si>
    <t>1-3166000001064</t>
  </si>
  <si>
    <t>2-5856000001055</t>
  </si>
  <si>
    <t>1-6038000001005</t>
  </si>
  <si>
    <t>2-6555000001051</t>
  </si>
  <si>
    <t>9-0938000001070</t>
  </si>
  <si>
    <t>7-9684000001019</t>
  </si>
  <si>
    <t>0-2970000001102</t>
  </si>
  <si>
    <t>4-6333000001064</t>
  </si>
  <si>
    <t>8-2933000001032</t>
  </si>
  <si>
    <t>3-7424000001047</t>
  </si>
  <si>
    <t>0-8042000001112</t>
  </si>
  <si>
    <t>7-6224000001110</t>
  </si>
  <si>
    <t>1-9847000001093</t>
  </si>
  <si>
    <t>6-9637000001075</t>
  </si>
  <si>
    <t>0-4111000001045</t>
  </si>
  <si>
    <t>3-7345000001032</t>
  </si>
  <si>
    <t>4-2943000001056</t>
  </si>
  <si>
    <t>4-5823000001040</t>
  </si>
  <si>
    <t>5-1667000001028</t>
  </si>
  <si>
    <t>5-2131000001037</t>
  </si>
  <si>
    <t>6-4601000001000</t>
  </si>
  <si>
    <t>6-6456000001083</t>
  </si>
  <si>
    <t>9-6614000001104</t>
  </si>
  <si>
    <t>3-5907000001092</t>
  </si>
  <si>
    <t>2-2424000001093</t>
  </si>
  <si>
    <t>0-4674000001035</t>
  </si>
  <si>
    <t>4-8998000001080</t>
  </si>
  <si>
    <t>9-5166000001091</t>
  </si>
  <si>
    <t>9-8592000001097</t>
  </si>
  <si>
    <t>1-0773000001068</t>
  </si>
  <si>
    <t>8-8803000001071</t>
  </si>
  <si>
    <t>9-9653000001067</t>
  </si>
  <si>
    <t>3-6820000001130</t>
  </si>
  <si>
    <t>8-6120000001111</t>
  </si>
  <si>
    <t>1-4321000001078</t>
  </si>
  <si>
    <t>2-5541000001133</t>
  </si>
  <si>
    <t>8-6037000001085</t>
  </si>
  <si>
    <t>7-4795000001056</t>
  </si>
  <si>
    <t>5-4415000001090</t>
  </si>
  <si>
    <t>6-5737000001032</t>
  </si>
  <si>
    <t>1-5024000001124</t>
  </si>
  <si>
    <t>1-3306000001062</t>
  </si>
  <si>
    <t>6-8795000001060</t>
  </si>
  <si>
    <t>5-9672000001073</t>
  </si>
  <si>
    <t>2-1274000001073</t>
  </si>
  <si>
    <t>9-1139000001125</t>
  </si>
  <si>
    <t>8-0761000001035</t>
  </si>
  <si>
    <t>4-4476000001042</t>
  </si>
  <si>
    <t>3-5864000001104</t>
  </si>
  <si>
    <t>6-7127000001059</t>
  </si>
  <si>
    <t>8-6603000001074</t>
  </si>
  <si>
    <t>8-7714000001086</t>
  </si>
  <si>
    <t>5-0772000001093</t>
  </si>
  <si>
    <t>6-6758000001107</t>
  </si>
  <si>
    <t>8-2031000001104</t>
  </si>
  <si>
    <t>9-2140000001048</t>
  </si>
  <si>
    <t>8-5204000001097</t>
  </si>
  <si>
    <t>2-9118000001028</t>
  </si>
  <si>
    <t>2-2063000001101</t>
  </si>
  <si>
    <t>9-7189000001106</t>
  </si>
  <si>
    <t>7-2075000001095</t>
  </si>
  <si>
    <t>9-8592000001100</t>
  </si>
  <si>
    <t>9-0736000001077</t>
  </si>
  <si>
    <t>2-0810000001040</t>
  </si>
  <si>
    <t>9-0137000001059</t>
  </si>
  <si>
    <t>2-9615000001097</t>
  </si>
  <si>
    <t>6-7541000001044</t>
  </si>
  <si>
    <t>0-8368000001048</t>
  </si>
  <si>
    <t>1-2023000001082</t>
  </si>
  <si>
    <t>3-1475000001111</t>
  </si>
  <si>
    <t>3-4573000001112</t>
  </si>
  <si>
    <t>0-6657000001036</t>
  </si>
  <si>
    <t>7-8327000001070</t>
  </si>
  <si>
    <t>3-2105000001035</t>
  </si>
  <si>
    <t>3-4308000001018</t>
  </si>
  <si>
    <t>2-4352000001018</t>
  </si>
  <si>
    <t>6-5186000001040</t>
  </si>
  <si>
    <t>2-0783000000973</t>
  </si>
  <si>
    <t>5-0573000001048</t>
  </si>
  <si>
    <t>9-1894000001032</t>
  </si>
  <si>
    <t>1-9099000001054</t>
  </si>
  <si>
    <t>0-3570000001039</t>
  </si>
  <si>
    <t>4-6570000001084</t>
  </si>
  <si>
    <t>7-0528000001169</t>
  </si>
  <si>
    <t>1-0347000001113</t>
  </si>
  <si>
    <t>9-0077000001092</t>
  </si>
  <si>
    <t>3-3059000001076</t>
  </si>
  <si>
    <t>0-0705000001091</t>
  </si>
  <si>
    <t>4-2794000001084</t>
  </si>
  <si>
    <t>5-4410000001038</t>
  </si>
  <si>
    <t>0-7359000001080</t>
  </si>
  <si>
    <t>3-2054000001093</t>
  </si>
  <si>
    <t>3-4221000001095</t>
  </si>
  <si>
    <t>8-2379000001104</t>
  </si>
  <si>
    <t>9-5082000001083</t>
  </si>
  <si>
    <t>9-4213000001052</t>
  </si>
  <si>
    <t>0-6385000001084</t>
  </si>
  <si>
    <t>9-3084000001147</t>
  </si>
  <si>
    <t>1-0074000001048</t>
  </si>
  <si>
    <t>6-3675000001075</t>
  </si>
  <si>
    <t>6-1315000001076</t>
  </si>
  <si>
    <t>0-0035000001085</t>
  </si>
  <si>
    <t>2-1374000001002</t>
  </si>
  <si>
    <t>2-8880000001091</t>
  </si>
  <si>
    <t>3-0655000001095</t>
  </si>
  <si>
    <t>5-7652000001009</t>
  </si>
  <si>
    <t>5-8209000000997</t>
  </si>
  <si>
    <t>0-4489000001047</t>
  </si>
  <si>
    <t>4-4524000001127</t>
  </si>
  <si>
    <t>4-5199000001041</t>
  </si>
  <si>
    <t>0-9623000001162</t>
  </si>
  <si>
    <t>9-7067000001143</t>
  </si>
  <si>
    <t>0-3550000001054</t>
  </si>
  <si>
    <t>9-4359000001141</t>
  </si>
  <si>
    <t>2-3082000001098</t>
  </si>
  <si>
    <t>9-8490000001118</t>
  </si>
  <si>
    <t>6-2075000001132</t>
  </si>
  <si>
    <t>0-5295000001138</t>
  </si>
  <si>
    <t>1-2180000001155</t>
  </si>
  <si>
    <t>1-4369000000973</t>
  </si>
  <si>
    <t>2-8117000001028</t>
  </si>
  <si>
    <t>4-4333000001010</t>
  </si>
  <si>
    <t>4-6747000001024</t>
  </si>
  <si>
    <t>4-8568000001143</t>
  </si>
  <si>
    <t>6-6792000001021</t>
  </si>
  <si>
    <t>6-9874000000979</t>
  </si>
  <si>
    <t>8-8808000001152</t>
  </si>
  <si>
    <t>9-3703000001082</t>
  </si>
  <si>
    <t>8-2420000001063</t>
  </si>
  <si>
    <t>5-2181000001142</t>
  </si>
  <si>
    <t>3-0175000001096</t>
  </si>
  <si>
    <t>2-2548000001121</t>
  </si>
  <si>
    <t>4-7206000001017</t>
  </si>
  <si>
    <t>2-8459000001140</t>
  </si>
  <si>
    <t>4-0661000001053</t>
  </si>
  <si>
    <t>7-7613000001180</t>
  </si>
  <si>
    <t>5-9477000001184</t>
  </si>
  <si>
    <t>0-0744000001128</t>
  </si>
  <si>
    <t>1-1911000001129</t>
  </si>
  <si>
    <t>4-8638000001037</t>
  </si>
  <si>
    <t>2-7099000001098</t>
  </si>
  <si>
    <t>3-6772000001139</t>
  </si>
  <si>
    <t>9-3931000001147</t>
  </si>
  <si>
    <t>4-0456000001130</t>
  </si>
  <si>
    <t>1-4130000001160</t>
  </si>
  <si>
    <t>4-9893000001089</t>
  </si>
  <si>
    <t>0-6980000001037</t>
  </si>
  <si>
    <t>7-7425000001130</t>
  </si>
  <si>
    <t>8-8259000001246</t>
  </si>
  <si>
    <t>1-3618000001126</t>
  </si>
  <si>
    <t>8-8603000001146</t>
  </si>
  <si>
    <t>0-5265000001150</t>
  </si>
  <si>
    <t>9-4640000001075</t>
  </si>
  <si>
    <t>4-7289000001109</t>
  </si>
  <si>
    <t>6-3942000001132</t>
  </si>
  <si>
    <t>8-6922000001071</t>
  </si>
  <si>
    <t>3-4838000001162</t>
  </si>
  <si>
    <t>7-6567000001050</t>
  </si>
  <si>
    <t>6-9789000001093</t>
  </si>
  <si>
    <t>1-6066000001102</t>
  </si>
  <si>
    <t>4-9004000001163</t>
  </si>
  <si>
    <t>2-4361000001166</t>
  </si>
  <si>
    <t>5-7758000001163</t>
  </si>
  <si>
    <t>7-5441000001117</t>
  </si>
  <si>
    <t>2-4738000001100</t>
  </si>
  <si>
    <t>7-5635000001144</t>
  </si>
  <si>
    <t>7-1439000001079</t>
  </si>
  <si>
    <t>0-5920000001131</t>
  </si>
  <si>
    <t>4-9820000001083</t>
  </si>
  <si>
    <t>5-0762000001160</t>
  </si>
  <si>
    <t>5-7588000001117</t>
  </si>
  <si>
    <t>8-1344000001099</t>
  </si>
  <si>
    <t>8-1675000001126</t>
  </si>
  <si>
    <t>4-1337000001154</t>
  </si>
  <si>
    <t>1-3076000001174</t>
  </si>
  <si>
    <t>2-1339000001120</t>
  </si>
  <si>
    <t>5-4381000001186</t>
  </si>
  <si>
    <t>2-2265000001068</t>
  </si>
  <si>
    <t>9-2031000001108</t>
  </si>
  <si>
    <t>9-9380000001123</t>
  </si>
  <si>
    <t>0-8066000001106</t>
  </si>
  <si>
    <t>5-9644000001087</t>
  </si>
  <si>
    <t>1-2269000001159</t>
  </si>
  <si>
    <t>8-6807000001007</t>
  </si>
  <si>
    <t>5-5926000001069</t>
  </si>
  <si>
    <t>8-5050000001121</t>
  </si>
  <si>
    <t>0-5504000001151</t>
  </si>
  <si>
    <t>6-9020000001126</t>
  </si>
  <si>
    <t>5-0972000001139</t>
  </si>
  <si>
    <t>6-3177000001199</t>
  </si>
  <si>
    <t>6-9971000001141</t>
  </si>
  <si>
    <t>4-3840000001202</t>
  </si>
  <si>
    <t>2-7689000001078</t>
  </si>
  <si>
    <t>2-7514000001113</t>
  </si>
  <si>
    <t>5-3304000001138</t>
  </si>
  <si>
    <t>1-0109000001073</t>
  </si>
  <si>
    <t>1-6242000001103</t>
  </si>
  <si>
    <t>1-3588000001111</t>
  </si>
  <si>
    <t>3-2777000001045</t>
  </si>
  <si>
    <t>5-9581000001135</t>
  </si>
  <si>
    <t>9-6029000001147</t>
  </si>
  <si>
    <t>5-2577000001182</t>
  </si>
  <si>
    <t>9-5719000001084</t>
  </si>
  <si>
    <t>1-7380000001198</t>
  </si>
  <si>
    <t>4-6229000001110</t>
  </si>
  <si>
    <t>5-4248000001157</t>
  </si>
  <si>
    <t>7-0554000001113</t>
  </si>
  <si>
    <t>9-1619000001098</t>
  </si>
  <si>
    <t>1-8018000001133</t>
  </si>
  <si>
    <t>3-5462000001141</t>
  </si>
  <si>
    <t>4-0148000001108</t>
  </si>
  <si>
    <t>7-6294000001058</t>
  </si>
  <si>
    <t>9-5543000001108</t>
  </si>
  <si>
    <t>9-9069000001144</t>
  </si>
  <si>
    <t>3-6306000001130</t>
  </si>
  <si>
    <t>2-1970000001177</t>
  </si>
  <si>
    <t>0-7542000001146</t>
  </si>
  <si>
    <t>9-0593000001191</t>
  </si>
  <si>
    <t>4-3635000001132</t>
  </si>
  <si>
    <t>6-3836000001067</t>
  </si>
  <si>
    <t>7-5657000001113</t>
  </si>
  <si>
    <t>7-9173000001162</t>
  </si>
  <si>
    <t>7-6583000001123</t>
  </si>
  <si>
    <t>9-8055000001141</t>
  </si>
  <si>
    <t>2-6038000001080</t>
  </si>
  <si>
    <t>6-3399000001096</t>
  </si>
  <si>
    <t>9-0094000001141</t>
  </si>
  <si>
    <t>3-3146000001158</t>
  </si>
  <si>
    <t>5-5865000001157</t>
  </si>
  <si>
    <t>6-3743000001180</t>
  </si>
  <si>
    <t>4-2893000001125</t>
  </si>
  <si>
    <t>0-3323000001109</t>
  </si>
  <si>
    <t>0-3790000001099</t>
  </si>
  <si>
    <t>4-0219000001100</t>
  </si>
  <si>
    <t>3-0257000001136</t>
  </si>
  <si>
    <t>2-9612000001164</t>
  </si>
  <si>
    <t>8-6000000001109</t>
  </si>
  <si>
    <t>8-8596000001065</t>
  </si>
  <si>
    <t>2-6051000001130</t>
  </si>
  <si>
    <t>9-6775000001121</t>
  </si>
  <si>
    <t>7-8446000001124</t>
  </si>
  <si>
    <t>7-4879000001131</t>
  </si>
  <si>
    <t>9-3421000001166</t>
  </si>
  <si>
    <t>0-7892000001125</t>
  </si>
  <si>
    <t>3-9252000001136</t>
  </si>
  <si>
    <t>2-4727000001122</t>
  </si>
  <si>
    <t>7-2730000001175</t>
  </si>
  <si>
    <t>4-1355000001170</t>
  </si>
  <si>
    <t>3-7847000001194</t>
  </si>
  <si>
    <t>9-8548000001103</t>
  </si>
  <si>
    <t>6-7672000001097</t>
  </si>
  <si>
    <t>9-2322000001100</t>
  </si>
  <si>
    <t>7-6740000001220</t>
  </si>
  <si>
    <t>8-7653000001172</t>
  </si>
  <si>
    <t>2-0060000001115</t>
  </si>
  <si>
    <t>7-6274000001161</t>
  </si>
  <si>
    <t>8-4880000001235</t>
  </si>
  <si>
    <t>5-7730000001214</t>
  </si>
  <si>
    <t>8-0795000001263</t>
  </si>
  <si>
    <t>5-6585000001124</t>
  </si>
  <si>
    <t>0-0554000001171</t>
  </si>
  <si>
    <t>0-9108000001170</t>
  </si>
  <si>
    <t>1-0889000001159</t>
  </si>
  <si>
    <t>2-3841000001066</t>
  </si>
  <si>
    <t>2-7866000001153</t>
  </si>
  <si>
    <t>5-6130000001092</t>
  </si>
  <si>
    <t>5-6733000001113</t>
  </si>
  <si>
    <t>6-2328000001131</t>
  </si>
  <si>
    <t>6-6650000001175</t>
  </si>
  <si>
    <t>9-3218000001158</t>
  </si>
  <si>
    <t>5-1878000001195</t>
  </si>
  <si>
    <t>0-2684000001136</t>
  </si>
  <si>
    <t>3-7447000001178</t>
  </si>
  <si>
    <t>9-9758000001156</t>
  </si>
  <si>
    <t>4-9680000001151</t>
  </si>
  <si>
    <t>9-3008000001152</t>
  </si>
  <si>
    <t>3-5389000001176</t>
  </si>
  <si>
    <t>6-7968000001209</t>
  </si>
  <si>
    <t>8-1140000001177</t>
  </si>
  <si>
    <t>4-7863000001096</t>
  </si>
  <si>
    <t>3-0164000001134</t>
  </si>
  <si>
    <t>5-1736000001266</t>
  </si>
  <si>
    <t>8-5018000001138</t>
  </si>
  <si>
    <t>7-9412000001157</t>
  </si>
  <si>
    <t>7-6618000001114</t>
  </si>
  <si>
    <t>2-5846000001178</t>
  </si>
  <si>
    <t>0-6651000001194</t>
  </si>
  <si>
    <t>0-3807000001128</t>
  </si>
  <si>
    <t>0-2694000001181</t>
  </si>
  <si>
    <t>0-3931000001170</t>
  </si>
  <si>
    <t>1-8354000001173</t>
  </si>
  <si>
    <t>2-5193000001103</t>
  </si>
  <si>
    <t>2-8705000001137</t>
  </si>
  <si>
    <t>2-9353000001176</t>
  </si>
  <si>
    <t>3-2396000001187</t>
  </si>
  <si>
    <t>3-5045000001179</t>
  </si>
  <si>
    <t>4-8121000001204</t>
  </si>
  <si>
    <t>7-1466000001133</t>
  </si>
  <si>
    <t>8-8382000001140</t>
  </si>
  <si>
    <t>0-5748000001106</t>
  </si>
  <si>
    <t>7-1195000001133</t>
  </si>
  <si>
    <t>3-4137000001111</t>
  </si>
  <si>
    <t>0-8742000001194</t>
  </si>
  <si>
    <t>4-9461000001193</t>
  </si>
  <si>
    <t>5-6694000001181</t>
  </si>
  <si>
    <t>0-6614000001135</t>
  </si>
  <si>
    <t>7-0114000001228</t>
  </si>
  <si>
    <t>5-8046000001157</t>
  </si>
  <si>
    <t>1-8783000001132</t>
  </si>
  <si>
    <t>8-2303000001184</t>
  </si>
  <si>
    <t>3-2262000001172</t>
  </si>
  <si>
    <t>9-2996000001161</t>
  </si>
  <si>
    <t>0-1358000001160</t>
  </si>
  <si>
    <t>3-6365000001189</t>
  </si>
  <si>
    <t>0-7307000001151</t>
  </si>
  <si>
    <t>2-2749000001156</t>
  </si>
  <si>
    <t>3-2143000001203</t>
  </si>
  <si>
    <t>3-3464000001185</t>
  </si>
  <si>
    <t>4-8705000001147</t>
  </si>
  <si>
    <t>6-6374000001205</t>
  </si>
  <si>
    <t>6-6690000001178</t>
  </si>
  <si>
    <t>7-0523000001189</t>
  </si>
  <si>
    <t>7-7564000001133</t>
  </si>
  <si>
    <t>0-5816000001141</t>
  </si>
  <si>
    <t>3-2045000001192</t>
  </si>
  <si>
    <t>6-2755000001230</t>
  </si>
  <si>
    <t>3-5063000001155</t>
  </si>
  <si>
    <t>2-2015000001173</t>
  </si>
  <si>
    <t>4-2553000001153</t>
  </si>
  <si>
    <t>1-0829000001158</t>
  </si>
  <si>
    <t>1-6630000001220</t>
  </si>
  <si>
    <t>6-9594000001167</t>
  </si>
  <si>
    <t>4-0757000001242</t>
  </si>
  <si>
    <t>3-5013000001197</t>
  </si>
  <si>
    <t>6-3132000001160</t>
  </si>
  <si>
    <t>3-5781000001182</t>
  </si>
  <si>
    <t>5-1599000001151</t>
  </si>
  <si>
    <t>5-9679000001147</t>
  </si>
  <si>
    <t>9-4828000001157</t>
  </si>
  <si>
    <t>0-0968000001207</t>
  </si>
  <si>
    <t>5-4610000001175</t>
  </si>
  <si>
    <t>8-8970000001131</t>
  </si>
  <si>
    <t>8-2357000001171</t>
  </si>
  <si>
    <t>3-6559000001196</t>
  </si>
  <si>
    <t>5-0111000001191</t>
  </si>
  <si>
    <t>1-7030000001128</t>
  </si>
  <si>
    <t>2-4225000001210</t>
  </si>
  <si>
    <t>1-7196000001207</t>
  </si>
  <si>
    <t>5-3164000001188</t>
  </si>
  <si>
    <t>6-3284000001100</t>
  </si>
  <si>
    <t>6-7700000001131</t>
  </si>
  <si>
    <t>7-1331000001159</t>
  </si>
  <si>
    <t>8-2992000001152</t>
  </si>
  <si>
    <t>8-8082000001198</t>
  </si>
  <si>
    <t>9-6298000001162</t>
  </si>
  <si>
    <t>9-9141000001101</t>
  </si>
  <si>
    <t>0-4441000001108</t>
  </si>
  <si>
    <t>1-7146000001165</t>
  </si>
  <si>
    <t>0-4853000001192</t>
  </si>
  <si>
    <t>0-7329000001174</t>
  </si>
  <si>
    <t>2-7199000001173</t>
  </si>
  <si>
    <t>3-1326000001164</t>
  </si>
  <si>
    <t>3-9092000001255</t>
  </si>
  <si>
    <t>4-8929000001212</t>
  </si>
  <si>
    <t>6-5416000001212</t>
  </si>
  <si>
    <t>6-5810000001235</t>
  </si>
  <si>
    <t>7-6139000001136</t>
  </si>
  <si>
    <t>8-8202000001186</t>
  </si>
  <si>
    <t>9-1823000001209</t>
  </si>
  <si>
    <t>9-3677000001196</t>
  </si>
  <si>
    <t>9-4393000001152</t>
  </si>
  <si>
    <t>2-4159000001250</t>
  </si>
  <si>
    <t>5-2909000001233</t>
  </si>
  <si>
    <t>1-0418000001232</t>
  </si>
  <si>
    <t>9-4166000001213</t>
  </si>
  <si>
    <t>6-0700000001198</t>
  </si>
  <si>
    <t>1-2817000001150</t>
  </si>
  <si>
    <t>4-3080000001152</t>
  </si>
  <si>
    <t>8-7526000001153</t>
  </si>
  <si>
    <t>0-7066000001203</t>
  </si>
  <si>
    <t>4-1846000001189</t>
  </si>
  <si>
    <t>5-7107000001202</t>
  </si>
  <si>
    <t>9-1717000001246</t>
  </si>
  <si>
    <t>0-1286000001227</t>
  </si>
  <si>
    <t>6-7847000001198</t>
  </si>
  <si>
    <t>2-0047000001166</t>
  </si>
  <si>
    <t>0-6367000001201</t>
  </si>
  <si>
    <t>0-2338000001244</t>
  </si>
  <si>
    <t>0-0170000001201</t>
  </si>
  <si>
    <t>0-3346000001178</t>
  </si>
  <si>
    <t>0-6290000001231</t>
  </si>
  <si>
    <t>1-9697000001205</t>
  </si>
  <si>
    <t>2-0231000001180</t>
  </si>
  <si>
    <t>2-7118000001246</t>
  </si>
  <si>
    <t>3-5731000001128</t>
  </si>
  <si>
    <t>3-7588000001195</t>
  </si>
  <si>
    <t>4-1314000001275</t>
  </si>
  <si>
    <t>4-2854000001233</t>
  </si>
  <si>
    <t>5-3214000001150</t>
  </si>
  <si>
    <t>5-5397000001201</t>
  </si>
  <si>
    <t>7-0298000001152</t>
  </si>
  <si>
    <t>7-7158000001215</t>
  </si>
  <si>
    <t>8-7955000001213</t>
  </si>
  <si>
    <t>0-7585000001202</t>
  </si>
  <si>
    <t>1-5326000001172</t>
  </si>
  <si>
    <t>1-7110000001209</t>
  </si>
  <si>
    <t>2-9799000001142</t>
  </si>
  <si>
    <t>3-9690000001203</t>
  </si>
  <si>
    <t>6-3120000001214</t>
  </si>
  <si>
    <t>8-0849000001240</t>
  </si>
  <si>
    <t>8-4709000001192</t>
  </si>
  <si>
    <t>8-6162000001159</t>
  </si>
  <si>
    <t>9-2829000001164</t>
  </si>
  <si>
    <t>2-9658000001196</t>
  </si>
  <si>
    <t>7-5772000001217</t>
  </si>
  <si>
    <t>8-6242000001185</t>
  </si>
  <si>
    <t>6-5876000001309</t>
  </si>
  <si>
    <t>3-8174000001138</t>
  </si>
  <si>
    <t>2-3203000001170</t>
  </si>
  <si>
    <t>3-2898000001104</t>
  </si>
  <si>
    <t>5-9756000001157</t>
  </si>
  <si>
    <t>2-1475000001277</t>
  </si>
  <si>
    <t>0-2617000001195</t>
  </si>
  <si>
    <t>0-6687000001255</t>
  </si>
  <si>
    <t>4-1212000001248</t>
  </si>
  <si>
    <t>4-6267000001211</t>
  </si>
  <si>
    <t>7-2882000001215</t>
  </si>
  <si>
    <t>7-5303000001255</t>
  </si>
  <si>
    <t>2-2725000001255</t>
  </si>
  <si>
    <t>5-2872000001259</t>
  </si>
  <si>
    <t>0-1814000001100</t>
  </si>
  <si>
    <t>5-1877000001196</t>
  </si>
  <si>
    <t>7-9411000001187</t>
  </si>
  <si>
    <t>5-7437000001215</t>
  </si>
  <si>
    <t>6-3339000001247</t>
  </si>
  <si>
    <t>0-9344000001258</t>
  </si>
  <si>
    <t>2-1139000001211</t>
  </si>
  <si>
    <t>6-8246000001229</t>
  </si>
  <si>
    <t>7-4282000001243</t>
  </si>
  <si>
    <t>0-6759000001228</t>
  </si>
  <si>
    <t>0-1917000001241</t>
  </si>
  <si>
    <t>1-8253000001282</t>
  </si>
  <si>
    <t>5-2838000001217</t>
  </si>
  <si>
    <t>4-6730000001295</t>
  </si>
  <si>
    <t>4-7652000001226</t>
  </si>
  <si>
    <t>5-3391000001182</t>
  </si>
  <si>
    <t>5-4954000001210</t>
  </si>
  <si>
    <t>6-2326000001185</t>
  </si>
  <si>
    <t>9-6677000001178</t>
  </si>
  <si>
    <t>9-5234000001222</t>
  </si>
  <si>
    <t>6-5092000001264</t>
  </si>
  <si>
    <t>4-9469000001158</t>
  </si>
  <si>
    <t>6-7505000001214</t>
  </si>
  <si>
    <t>3-7173000001251</t>
  </si>
  <si>
    <t>7-7392000001212</t>
  </si>
  <si>
    <t>6-2632000001197</t>
  </si>
  <si>
    <t>3-1957000001271</t>
  </si>
  <si>
    <t>3-7166000001209</t>
  </si>
  <si>
    <t>0-2583000001259</t>
  </si>
  <si>
    <t>1-5448000001227</t>
  </si>
  <si>
    <t>7-5927000001239</t>
  </si>
  <si>
    <t>2-6478000001293</t>
  </si>
  <si>
    <t>7-0690000001217</t>
  </si>
  <si>
    <t>2-1877000001205</t>
  </si>
  <si>
    <t>7-2520000001282</t>
  </si>
  <si>
    <t>1-9319000001278</t>
  </si>
  <si>
    <t>0-4940000001222</t>
  </si>
  <si>
    <t>5-5054000001191</t>
  </si>
  <si>
    <t>8-6844000001284</t>
  </si>
  <si>
    <t>unique/duplicate</t>
  </si>
  <si>
    <t xml:space="preserve"> =IF(COUNTIF($B$3:B4,B4)&gt;1,"DUPLICATE","Unique")</t>
  </si>
  <si>
    <t>THIS FORMULA CHECK AFTER RECOGNISE DEUPLICATE IT WILL SHOW ,,FIRST TIME VALUE WILL BE UNIQUE</t>
  </si>
  <si>
    <t xml:space="preserve"> =IF(COUNTIF(B:B,B4)&gt;1,"DUPLICATE","Unique")</t>
  </si>
  <si>
    <t>THIS SHOW ALL DUPLICATE PRESENT IN B CELLS INCLUDING FIRST TIME OCCURANCE ALSO</t>
  </si>
  <si>
    <t xml:space="preserve"> =COUNTIF(B:B,B4)</t>
  </si>
  <si>
    <t xml:space="preserve"> =IFERROR(D4,"Please check")</t>
  </si>
  <si>
    <t xml:space="preserve"> =ISERROR(D4)</t>
  </si>
  <si>
    <t>Team Leader</t>
  </si>
  <si>
    <t>Associate</t>
  </si>
  <si>
    <t>Time Spent in Hrs</t>
  </si>
  <si>
    <t>Time spent in Min</t>
  </si>
  <si>
    <t>Dev</t>
  </si>
  <si>
    <t>Baadal</t>
  </si>
  <si>
    <t>Raajeev</t>
  </si>
  <si>
    <t>Baahir</t>
  </si>
  <si>
    <t>Baalaark</t>
  </si>
  <si>
    <t>Baanbhatt</t>
  </si>
  <si>
    <t>Maadhav</t>
  </si>
  <si>
    <t>Maagh</t>
  </si>
  <si>
    <t>Maahir</t>
  </si>
  <si>
    <t>-</t>
  </si>
  <si>
    <t>Faatin</t>
  </si>
  <si>
    <t>Faatina</t>
  </si>
  <si>
    <t>Fadheela</t>
  </si>
  <si>
    <t>Fadilah</t>
  </si>
  <si>
    <t>Fadwa</t>
  </si>
  <si>
    <t>Faith</t>
  </si>
  <si>
    <t>Faiza</t>
  </si>
  <si>
    <t xml:space="preserve"> =ISERROR(H14)</t>
  </si>
  <si>
    <t xml:space="preserve"> =ISERROR(K12)</t>
  </si>
  <si>
    <t xml:space="preserve"> =IFERROR($D10,"notify me")</t>
  </si>
  <si>
    <t>Table 1</t>
  </si>
  <si>
    <t xml:space="preserve">AdUnit Name </t>
  </si>
  <si>
    <t>Impressions</t>
  </si>
  <si>
    <t>CTR</t>
  </si>
  <si>
    <t>Total VBCs</t>
  </si>
  <si>
    <t>VBC Rate</t>
  </si>
  <si>
    <t>Total C2Cs</t>
  </si>
  <si>
    <t>C2C Rate</t>
  </si>
  <si>
    <t>Max =1, other 0</t>
  </si>
  <si>
    <t>Product - Intent</t>
  </si>
  <si>
    <t>acoach-category-t2-intent</t>
  </si>
  <si>
    <t>Category - Intent</t>
  </si>
  <si>
    <t>Collection - No Intent</t>
  </si>
  <si>
    <t>Product - No Intent</t>
  </si>
  <si>
    <t>Pixel Tracking</t>
  </si>
  <si>
    <t>Grand Total</t>
  </si>
  <si>
    <t>Metrics</t>
  </si>
  <si>
    <t>Top Performing 
AdUnitName</t>
  </si>
  <si>
    <t>VIJAY TV</t>
  </si>
  <si>
    <t>SUN TV</t>
  </si>
  <si>
    <t>ASCENDING</t>
  </si>
  <si>
    <t>ORDER</t>
  </si>
  <si>
    <t>DESCENDING</t>
  </si>
  <si>
    <t xml:space="preserve"> =SMALL($B$3:$B$152,ROW(A1))</t>
  </si>
  <si>
    <t xml:space="preserve"> =LARGE($B$3:$B$152,ROW(F1))</t>
  </si>
  <si>
    <t xml:space="preserve">ALT ENTER TYPE IN SAME CELL </t>
  </si>
  <si>
    <t>Subject</t>
  </si>
  <si>
    <t>Student</t>
  </si>
  <si>
    <t>Teacher</t>
  </si>
  <si>
    <t xml:space="preserve">Gender </t>
  </si>
  <si>
    <t>English</t>
  </si>
  <si>
    <t>Aderes</t>
  </si>
  <si>
    <t>John</t>
  </si>
  <si>
    <t>Algeria</t>
  </si>
  <si>
    <t>M</t>
  </si>
  <si>
    <t>Maj</t>
  </si>
  <si>
    <t xml:space="preserve">Maj  </t>
  </si>
  <si>
    <t>Earl Joe</t>
  </si>
  <si>
    <t>Austria</t>
  </si>
  <si>
    <t>Adesina</t>
  </si>
  <si>
    <t>Jayden</t>
  </si>
  <si>
    <t>American Samoa</t>
  </si>
  <si>
    <t xml:space="preserve">Mal
aya  </t>
  </si>
  <si>
    <t>Azerbaijan</t>
  </si>
  <si>
    <t>F</t>
  </si>
  <si>
    <t>Adie</t>
  </si>
  <si>
    <t>Floyd</t>
  </si>
  <si>
    <t>Andorra</t>
  </si>
  <si>
    <t>Turkish</t>
  </si>
  <si>
    <t xml:space="preserve">Zeh
ava  </t>
  </si>
  <si>
    <t>Sumit Varma</t>
  </si>
  <si>
    <t>Democratic Republic of the Congo(Kinshasa)</t>
  </si>
  <si>
    <t>Aditi</t>
  </si>
  <si>
    <t>Angola</t>
  </si>
  <si>
    <t xml:space="preserve">Zele
nka  </t>
  </si>
  <si>
    <t>Congo, Republic of (Brazzaville)</t>
  </si>
  <si>
    <t>Adiva</t>
  </si>
  <si>
    <t>Anguilla</t>
  </si>
  <si>
    <t xml:space="preserve">Ze
lia  </t>
  </si>
  <si>
    <t>Cook Islands</t>
  </si>
  <si>
    <t>Adoncia</t>
  </si>
  <si>
    <t>Antarctica</t>
  </si>
  <si>
    <t>asdf
xyz</t>
  </si>
  <si>
    <t>xantha</t>
  </si>
  <si>
    <t>Adonia</t>
  </si>
  <si>
    <t>Antigua and Barbuda</t>
  </si>
  <si>
    <t xml:space="preserve">Xav
iera  </t>
  </si>
  <si>
    <t>Kavita</t>
  </si>
  <si>
    <t>Ivory Coast</t>
  </si>
  <si>
    <t>Adora</t>
  </si>
  <si>
    <t>Argentina</t>
  </si>
  <si>
    <t xml:space="preserve">Xe
nia  </t>
  </si>
  <si>
    <t>Croatia</t>
  </si>
  <si>
    <t>Adrienne</t>
  </si>
  <si>
    <t>Armenia</t>
  </si>
  <si>
    <t xml:space="preserve">Xi
me
na  </t>
  </si>
  <si>
    <t>Cuba</t>
  </si>
  <si>
    <t>Maida</t>
  </si>
  <si>
    <t>Aruba</t>
  </si>
  <si>
    <t xml:space="preserve">X
ylia  </t>
  </si>
  <si>
    <t>Noah</t>
  </si>
  <si>
    <t>Cyprus</t>
  </si>
  <si>
    <t>Maitane</t>
  </si>
  <si>
    <t>Ascension Island</t>
  </si>
  <si>
    <t xml:space="preserve">Xy
lona  </t>
  </si>
  <si>
    <t>Czech Republic</t>
  </si>
  <si>
    <t>Maizah</t>
  </si>
  <si>
    <t>Australia</t>
  </si>
  <si>
    <t xml:space="preserve">M
abel  </t>
  </si>
  <si>
    <t>Padmashree</t>
  </si>
  <si>
    <t>Danmark</t>
  </si>
  <si>
    <t xml:space="preserve">Mac
aria  </t>
  </si>
  <si>
    <t>Djibouti</t>
  </si>
  <si>
    <t>Malaya</t>
  </si>
  <si>
    <t xml:space="preserve">Ma
chi  </t>
  </si>
  <si>
    <t>Dominica</t>
  </si>
  <si>
    <t>Malila</t>
  </si>
  <si>
    <t>Alec</t>
  </si>
  <si>
    <t>Bahamas</t>
  </si>
  <si>
    <t xml:space="preserve">Mad
eline  </t>
  </si>
  <si>
    <t>Dominicana, Republica</t>
  </si>
  <si>
    <t>Malina</t>
  </si>
  <si>
    <t>Jacqueline</t>
  </si>
  <si>
    <t>Bahrain</t>
  </si>
  <si>
    <t xml:space="preserve">Ma
gan  </t>
  </si>
  <si>
    <t>Timor</t>
  </si>
  <si>
    <t>Malinda</t>
  </si>
  <si>
    <t>Bangladesh</t>
  </si>
  <si>
    <t xml:space="preserve">Ma
gara  </t>
  </si>
  <si>
    <t>Ecuador</t>
  </si>
  <si>
    <t>Malka</t>
  </si>
  <si>
    <t>Barbados</t>
  </si>
  <si>
    <t xml:space="preserve">Mag
dalen  </t>
  </si>
  <si>
    <t>Misr</t>
  </si>
  <si>
    <t>Mallory</t>
  </si>
  <si>
    <t>Belarus</t>
  </si>
  <si>
    <t xml:space="preserve">Ma
gena  </t>
  </si>
  <si>
    <t>El Salvador</t>
  </si>
  <si>
    <t>Malu</t>
  </si>
  <si>
    <t>Belgium</t>
  </si>
  <si>
    <t xml:space="preserve">Ma
hala  </t>
  </si>
  <si>
    <t>Guinea Ecuatorial</t>
  </si>
  <si>
    <t>Manda</t>
  </si>
  <si>
    <t>Belize</t>
  </si>
  <si>
    <t xml:space="preserve">Oph
elia  </t>
  </si>
  <si>
    <t>Sangeeta</t>
  </si>
  <si>
    <t>Lesotho</t>
  </si>
  <si>
    <t>Benin</t>
  </si>
  <si>
    <t xml:space="preserve">Gabr
ielle  </t>
  </si>
  <si>
    <t>Liberia</t>
  </si>
  <si>
    <t>Aimee</t>
  </si>
  <si>
    <t>Bermuda</t>
  </si>
  <si>
    <t xml:space="preserve">Ga
ia  </t>
  </si>
  <si>
    <t>Libiyah</t>
  </si>
  <si>
    <t>Akasma</t>
  </si>
  <si>
    <t>Andrew</t>
  </si>
  <si>
    <t>Bhutan</t>
  </si>
  <si>
    <t xml:space="preserve">Gail  </t>
  </si>
  <si>
    <t>Liechtenstein</t>
  </si>
  <si>
    <t>Akela</t>
  </si>
  <si>
    <t>Bolivia</t>
  </si>
  <si>
    <t xml:space="preserve">Gala  </t>
  </si>
  <si>
    <t>Lietuva</t>
  </si>
  <si>
    <t>Akilah</t>
  </si>
  <si>
    <t>Bosnia and Herzegovina</t>
  </si>
  <si>
    <t xml:space="preserve">Gal
atea  </t>
  </si>
  <si>
    <t>Martinique</t>
  </si>
  <si>
    <t>Akili</t>
  </si>
  <si>
    <t>Botswana</t>
  </si>
  <si>
    <t xml:space="preserve">Gali  </t>
  </si>
  <si>
    <t>Muritaniyah</t>
  </si>
  <si>
    <t>Akilina</t>
  </si>
  <si>
    <t>Bouvet Island</t>
  </si>
  <si>
    <t xml:space="preserve">Ga
lina  </t>
  </si>
  <si>
    <t>Mauritius</t>
  </si>
  <si>
    <t>Akina</t>
  </si>
  <si>
    <t>Smitha</t>
  </si>
  <si>
    <t>Brazil</t>
  </si>
  <si>
    <t xml:space="preserve">Galya  </t>
  </si>
  <si>
    <t>Mayotte</t>
  </si>
  <si>
    <t>Akiva</t>
  </si>
  <si>
    <t>British Indian Ocean Territory</t>
  </si>
  <si>
    <t xml:space="preserve">G
ana  </t>
  </si>
  <si>
    <t>Estados Unidos Mexicanos</t>
  </si>
  <si>
    <t>Alake</t>
  </si>
  <si>
    <t>Grace</t>
  </si>
  <si>
    <t>Brunei Darussalam</t>
  </si>
  <si>
    <t xml:space="preserve">Ga
nesa  </t>
  </si>
  <si>
    <t>Micronesia</t>
  </si>
  <si>
    <t>Alala</t>
  </si>
  <si>
    <t>Pallavi</t>
  </si>
  <si>
    <t>Bulgaria</t>
  </si>
  <si>
    <t xml:space="preserve">Gauri  </t>
  </si>
  <si>
    <t>Moldova</t>
  </si>
  <si>
    <t>French</t>
  </si>
  <si>
    <t>Alana</t>
  </si>
  <si>
    <t>Burkina Faso</t>
  </si>
  <si>
    <t xml:space="preserve">Ge
lasia  </t>
  </si>
  <si>
    <t>Daniel</t>
  </si>
  <si>
    <t>Monaco</t>
  </si>
  <si>
    <t>Alani</t>
  </si>
  <si>
    <t>Burundi</t>
  </si>
  <si>
    <t xml:space="preserve">Gemma  </t>
  </si>
  <si>
    <t>Mongol Uls</t>
  </si>
  <si>
    <t>Alanna</t>
  </si>
  <si>
    <t>Cambodia</t>
  </si>
  <si>
    <t xml:space="preserve">Gene
vieve  </t>
  </si>
  <si>
    <t>Crna Gora</t>
  </si>
  <si>
    <t>Hadassa</t>
  </si>
  <si>
    <t>Cameroon</t>
  </si>
  <si>
    <t xml:space="preserve">Gera
ldine  </t>
  </si>
  <si>
    <t>Montserrat</t>
  </si>
  <si>
    <t>Hadiya</t>
  </si>
  <si>
    <t>Canada</t>
  </si>
  <si>
    <t xml:space="preserve">Gerda  </t>
  </si>
  <si>
    <t>Al Maghrib</t>
  </si>
  <si>
    <t>Haidee</t>
  </si>
  <si>
    <t>Cape Verde</t>
  </si>
  <si>
    <t xml:space="preserve">Gert
rude  </t>
  </si>
  <si>
    <t>Mocambique</t>
  </si>
  <si>
    <t>Haimi</t>
  </si>
  <si>
    <t>Cayman Islands</t>
  </si>
  <si>
    <t xml:space="preserve">Geva  </t>
  </si>
  <si>
    <t>Myanma Naingngandaw</t>
  </si>
  <si>
    <t>Haldis</t>
  </si>
  <si>
    <t>Central African Republic</t>
  </si>
  <si>
    <t xml:space="preserve">Ghisl
aine  </t>
  </si>
  <si>
    <t>Hale</t>
  </si>
  <si>
    <t>Chad</t>
  </si>
  <si>
    <t xml:space="preserve">Mahalia  </t>
  </si>
  <si>
    <t>Hagere Ertra</t>
  </si>
  <si>
    <t>Ain</t>
  </si>
  <si>
    <t>Chile</t>
  </si>
  <si>
    <t xml:space="preserve">Mai  </t>
  </si>
  <si>
    <t>Eesti Vabariik</t>
  </si>
  <si>
    <t>Aina</t>
  </si>
  <si>
    <t>China</t>
  </si>
  <si>
    <t>Aine</t>
  </si>
  <si>
    <t>Christmas Island</t>
  </si>
  <si>
    <t xml:space="preserve">Malila  </t>
  </si>
  <si>
    <t>Ainhoa</t>
  </si>
  <si>
    <t>Cocos (Keeling) Islands</t>
  </si>
  <si>
    <t xml:space="preserve">Mal
ina  </t>
  </si>
  <si>
    <t>Ainsley</t>
  </si>
  <si>
    <t>Colombia</t>
  </si>
  <si>
    <t xml:space="preserve">Mal
inda  </t>
  </si>
  <si>
    <t>Aintzane</t>
  </si>
  <si>
    <t>Comoros</t>
  </si>
  <si>
    <t xml:space="preserve">Malka  </t>
  </si>
  <si>
    <t>Airlia</t>
  </si>
  <si>
    <t xml:space="preserve">Mal
lory  </t>
  </si>
  <si>
    <t>Aisling</t>
  </si>
  <si>
    <t xml:space="preserve">Malu  </t>
  </si>
  <si>
    <t>Aislinn</t>
  </si>
  <si>
    <t xml:space="preserve">Ma
nda  </t>
  </si>
  <si>
    <t>Aithne</t>
  </si>
  <si>
    <t>Costa Rica</t>
  </si>
  <si>
    <t>Germany</t>
  </si>
  <si>
    <t xml:space="preserve">Hea  </t>
  </si>
  <si>
    <t>Camaron</t>
  </si>
  <si>
    <t>Ityop'iya</t>
  </si>
  <si>
    <t>Aiyana</t>
  </si>
  <si>
    <t xml:space="preserve">Hea
ther  </t>
  </si>
  <si>
    <t>Islas Malvinas</t>
  </si>
  <si>
    <t>Akako</t>
  </si>
  <si>
    <t xml:space="preserve">Hei  </t>
  </si>
  <si>
    <t>Foroyar</t>
  </si>
  <si>
    <t>Akanke</t>
  </si>
  <si>
    <t xml:space="preserve">He
idi  </t>
  </si>
  <si>
    <t>Fiji</t>
  </si>
  <si>
    <t>Haley</t>
  </si>
  <si>
    <t xml:space="preserve">He
len  </t>
  </si>
  <si>
    <t>Suomen Tasavalta</t>
  </si>
  <si>
    <t>Hali</t>
  </si>
  <si>
    <t xml:space="preserve">Helki  </t>
  </si>
  <si>
    <t>France</t>
  </si>
  <si>
    <t xml:space="preserve">H
enka  </t>
  </si>
  <si>
    <t>Guyane</t>
  </si>
  <si>
    <t>Halima</t>
  </si>
  <si>
    <t xml:space="preserve">Hesper  </t>
  </si>
  <si>
    <t>France Métropolitaine</t>
  </si>
  <si>
    <t>Hallie</t>
  </si>
  <si>
    <t xml:space="preserve">Hilary  </t>
  </si>
  <si>
    <t>Polynésie Française</t>
  </si>
  <si>
    <t>Hana</t>
  </si>
  <si>
    <t xml:space="preserve">Hinda  </t>
  </si>
  <si>
    <t>Terres Australes et Antarctiques Françaises</t>
  </si>
  <si>
    <t>Hanan</t>
  </si>
  <si>
    <t xml:space="preserve">Karayan  </t>
  </si>
  <si>
    <t>Gabon</t>
  </si>
  <si>
    <t>Hanne</t>
  </si>
  <si>
    <t xml:space="preserve">Karen  </t>
  </si>
  <si>
    <t>The Gambia</t>
  </si>
  <si>
    <t>Hasna</t>
  </si>
  <si>
    <t xml:space="preserve">Kari
da  </t>
  </si>
  <si>
    <t>Sak'art'velo</t>
  </si>
  <si>
    <t>Hava</t>
  </si>
  <si>
    <t xml:space="preserve">Karimah  </t>
  </si>
  <si>
    <t>Deutschland</t>
  </si>
  <si>
    <t>Haya</t>
  </si>
  <si>
    <t xml:space="preserve">Manda  </t>
  </si>
  <si>
    <t>Haylee</t>
  </si>
  <si>
    <t xml:space="preserve">Aimee  </t>
  </si>
  <si>
    <t>Hazel</t>
  </si>
  <si>
    <t xml:space="preserve">Ain  </t>
  </si>
  <si>
    <t>Hea</t>
  </si>
  <si>
    <t xml:space="preserve">Aithne  </t>
  </si>
  <si>
    <t>Heather</t>
  </si>
  <si>
    <t xml:space="preserve">Aiyana  </t>
  </si>
  <si>
    <t>Hei</t>
  </si>
  <si>
    <t xml:space="preserve">Akako  </t>
  </si>
  <si>
    <t>Heidi</t>
  </si>
  <si>
    <t xml:space="preserve">Akanke  </t>
  </si>
  <si>
    <t>Helen</t>
  </si>
  <si>
    <t xml:space="preserve">Akasma  </t>
  </si>
  <si>
    <t>Helki</t>
  </si>
  <si>
    <t xml:space="preserve">Akela  </t>
  </si>
  <si>
    <t>Henka</t>
  </si>
  <si>
    <t>Akil 
ah</t>
  </si>
  <si>
    <t xml:space="preserve">Akil 
ah  </t>
  </si>
  <si>
    <t>Hesper</t>
  </si>
  <si>
    <t xml:space="preserve">Akili  </t>
  </si>
  <si>
    <t>Hilary</t>
  </si>
  <si>
    <t xml:space="preserve">Aderes  </t>
  </si>
  <si>
    <t>Hinda</t>
  </si>
  <si>
    <t xml:space="preserve">Adesina  </t>
  </si>
  <si>
    <t>Karayan</t>
  </si>
  <si>
    <t xml:space="preserve">Adie  </t>
  </si>
  <si>
    <t>Karen</t>
  </si>
  <si>
    <t xml:space="preserve">Aditi  </t>
  </si>
  <si>
    <t>Karida</t>
  </si>
  <si>
    <t xml:space="preserve">Adiva  </t>
  </si>
  <si>
    <t>Karimah</t>
  </si>
  <si>
    <t xml:space="preserve">Ad
oncia  </t>
  </si>
  <si>
    <t>Karka</t>
  </si>
  <si>
    <t>Ghana</t>
  </si>
  <si>
    <t xml:space="preserve">Adonia  </t>
  </si>
  <si>
    <t>Karli</t>
  </si>
  <si>
    <t>Gibraltar</t>
  </si>
  <si>
    <t xml:space="preserve">Adora  </t>
  </si>
  <si>
    <t>Kasia</t>
  </si>
  <si>
    <t>Great Britain</t>
  </si>
  <si>
    <t xml:space="preserve">Adrienne  </t>
  </si>
  <si>
    <t>Katja</t>
  </si>
  <si>
    <t>Ellas or Ellada</t>
  </si>
  <si>
    <t xml:space="preserve">Maida  </t>
  </si>
  <si>
    <t>Kayla</t>
  </si>
  <si>
    <t>katy</t>
  </si>
  <si>
    <t>Kalaallit Nunaat</t>
  </si>
  <si>
    <t xml:space="preserve">Maitane  </t>
  </si>
  <si>
    <t>Kasa</t>
  </si>
  <si>
    <t>Grenada</t>
  </si>
  <si>
    <t xml:space="preserve">Maizah  </t>
  </si>
  <si>
    <t>Kasen</t>
  </si>
  <si>
    <t>Guadeloupe</t>
  </si>
  <si>
    <t xml:space="preserve">Akilina  </t>
  </si>
  <si>
    <t>Kasinda</t>
  </si>
  <si>
    <t>Guam</t>
  </si>
  <si>
    <t xml:space="preserve">Akina  </t>
  </si>
  <si>
    <t>Kassia</t>
  </si>
  <si>
    <t>Guatemala</t>
  </si>
  <si>
    <t xml:space="preserve">Akiva  </t>
  </si>
  <si>
    <t>Katoka</t>
  </si>
  <si>
    <t>Guernsey</t>
  </si>
  <si>
    <t xml:space="preserve">Alake  </t>
  </si>
  <si>
    <t>Katrien</t>
  </si>
  <si>
    <t>Guinee</t>
  </si>
  <si>
    <t xml:space="preserve">Alala  </t>
  </si>
  <si>
    <t>Kaula</t>
  </si>
  <si>
    <t>Guine-Bissau</t>
  </si>
  <si>
    <t xml:space="preserve">Alana  </t>
  </si>
  <si>
    <t>Kaveri</t>
  </si>
  <si>
    <t>Guyana</t>
  </si>
  <si>
    <t xml:space="preserve">Alani  </t>
  </si>
  <si>
    <t>Kavindra</t>
  </si>
  <si>
    <t>Monty</t>
  </si>
  <si>
    <t>Haiti</t>
  </si>
  <si>
    <t xml:space="preserve">Alanna  </t>
  </si>
  <si>
    <t>Kaya</t>
  </si>
  <si>
    <t>Heard and Mc Donald</t>
  </si>
  <si>
    <t xml:space="preserve">Hadassa  </t>
  </si>
  <si>
    <t>Kaysa</t>
  </si>
  <si>
    <t>Status Civitatis Vaticanæ</t>
  </si>
  <si>
    <t xml:space="preserve">Hadiya  </t>
  </si>
  <si>
    <t>Kazia</t>
  </si>
  <si>
    <t>Honduras</t>
  </si>
  <si>
    <t xml:space="preserve">Haidee  </t>
  </si>
  <si>
    <t>Nirvelli</t>
  </si>
  <si>
    <t>Xianggang</t>
  </si>
  <si>
    <t xml:space="preserve">Haimi  </t>
  </si>
  <si>
    <t>Nissa</t>
  </si>
  <si>
    <t>Magyarorszag</t>
  </si>
  <si>
    <t xml:space="preserve">Haldis  </t>
  </si>
  <si>
    <t>Nita</t>
  </si>
  <si>
    <t>Lyoveldio Island</t>
  </si>
  <si>
    <t xml:space="preserve">Hale  </t>
  </si>
  <si>
    <t>Nitara</t>
  </si>
  <si>
    <t>Bharat</t>
  </si>
  <si>
    <t xml:space="preserve">Haley  </t>
  </si>
  <si>
    <t>Nitzana</t>
  </si>
  <si>
    <t>Indonesia</t>
  </si>
  <si>
    <t xml:space="preserve">Hali  </t>
  </si>
  <si>
    <t>Nixie</t>
  </si>
  <si>
    <t>Iran</t>
  </si>
  <si>
    <t>Noelani</t>
  </si>
  <si>
    <t>William</t>
  </si>
  <si>
    <t>Iraq</t>
  </si>
  <si>
    <t xml:space="preserve">Halima  </t>
  </si>
  <si>
    <t>Noella</t>
  </si>
  <si>
    <t>Éire</t>
  </si>
  <si>
    <t xml:space="preserve">Hallie  </t>
  </si>
  <si>
    <t>Greek</t>
  </si>
  <si>
    <t>Nona</t>
  </si>
  <si>
    <t>Isle of Man</t>
  </si>
  <si>
    <t xml:space="preserve">Aina  </t>
  </si>
  <si>
    <t>Nora</t>
  </si>
  <si>
    <t>Yisra'el</t>
  </si>
  <si>
    <t xml:space="preserve">Aine  </t>
  </si>
  <si>
    <t>Nori</t>
  </si>
  <si>
    <t>Italia</t>
  </si>
  <si>
    <t xml:space="preserve">Ainhoa  </t>
  </si>
  <si>
    <t>Noriko</t>
  </si>
  <si>
    <t>Jamaica</t>
  </si>
  <si>
    <t xml:space="preserve">Ainsley  </t>
  </si>
  <si>
    <t>Nydia</t>
  </si>
  <si>
    <t>Nippon</t>
  </si>
  <si>
    <t xml:space="preserve">Aint 
zane  </t>
  </si>
  <si>
    <t>Nyssa</t>
  </si>
  <si>
    <t>Jersey</t>
  </si>
  <si>
    <t xml:space="preserve">Airlia  </t>
  </si>
  <si>
    <t>Qamra</t>
  </si>
  <si>
    <t>Al Urdun</t>
  </si>
  <si>
    <t xml:space="preserve">Aisling  </t>
  </si>
  <si>
    <t>Queena</t>
  </si>
  <si>
    <t>Qazaqstan</t>
  </si>
  <si>
    <t xml:space="preserve">Aislinn  </t>
  </si>
  <si>
    <t>Quella</t>
  </si>
  <si>
    <t>Kenya</t>
  </si>
  <si>
    <t xml:space="preserve">Hana  </t>
  </si>
  <si>
    <t>Quenby</t>
  </si>
  <si>
    <t>Kiribati, Kiribas</t>
  </si>
  <si>
    <t xml:space="preserve">Hanan  </t>
  </si>
  <si>
    <t>Quintina</t>
  </si>
  <si>
    <t>Choson</t>
  </si>
  <si>
    <t xml:space="preserve">Hanne  </t>
  </si>
  <si>
    <t>Quirita</t>
  </si>
  <si>
    <t>Han-guk</t>
  </si>
  <si>
    <t xml:space="preserve">Hasna  </t>
  </si>
  <si>
    <t>Quiterie</t>
  </si>
  <si>
    <t>Albanian: : Kosova ou Kosovë, </t>
  </si>
  <si>
    <t xml:space="preserve">Hava  </t>
  </si>
  <si>
    <t>Obelia</t>
  </si>
  <si>
    <t>Serbian: Kosovo, Косово</t>
  </si>
  <si>
    <t xml:space="preserve">Haya  </t>
  </si>
  <si>
    <t>Octavia</t>
  </si>
  <si>
    <t>Cynthia</t>
  </si>
  <si>
    <t>Al Kuwayt</t>
  </si>
  <si>
    <t xml:space="preserve">Haylee  </t>
  </si>
  <si>
    <t>Odelia</t>
  </si>
  <si>
    <t>Kyrgyz Respublikasy</t>
  </si>
  <si>
    <t xml:space="preserve">Hazel  </t>
  </si>
  <si>
    <t>Odera</t>
  </si>
  <si>
    <t>Lao</t>
  </si>
  <si>
    <t xml:space="preserve">Karka  </t>
  </si>
  <si>
    <t>Odessa</t>
  </si>
  <si>
    <t>Latvija</t>
  </si>
  <si>
    <t xml:space="preserve">Karli  </t>
  </si>
  <si>
    <t>Odile</t>
  </si>
  <si>
    <t>Lubnan</t>
  </si>
  <si>
    <t xml:space="preserve">Kasia  </t>
  </si>
  <si>
    <t>Ohanna</t>
  </si>
  <si>
    <t xml:space="preserve">Katja  </t>
  </si>
  <si>
    <t>Okelani</t>
  </si>
  <si>
    <t xml:space="preserve">Kayla  </t>
  </si>
  <si>
    <t>Olathe</t>
  </si>
  <si>
    <t xml:space="preserve">Kasa  </t>
  </si>
  <si>
    <t>Olayinka</t>
  </si>
  <si>
    <t xml:space="preserve">Kasen  </t>
  </si>
  <si>
    <t>Olesia</t>
  </si>
  <si>
    <t xml:space="preserve">Kasinda  </t>
  </si>
  <si>
    <t>Oliana</t>
  </si>
  <si>
    <t xml:space="preserve">Kassia  </t>
  </si>
  <si>
    <t>Olinda</t>
  </si>
  <si>
    <t xml:space="preserve">Katoka  </t>
  </si>
  <si>
    <t>Olivia</t>
  </si>
  <si>
    <t xml:space="preserve">Katrien  </t>
  </si>
  <si>
    <t>Ona</t>
  </si>
  <si>
    <t xml:space="preserve">Gilda  </t>
  </si>
  <si>
    <t>Anthony</t>
  </si>
  <si>
    <t>Onida</t>
  </si>
  <si>
    <t xml:space="preserve">Gilen  </t>
  </si>
  <si>
    <t>Ophelia</t>
  </si>
  <si>
    <t xml:space="preserve">Gillian  </t>
  </si>
  <si>
    <t>Gabrielle</t>
  </si>
  <si>
    <t xml:space="preserve">Ula  </t>
  </si>
  <si>
    <t>Gaia</t>
  </si>
  <si>
    <t xml:space="preserve">Ulani  </t>
  </si>
  <si>
    <t>Gail</t>
  </si>
  <si>
    <t xml:space="preserve">Ultima  </t>
  </si>
  <si>
    <t>Gala</t>
  </si>
  <si>
    <t xml:space="preserve">Uma  </t>
  </si>
  <si>
    <t>Galatea</t>
  </si>
  <si>
    <t>Gali</t>
  </si>
  <si>
    <t xml:space="preserve">Una  </t>
  </si>
  <si>
    <t>Galina</t>
  </si>
  <si>
    <t xml:space="preserve">Undine  </t>
  </si>
  <si>
    <t>Galya</t>
  </si>
  <si>
    <t xml:space="preserve">Urania  </t>
  </si>
  <si>
    <t>Gana</t>
  </si>
  <si>
    <t xml:space="preserve">Uria  </t>
  </si>
  <si>
    <t>Ganesa</t>
  </si>
  <si>
    <t xml:space="preserve">Kaula  </t>
  </si>
  <si>
    <t>Gauri</t>
  </si>
  <si>
    <t xml:space="preserve">Kaveri  </t>
  </si>
  <si>
    <t>Gelasia</t>
  </si>
  <si>
    <t xml:space="preserve">Kavindra  </t>
  </si>
  <si>
    <t>Gemma</t>
  </si>
  <si>
    <t xml:space="preserve">Kaya  </t>
  </si>
  <si>
    <t>Genevieve</t>
  </si>
  <si>
    <t xml:space="preserve">Kaysa  </t>
  </si>
  <si>
    <t>Geraldine</t>
  </si>
  <si>
    <t xml:space="preserve">Kazia  </t>
  </si>
  <si>
    <t>Gerda</t>
  </si>
  <si>
    <t xml:space="preserve">Nirvelli  </t>
  </si>
  <si>
    <t>Gertrude</t>
  </si>
  <si>
    <t xml:space="preserve">Nissa  </t>
  </si>
  <si>
    <t>Geva</t>
  </si>
  <si>
    <t xml:space="preserve">Nita  </t>
  </si>
  <si>
    <t>Ghislaine</t>
  </si>
  <si>
    <t xml:space="preserve">Nitara  </t>
  </si>
  <si>
    <t>Giacinta</t>
  </si>
  <si>
    <t xml:space="preserve">Nitzana  </t>
  </si>
  <si>
    <t>Gianina</t>
  </si>
  <si>
    <t xml:space="preserve">Nixie  </t>
  </si>
  <si>
    <t>Gilana</t>
  </si>
  <si>
    <t xml:space="preserve">Noelani  </t>
  </si>
  <si>
    <t>Gilda</t>
  </si>
  <si>
    <t xml:space="preserve">Noella  </t>
  </si>
  <si>
    <t>Gilen</t>
  </si>
  <si>
    <t xml:space="preserve">Nona  </t>
  </si>
  <si>
    <t>Gillian</t>
  </si>
  <si>
    <t xml:space="preserve">Nora  </t>
  </si>
  <si>
    <t>Ula</t>
  </si>
  <si>
    <t xml:space="preserve">Nori  </t>
  </si>
  <si>
    <t>Ulani</t>
  </si>
  <si>
    <t xml:space="preserve">Noriko  </t>
  </si>
  <si>
    <t>Ultima</t>
  </si>
  <si>
    <t xml:space="preserve">Nydia  </t>
  </si>
  <si>
    <t>Uma</t>
  </si>
  <si>
    <t xml:space="preserve">Nyssa  </t>
  </si>
  <si>
    <t xml:space="preserve">Qamra  </t>
  </si>
  <si>
    <t>Una</t>
  </si>
  <si>
    <t xml:space="preserve">Queena  </t>
  </si>
  <si>
    <t>Undine</t>
  </si>
  <si>
    <t xml:space="preserve">Quella  </t>
  </si>
  <si>
    <t>Urania</t>
  </si>
  <si>
    <t xml:space="preserve">Quenby  </t>
  </si>
  <si>
    <t>Uria</t>
  </si>
  <si>
    <t xml:space="preserve">Quintina  </t>
  </si>
  <si>
    <t>Uriana</t>
  </si>
  <si>
    <t>Reynold O'brien</t>
  </si>
  <si>
    <t xml:space="preserve">Quirita  </t>
  </si>
  <si>
    <t>Uta</t>
  </si>
  <si>
    <t xml:space="preserve">Quiterie  </t>
  </si>
  <si>
    <t>Zahara</t>
  </si>
  <si>
    <t xml:space="preserve">Obelia  </t>
  </si>
  <si>
    <t>Zahirah</t>
  </si>
  <si>
    <t xml:space="preserve">Octavia  </t>
  </si>
  <si>
    <t>Zahra</t>
  </si>
  <si>
    <t xml:space="preserve">Odelia  </t>
  </si>
  <si>
    <t xml:space="preserve">Odera  </t>
  </si>
  <si>
    <t>Zakia</t>
  </si>
  <si>
    <t xml:space="preserve">Odessa  </t>
  </si>
  <si>
    <t>Zalika</t>
  </si>
  <si>
    <t xml:space="preserve">Odile  </t>
  </si>
  <si>
    <t>Zaltana</t>
  </si>
  <si>
    <t xml:space="preserve">Oh
anna  </t>
  </si>
  <si>
    <t>Zandra</t>
  </si>
  <si>
    <t xml:space="preserve">Ok
elani  </t>
  </si>
  <si>
    <t>Zarah</t>
  </si>
  <si>
    <t xml:space="preserve">Olathe  </t>
  </si>
  <si>
    <t>Zaza</t>
  </si>
  <si>
    <t xml:space="preserve">Olayinka  </t>
  </si>
  <si>
    <t xml:space="preserve">Olesia  </t>
  </si>
  <si>
    <t>Zehava</t>
  </si>
  <si>
    <t xml:space="preserve">Oliana  </t>
  </si>
  <si>
    <t>Zelenka</t>
  </si>
  <si>
    <t xml:space="preserve">Olinda  </t>
  </si>
  <si>
    <t>Zelia</t>
  </si>
  <si>
    <t xml:space="preserve">Olivia  </t>
  </si>
  <si>
    <t>Xanthe</t>
  </si>
  <si>
    <t xml:space="preserve">Ona  </t>
  </si>
  <si>
    <t>Xaviera</t>
  </si>
  <si>
    <t xml:space="preserve">Onida  </t>
  </si>
  <si>
    <t>Xenia</t>
  </si>
  <si>
    <t xml:space="preserve">Giacinta  </t>
  </si>
  <si>
    <t>Ximena</t>
  </si>
  <si>
    <t xml:space="preserve">Gianina  </t>
  </si>
  <si>
    <t>Xylia</t>
  </si>
  <si>
    <t xml:space="preserve">Gilana  </t>
  </si>
  <si>
    <t>Xylona</t>
  </si>
  <si>
    <t xml:space="preserve">Uriana  </t>
  </si>
  <si>
    <t>Mabel</t>
  </si>
  <si>
    <t xml:space="preserve">Uta  </t>
  </si>
  <si>
    <t>Macaria</t>
  </si>
  <si>
    <t xml:space="preserve">Zahara  </t>
  </si>
  <si>
    <t>Machi</t>
  </si>
  <si>
    <t xml:space="preserve">Zahirah  </t>
  </si>
  <si>
    <t>Madeline</t>
  </si>
  <si>
    <t xml:space="preserve">Zahra  </t>
  </si>
  <si>
    <t>Magan</t>
  </si>
  <si>
    <t>Magara</t>
  </si>
  <si>
    <t xml:space="preserve">Zakia  </t>
  </si>
  <si>
    <t>Magdalen</t>
  </si>
  <si>
    <t xml:space="preserve">Zalika  </t>
  </si>
  <si>
    <t>Magena</t>
  </si>
  <si>
    <t xml:space="preserve">Zaltana  </t>
  </si>
  <si>
    <t>Mahala</t>
  </si>
  <si>
    <t xml:space="preserve">Zandra  </t>
  </si>
  <si>
    <t>Mahalia</t>
  </si>
  <si>
    <t xml:space="preserve">Zarah  </t>
  </si>
  <si>
    <t>Mai</t>
  </si>
  <si>
    <t xml:space="preserve">Zaza  </t>
  </si>
  <si>
    <t>Maia</t>
  </si>
  <si>
    <t xml:space="preserve">Maia  </t>
  </si>
  <si>
    <t>mal
aya</t>
  </si>
  <si>
    <t xml:space="preserve"> =SUBSTITUTE(O7,CHAR(10),"")</t>
  </si>
  <si>
    <t>char(10)=&gt; help to identify alt enter in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</si>
</sst>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Trebuchet MS"/>
      <family val="2"/>
    </font>
    <font>
      <sz val="10"/>
      <color theme="1"/>
      <name val="Arial"/>
      <family val="2"/>
    </font>
    <font>
      <b/>
      <sz val="9"/>
      <color rgb="FFEFEFEF"/>
      <name val="Arial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1"/>
      <color rgb="FFFFFF0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3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-0.499984740745262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0" fontId="3" fillId="2" borderId="1">
      <alignment wrapText="1"/>
    </xf>
    <xf numFmtId="0" fontId="4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3" fontId="0" fillId="7" borderId="1" xfId="0" applyNumberFormat="1" applyFill="1" applyBorder="1"/>
    <xf numFmtId="0" fontId="0" fillId="8" borderId="0" xfId="0" applyFill="1"/>
    <xf numFmtId="0" fontId="0" fillId="0" borderId="1" xfId="0" applyBorder="1"/>
    <xf numFmtId="0" fontId="0" fillId="5" borderId="1" xfId="0" applyFill="1" applyBorder="1"/>
    <xf numFmtId="9" fontId="0" fillId="6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13" borderId="0" xfId="0" applyFill="1"/>
    <xf numFmtId="0" fontId="5" fillId="12" borderId="3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7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15" borderId="1" xfId="0" applyFont="1" applyFill="1" applyBorder="1" applyAlignment="1">
      <alignment horizontal="left" wrapText="1"/>
    </xf>
    <xf numFmtId="0" fontId="9" fillId="16" borderId="6" xfId="3" applyFont="1" applyFill="1" applyBorder="1" applyAlignment="1">
      <alignment horizontal="center"/>
    </xf>
    <xf numFmtId="0" fontId="9" fillId="16" borderId="6" xfId="3" applyFont="1" applyFill="1" applyBorder="1"/>
    <xf numFmtId="1" fontId="9" fillId="16" borderId="6" xfId="3" applyNumberFormat="1" applyFont="1" applyFill="1" applyBorder="1" applyAlignment="1">
      <alignment horizontal="center"/>
    </xf>
    <xf numFmtId="2" fontId="9" fillId="16" borderId="7" xfId="3" applyNumberFormat="1" applyFont="1" applyFill="1" applyBorder="1" applyAlignment="1">
      <alignment horizontal="center"/>
    </xf>
    <xf numFmtId="0" fontId="9" fillId="17" borderId="6" xfId="3" applyFont="1" applyFill="1" applyBorder="1" applyAlignment="1">
      <alignment horizontal="center"/>
    </xf>
    <xf numFmtId="0" fontId="9" fillId="17" borderId="6" xfId="3" applyFont="1" applyFill="1" applyBorder="1"/>
    <xf numFmtId="1" fontId="9" fillId="17" borderId="6" xfId="3" applyNumberFormat="1" applyFont="1" applyFill="1" applyBorder="1" applyAlignment="1">
      <alignment horizontal="center"/>
    </xf>
    <xf numFmtId="0" fontId="9" fillId="17" borderId="3" xfId="3" applyFont="1" applyFill="1" applyBorder="1" applyAlignment="1">
      <alignment horizontal="center"/>
    </xf>
    <xf numFmtId="0" fontId="9" fillId="17" borderId="3" xfId="3" applyFont="1" applyFill="1" applyBorder="1"/>
    <xf numFmtId="1" fontId="9" fillId="17" borderId="3" xfId="3" applyNumberFormat="1" applyFont="1" applyFill="1" applyBorder="1" applyAlignment="1">
      <alignment horizontal="center"/>
    </xf>
    <xf numFmtId="0" fontId="5" fillId="18" borderId="4" xfId="3" applyFont="1" applyFill="1" applyBorder="1" applyAlignment="1">
      <alignment horizontal="center"/>
    </xf>
    <xf numFmtId="0" fontId="5" fillId="18" borderId="5" xfId="3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9" borderId="1" xfId="0" applyFill="1" applyBorder="1"/>
    <xf numFmtId="0" fontId="0" fillId="9" borderId="1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/>
    </xf>
    <xf numFmtId="3" fontId="0" fillId="9" borderId="1" xfId="0" applyNumberForma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0" fillId="13" borderId="0" xfId="0" applyFont="1" applyFill="1"/>
    <xf numFmtId="3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6" fontId="0" fillId="0" borderId="0" xfId="0" applyNumberFormat="1"/>
    <xf numFmtId="0" fontId="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1" fillId="20" borderId="8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0" fillId="21" borderId="0" xfId="0" applyFill="1"/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9" borderId="15" xfId="0" quotePrefix="1" applyFont="1" applyFill="1" applyBorder="1" applyAlignment="1">
      <alignment horizontal="left" vertical="center" wrapText="1"/>
    </xf>
    <xf numFmtId="0" fontId="12" fillId="0" borderId="15" xfId="0" quotePrefix="1" applyFont="1" applyBorder="1" applyAlignment="1">
      <alignment horizontal="left" vertical="center" wrapText="1"/>
    </xf>
    <xf numFmtId="10" fontId="12" fillId="0" borderId="16" xfId="0" quotePrefix="1" applyNumberFormat="1" applyFont="1" applyBorder="1" applyAlignment="1">
      <alignment horizontal="left" vertical="center" wrapText="1"/>
    </xf>
    <xf numFmtId="0" fontId="8" fillId="0" borderId="17" xfId="0" quotePrefix="1" applyFont="1" applyBorder="1" applyAlignment="1">
      <alignment horizontal="left" vertical="center"/>
    </xf>
    <xf numFmtId="164" fontId="8" fillId="0" borderId="1" xfId="5" applyNumberFormat="1" applyFont="1" applyBorder="1" applyAlignment="1">
      <alignment horizontal="left" vertical="center"/>
    </xf>
    <xf numFmtId="10" fontId="8" fillId="7" borderId="1" xfId="6" applyNumberFormat="1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/>
    </xf>
    <xf numFmtId="10" fontId="8" fillId="0" borderId="1" xfId="6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0" fontId="8" fillId="0" borderId="18" xfId="6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9" xfId="0" applyFont="1" applyBorder="1" applyAlignment="1">
      <alignment horizontal="left"/>
    </xf>
    <xf numFmtId="3" fontId="13" fillId="0" borderId="20" xfId="0" applyNumberFormat="1" applyFont="1" applyBorder="1" applyAlignment="1">
      <alignment horizontal="left"/>
    </xf>
    <xf numFmtId="10" fontId="13" fillId="0" borderId="20" xfId="0" applyNumberFormat="1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10" fontId="13" fillId="0" borderId="21" xfId="0" applyNumberFormat="1" applyFont="1" applyBorder="1" applyAlignment="1">
      <alignment horizontal="left"/>
    </xf>
    <xf numFmtId="0" fontId="14" fillId="22" borderId="1" xfId="0" applyFont="1" applyFill="1" applyBorder="1" applyAlignment="1">
      <alignment horizontal="center"/>
    </xf>
    <xf numFmtId="0" fontId="14" fillId="22" borderId="1" xfId="0" applyFont="1" applyFill="1" applyBorder="1" applyAlignment="1">
      <alignment horizontal="center" wrapText="1"/>
    </xf>
    <xf numFmtId="0" fontId="2" fillId="23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8" fillId="0" borderId="17" xfId="0" quotePrefix="1" applyFont="1" applyFill="1" applyBorder="1" applyAlignment="1">
      <alignment horizontal="left" vertical="center"/>
    </xf>
    <xf numFmtId="164" fontId="0" fillId="0" borderId="0" xfId="0" applyNumberFormat="1"/>
    <xf numFmtId="10" fontId="0" fillId="0" borderId="0" xfId="0" applyNumberFormat="1"/>
    <xf numFmtId="0" fontId="0" fillId="26" borderId="0" xfId="0" applyFill="1"/>
    <xf numFmtId="164" fontId="0" fillId="26" borderId="0" xfId="0" applyNumberFormat="1" applyFill="1"/>
    <xf numFmtId="10" fontId="0" fillId="26" borderId="0" xfId="0" applyNumberFormat="1" applyFill="1"/>
    <xf numFmtId="0" fontId="15" fillId="1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5" fontId="0" fillId="0" borderId="0" xfId="0" applyNumberFormat="1"/>
    <xf numFmtId="0" fontId="0" fillId="7" borderId="0" xfId="0" applyFill="1"/>
    <xf numFmtId="0" fontId="5" fillId="12" borderId="22" xfId="3" applyFont="1" applyFill="1" applyBorder="1" applyAlignment="1">
      <alignment horizontal="center"/>
    </xf>
    <xf numFmtId="0" fontId="5" fillId="7" borderId="22" xfId="3" applyFont="1" applyFill="1" applyBorder="1" applyAlignment="1">
      <alignment horizontal="center"/>
    </xf>
    <xf numFmtId="0" fontId="16" fillId="9" borderId="22" xfId="3" applyFont="1" applyFill="1" applyBorder="1" applyAlignment="1">
      <alignment horizontal="center"/>
    </xf>
    <xf numFmtId="0" fontId="4" fillId="14" borderId="1" xfId="3" applyFill="1" applyBorder="1" applyAlignment="1">
      <alignment horizontal="center"/>
    </xf>
    <xf numFmtId="0" fontId="4" fillId="14" borderId="1" xfId="3" applyFill="1" applyBorder="1"/>
    <xf numFmtId="0" fontId="0" fillId="14" borderId="1" xfId="3" applyFont="1" applyFill="1" applyBorder="1" applyAlignment="1"/>
    <xf numFmtId="0" fontId="4" fillId="19" borderId="1" xfId="3" applyFill="1" applyBorder="1"/>
    <xf numFmtId="0" fontId="4" fillId="9" borderId="1" xfId="3" applyFill="1" applyBorder="1" applyAlignment="1"/>
    <xf numFmtId="0" fontId="4" fillId="14" borderId="1" xfId="3" applyFill="1" applyBorder="1" applyAlignment="1"/>
    <xf numFmtId="0" fontId="4" fillId="14" borderId="1" xfId="3" applyFill="1" applyBorder="1" applyAlignment="1">
      <alignment wrapText="1"/>
    </xf>
    <xf numFmtId="0" fontId="4" fillId="9" borderId="1" xfId="3" applyFill="1" applyBorder="1"/>
    <xf numFmtId="0" fontId="4" fillId="9" borderId="1" xfId="3" applyFill="1" applyBorder="1" applyAlignment="1">
      <alignment horizontal="center"/>
    </xf>
    <xf numFmtId="0" fontId="0" fillId="19" borderId="0" xfId="0" applyFill="1"/>
    <xf numFmtId="0" fontId="4" fillId="7" borderId="1" xfId="3" applyFill="1" applyBorder="1" applyAlignment="1">
      <alignment wrapText="1"/>
    </xf>
    <xf numFmtId="0" fontId="0" fillId="26" borderId="0" xfId="0" applyFill="1" applyAlignment="1">
      <alignment wrapText="1"/>
    </xf>
  </cellXfs>
  <cellStyles count="7">
    <cellStyle name="blue" xfId="1" xr:uid="{F6828C7E-978E-4608-88ED-A2AFC42CA376}"/>
    <cellStyle name="Comma" xfId="5" builtinId="3"/>
    <cellStyle name="Comma 2" xfId="4" xr:uid="{0A4FA028-6152-4734-854C-D607E2A8AD8D}"/>
    <cellStyle name="Normal" xfId="0" builtinId="0"/>
    <cellStyle name="Normal 2" xfId="2" xr:uid="{448DBB71-C24E-4A4D-8B71-5AD4B10C6C73}"/>
    <cellStyle name="Percent" xfId="6" builtinId="5"/>
    <cellStyle name="Style 1" xfId="3" xr:uid="{63665A55-FD63-4B64-8EDB-989AE2F59593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6</xdr:row>
      <xdr:rowOff>28576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BDBE92-43A9-4B98-B72A-BDD6BBBAC302}"/>
            </a:ext>
          </a:extLst>
        </xdr:cNvPr>
        <xdr:cNvSpPr/>
      </xdr:nvSpPr>
      <xdr:spPr>
        <a:xfrm>
          <a:off x="5486400" y="365760"/>
          <a:ext cx="4709160" cy="760096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1.Apply the formula</a:t>
          </a:r>
          <a:r>
            <a:rPr lang="en-IN" sz="1100" baseline="0"/>
            <a:t> in cell h3 with to caluculate Service Tax price. (Ref to N1)</a:t>
          </a:r>
        </a:p>
        <a:p>
          <a:pPr algn="l"/>
          <a:r>
            <a:rPr lang="en-IN" sz="1100" baseline="0"/>
            <a:t>2.Copy the formula in rest of the cells</a:t>
          </a:r>
        </a:p>
        <a:p>
          <a:pPr algn="l"/>
          <a:endParaRPr lang="en-IN" sz="1100" baseline="0"/>
        </a:p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401955</xdr:colOff>
      <xdr:row>5</xdr:row>
      <xdr:rowOff>171449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3D7BCD5-7B1D-4B43-85BA-0EB2D28857A8}"/>
            </a:ext>
          </a:extLst>
        </xdr:cNvPr>
        <xdr:cNvSpPr/>
      </xdr:nvSpPr>
      <xdr:spPr>
        <a:xfrm>
          <a:off x="8001000" y="365760"/>
          <a:ext cx="4059555" cy="720089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 Apply</a:t>
          </a:r>
          <a:r>
            <a:rPr lang="en-IN" sz="1100" baseline="0"/>
            <a:t> formula in D3 &amp; F3 and sort Ascending and Descending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2.Copy the formula in rest of the cells</a:t>
          </a:r>
          <a:endParaRPr lang="en-IN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7</xdr:col>
      <xdr:colOff>542925</xdr:colOff>
      <xdr:row>14</xdr:row>
      <xdr:rowOff>116205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ACAD59-C770-4ED9-8971-33FC3BDBB594}"/>
            </a:ext>
          </a:extLst>
        </xdr:cNvPr>
        <xdr:cNvSpPr/>
      </xdr:nvSpPr>
      <xdr:spPr>
        <a:xfrm>
          <a:off x="4320540" y="2011680"/>
          <a:ext cx="1807845" cy="847725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br>
            <a:rPr lang="en-IN" sz="1100" baseline="0"/>
          </a:br>
          <a:r>
            <a:rPr lang="en-IN" sz="1100" baseline="0"/>
            <a:t>Write a formula to fill the blank cells of the second table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180975</xdr:colOff>
      <xdr:row>8</xdr:row>
      <xdr:rowOff>69851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F72FFA-4D27-4B0D-AB57-12D07A125021}"/>
            </a:ext>
          </a:extLst>
        </xdr:cNvPr>
        <xdr:cNvSpPr/>
      </xdr:nvSpPr>
      <xdr:spPr>
        <a:xfrm>
          <a:off x="6096000" y="365760"/>
          <a:ext cx="4448175" cy="1167131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1.Apply the formula</a:t>
          </a:r>
          <a:r>
            <a:rPr lang="en-IN" sz="1100" baseline="0"/>
            <a:t> in cell C2 to calculate the price  of B2 with respective to Above Percentage.</a:t>
          </a:r>
        </a:p>
        <a:p>
          <a:pPr algn="l"/>
          <a:r>
            <a:rPr lang="en-IN" sz="1100" baseline="0"/>
            <a:t>2.Copy the formula in rest of the cells</a:t>
          </a:r>
        </a:p>
        <a:p>
          <a:pPr algn="l"/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2</xdr:row>
      <xdr:rowOff>76200</xdr:rowOff>
    </xdr:from>
    <xdr:to>
      <xdr:col>17</xdr:col>
      <xdr:colOff>586740</xdr:colOff>
      <xdr:row>8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D57225-9B19-4E39-AE7C-3E3193CD49AE}"/>
            </a:ext>
          </a:extLst>
        </xdr:cNvPr>
        <xdr:cNvSpPr/>
      </xdr:nvSpPr>
      <xdr:spPr>
        <a:xfrm>
          <a:off x="6156960" y="441960"/>
          <a:ext cx="4792980" cy="1066800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1.Define</a:t>
          </a:r>
          <a:r>
            <a:rPr lang="en-IN" sz="1100" baseline="0"/>
            <a:t> Name for a range F3 to F24  as QTY_1 and for Range G3 to G24 as Price_1 .</a:t>
          </a:r>
        </a:p>
        <a:p>
          <a:pPr algn="l"/>
          <a:r>
            <a:rPr lang="en-IN" sz="1100" baseline="0"/>
            <a:t>2.Apply the formula in K12 to calculate Total Qty and Price by using Define Names</a:t>
          </a:r>
        </a:p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386714</xdr:colOff>
      <xdr:row>8</xdr:row>
      <xdr:rowOff>40640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DD8358-0D66-40CA-A08C-2EA205B38F63}"/>
            </a:ext>
          </a:extLst>
        </xdr:cNvPr>
        <xdr:cNvSpPr/>
      </xdr:nvSpPr>
      <xdr:spPr>
        <a:xfrm>
          <a:off x="6324600" y="365760"/>
          <a:ext cx="5446394" cy="1137920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1.Define Names</a:t>
          </a:r>
          <a:r>
            <a:rPr lang="en-IN" sz="1100" baseline="0"/>
            <a:t> for a range c4 to h17 by taking First Column and Top Row values as Names for Range .</a:t>
          </a:r>
        </a:p>
        <a:p>
          <a:pPr algn="l"/>
          <a:r>
            <a:rPr lang="en-IN" sz="1100" baseline="0"/>
            <a:t>2.Repare the farmula in K10  for correct result, Repair the Range Name "Total_1"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19</xdr:col>
      <xdr:colOff>262889</xdr:colOff>
      <xdr:row>7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DE38BE-45D6-41C8-9BCB-E7A8B9708198}"/>
            </a:ext>
          </a:extLst>
        </xdr:cNvPr>
        <xdr:cNvSpPr/>
      </xdr:nvSpPr>
      <xdr:spPr>
        <a:xfrm>
          <a:off x="6705600" y="548640"/>
          <a:ext cx="5139689" cy="731521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1.Apply</a:t>
          </a:r>
          <a:r>
            <a:rPr lang="en-IN" sz="1100" baseline="0"/>
            <a:t> the validation to cells d5:h17 to accept values btween </a:t>
          </a:r>
          <a:r>
            <a:rPr lang="en-IN" sz="1100" b="1" baseline="0">
              <a:solidFill>
                <a:srgbClr val="FF0000"/>
              </a:solidFill>
            </a:rPr>
            <a:t>10 to 20</a:t>
          </a:r>
        </a:p>
        <a:p>
          <a:pPr algn="l"/>
          <a:r>
            <a:rPr lang="en-IN" sz="1100" baseline="0"/>
            <a:t>2.Apply validitaion to cell K10 to accept the listed Cites (Hyderabad,Chennai,Delhi)</a:t>
          </a:r>
        </a:p>
        <a:p>
          <a:pPr algn="l"/>
          <a:endParaRPr lang="en-IN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288290</xdr:colOff>
      <xdr:row>6</xdr:row>
      <xdr:rowOff>127635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1BA8457-9079-4499-BCFE-67A51E991A10}"/>
            </a:ext>
          </a:extLst>
        </xdr:cNvPr>
        <xdr:cNvSpPr/>
      </xdr:nvSpPr>
      <xdr:spPr>
        <a:xfrm>
          <a:off x="6096000" y="548640"/>
          <a:ext cx="5774690" cy="683895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1. Use a formula to define the age as given below in Column E.  </a:t>
          </a:r>
          <a:br>
            <a:rPr lang="en-IN" sz="1100"/>
          </a:br>
          <a:r>
            <a:rPr lang="en-IN" sz="1100"/>
            <a:t>2. &gt;=80 is "Old", &gt;=60 to =&lt;79 is "Retired", &gt;=35 to =&lt;59 is "Middle", =&lt;34 is "Youth".</a:t>
          </a:r>
          <a:endParaRPr lang="en-IN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182245</xdr:colOff>
      <xdr:row>9</xdr:row>
      <xdr:rowOff>154305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7BB6DE-384C-4B6E-8DB9-BC6F42E9595D}"/>
            </a:ext>
          </a:extLst>
        </xdr:cNvPr>
        <xdr:cNvSpPr/>
      </xdr:nvSpPr>
      <xdr:spPr>
        <a:xfrm>
          <a:off x="6027420" y="1097280"/>
          <a:ext cx="4449445" cy="702945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Highlight all Duplicate values using conditional formatting(Yellow fill with dark yellow text)</a:t>
          </a:r>
          <a:endParaRPr lang="en-IN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190500</xdr:colOff>
      <xdr:row>7</xdr:row>
      <xdr:rowOff>97155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E9C3EE-9A50-419E-94B9-66A2451B47AB}"/>
            </a:ext>
          </a:extLst>
        </xdr:cNvPr>
        <xdr:cNvSpPr/>
      </xdr:nvSpPr>
      <xdr:spPr>
        <a:xfrm>
          <a:off x="5974080" y="746760"/>
          <a:ext cx="3238500" cy="676275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Use a formula in Column F to to remove the error if the value is #N/A, #VALUE etc.</a:t>
          </a:r>
          <a:endParaRPr lang="en-IN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12</xdr:col>
      <xdr:colOff>513715</xdr:colOff>
      <xdr:row>15</xdr:row>
      <xdr:rowOff>723900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7835AD-2BE3-40F8-A038-919CF7B777A1}"/>
            </a:ext>
          </a:extLst>
        </xdr:cNvPr>
        <xdr:cNvSpPr/>
      </xdr:nvSpPr>
      <xdr:spPr>
        <a:xfrm>
          <a:off x="3657600" y="2727960"/>
          <a:ext cx="4171315" cy="906780"/>
        </a:xfrm>
        <a:prstGeom prst="rect">
          <a:avLst/>
        </a:prstGeom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IN" sz="1100"/>
          </a:br>
          <a:r>
            <a:rPr lang="en-IN" sz="1100"/>
            <a:t>Write a formula in cells D19 &amp; D20 to display Top performing  AdUnit Name based on the </a:t>
          </a:r>
          <a:r>
            <a:rPr lang="en-IN" sz="1100" b="1">
              <a:solidFill>
                <a:srgbClr val="FF0000"/>
              </a:solidFill>
            </a:rPr>
            <a:t>impressions </a:t>
          </a:r>
          <a:r>
            <a:rPr lang="en-IN" sz="1100"/>
            <a:t>&amp; </a:t>
          </a:r>
          <a:r>
            <a:rPr lang="en-IN" sz="1100" b="1">
              <a:solidFill>
                <a:srgbClr val="FF0000"/>
              </a:solidFill>
            </a:rPr>
            <a:t>CTR </a:t>
          </a:r>
          <a:r>
            <a:rPr lang="en-IN" sz="1100"/>
            <a:t>from Table 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/>
            <a:t> </a:t>
          </a:r>
          <a:endParaRPr lang="en-IN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7A99-D6F7-4FFA-9FA2-A4440D0174C5}">
  <dimension ref="A1:N23"/>
  <sheetViews>
    <sheetView workbookViewId="0">
      <selection activeCell="H2" sqref="H2:H23"/>
    </sheetView>
  </sheetViews>
  <sheetFormatPr defaultRowHeight="14.4" x14ac:dyDescent="0.3"/>
  <cols>
    <col min="13" max="13" width="10.88671875" customWidth="1"/>
  </cols>
  <sheetData>
    <row r="1" spans="1:14" x14ac:dyDescent="0.3">
      <c r="A1" s="1" t="s">
        <v>17</v>
      </c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17</v>
      </c>
      <c r="H1" s="3" t="s">
        <v>16</v>
      </c>
      <c r="M1" s="5" t="s">
        <v>16</v>
      </c>
      <c r="N1" s="46">
        <v>0.15</v>
      </c>
    </row>
    <row r="2" spans="1:14" x14ac:dyDescent="0.3">
      <c r="A2" s="4">
        <v>24569</v>
      </c>
      <c r="B2" s="5" t="s">
        <v>1</v>
      </c>
      <c r="C2" s="5" t="s">
        <v>2</v>
      </c>
      <c r="D2" s="5" t="s">
        <v>3</v>
      </c>
      <c r="E2" s="5" t="s">
        <v>4</v>
      </c>
      <c r="F2" s="5">
        <v>9</v>
      </c>
      <c r="G2" s="6">
        <v>18422</v>
      </c>
      <c r="H2" s="7">
        <f>$G2*$N$1</f>
        <v>2763.2999999999997</v>
      </c>
    </row>
    <row r="3" spans="1:14" x14ac:dyDescent="0.3">
      <c r="A3" s="4">
        <v>24570</v>
      </c>
      <c r="B3" s="5" t="s">
        <v>1</v>
      </c>
      <c r="C3" s="5" t="s">
        <v>2</v>
      </c>
      <c r="D3" s="5" t="s">
        <v>5</v>
      </c>
      <c r="E3" s="5" t="s">
        <v>6</v>
      </c>
      <c r="F3" s="5">
        <v>4</v>
      </c>
      <c r="G3" s="6">
        <v>12873</v>
      </c>
      <c r="H3" s="7">
        <f t="shared" ref="H3:H23" si="0">$G3*$N$1</f>
        <v>1930.9499999999998</v>
      </c>
    </row>
    <row r="4" spans="1:14" x14ac:dyDescent="0.3">
      <c r="A4" s="4">
        <v>24571</v>
      </c>
      <c r="B4" s="5" t="s">
        <v>7</v>
      </c>
      <c r="C4" s="5" t="s">
        <v>8</v>
      </c>
      <c r="D4" s="5" t="s">
        <v>5</v>
      </c>
      <c r="E4" s="5" t="s">
        <v>6</v>
      </c>
      <c r="F4" s="5">
        <v>5</v>
      </c>
      <c r="G4" s="6">
        <v>30734</v>
      </c>
      <c r="H4" s="7">
        <f t="shared" si="0"/>
        <v>4610.0999999999995</v>
      </c>
    </row>
    <row r="5" spans="1:14" x14ac:dyDescent="0.3">
      <c r="A5" s="4">
        <v>24572</v>
      </c>
      <c r="B5" s="5" t="s">
        <v>1</v>
      </c>
      <c r="C5" s="5" t="s">
        <v>2</v>
      </c>
      <c r="D5" s="5" t="s">
        <v>3</v>
      </c>
      <c r="E5" s="5" t="s">
        <v>4</v>
      </c>
      <c r="F5" s="5">
        <v>7</v>
      </c>
      <c r="G5" s="6">
        <v>18851</v>
      </c>
      <c r="H5" s="7">
        <f t="shared" si="0"/>
        <v>2827.65</v>
      </c>
    </row>
    <row r="6" spans="1:14" x14ac:dyDescent="0.3">
      <c r="A6" s="4">
        <v>24573</v>
      </c>
      <c r="B6" s="5" t="s">
        <v>9</v>
      </c>
      <c r="C6" s="5" t="s">
        <v>10</v>
      </c>
      <c r="D6" s="5" t="s">
        <v>5</v>
      </c>
      <c r="E6" s="5" t="s">
        <v>4</v>
      </c>
      <c r="F6" s="5">
        <v>6</v>
      </c>
      <c r="G6" s="6">
        <v>54393</v>
      </c>
      <c r="H6" s="7">
        <f t="shared" si="0"/>
        <v>8158.95</v>
      </c>
    </row>
    <row r="7" spans="1:14" x14ac:dyDescent="0.3">
      <c r="A7" s="4">
        <v>24574</v>
      </c>
      <c r="B7" s="5" t="s">
        <v>7</v>
      </c>
      <c r="C7" s="5" t="s">
        <v>8</v>
      </c>
      <c r="D7" s="5" t="s">
        <v>3</v>
      </c>
      <c r="E7" s="5" t="s">
        <v>4</v>
      </c>
      <c r="F7" s="5">
        <v>8</v>
      </c>
      <c r="G7" s="6">
        <v>678788</v>
      </c>
      <c r="H7" s="7">
        <f t="shared" si="0"/>
        <v>101818.2</v>
      </c>
    </row>
    <row r="8" spans="1:14" x14ac:dyDescent="0.3">
      <c r="A8" s="4">
        <v>24575</v>
      </c>
      <c r="B8" s="5" t="s">
        <v>1</v>
      </c>
      <c r="C8" s="5" t="s">
        <v>10</v>
      </c>
      <c r="D8" s="5" t="s">
        <v>5</v>
      </c>
      <c r="E8" s="5" t="s">
        <v>11</v>
      </c>
      <c r="F8" s="5">
        <v>9</v>
      </c>
      <c r="G8" s="6">
        <v>65541</v>
      </c>
      <c r="H8" s="7">
        <f t="shared" si="0"/>
        <v>9831.15</v>
      </c>
    </row>
    <row r="9" spans="1:14" x14ac:dyDescent="0.3">
      <c r="A9" s="4">
        <v>24576</v>
      </c>
      <c r="B9" s="5" t="s">
        <v>1</v>
      </c>
      <c r="C9" s="5" t="s">
        <v>2</v>
      </c>
      <c r="D9" s="5" t="s">
        <v>5</v>
      </c>
      <c r="E9" s="5" t="s">
        <v>11</v>
      </c>
      <c r="F9" s="5">
        <v>6</v>
      </c>
      <c r="G9" s="6">
        <v>76860</v>
      </c>
      <c r="H9" s="7">
        <f t="shared" si="0"/>
        <v>11529</v>
      </c>
    </row>
    <row r="10" spans="1:14" x14ac:dyDescent="0.3">
      <c r="A10" s="4">
        <v>24577</v>
      </c>
      <c r="B10" s="5" t="s">
        <v>7</v>
      </c>
      <c r="C10" s="5" t="s">
        <v>8</v>
      </c>
      <c r="D10" s="5" t="s">
        <v>5</v>
      </c>
      <c r="E10" s="5" t="s">
        <v>11</v>
      </c>
      <c r="F10" s="5">
        <v>2</v>
      </c>
      <c r="G10" s="6">
        <v>54719</v>
      </c>
      <c r="H10" s="7">
        <f t="shared" si="0"/>
        <v>8207.85</v>
      </c>
    </row>
    <row r="11" spans="1:14" x14ac:dyDescent="0.3">
      <c r="A11" s="4">
        <v>24578</v>
      </c>
      <c r="B11" s="5" t="s">
        <v>12</v>
      </c>
      <c r="C11" s="5" t="s">
        <v>13</v>
      </c>
      <c r="D11" s="5" t="s">
        <v>5</v>
      </c>
      <c r="E11" s="5" t="s">
        <v>11</v>
      </c>
      <c r="F11" s="5">
        <v>7</v>
      </c>
      <c r="G11" s="6">
        <v>15588</v>
      </c>
      <c r="H11" s="7">
        <f t="shared" si="0"/>
        <v>2338.1999999999998</v>
      </c>
    </row>
    <row r="12" spans="1:14" x14ac:dyDescent="0.3">
      <c r="A12" s="4">
        <v>24579</v>
      </c>
      <c r="B12" s="5" t="s">
        <v>1</v>
      </c>
      <c r="C12" s="5" t="s">
        <v>2</v>
      </c>
      <c r="D12" s="5" t="s">
        <v>3</v>
      </c>
      <c r="E12" s="5" t="s">
        <v>11</v>
      </c>
      <c r="F12" s="5">
        <v>3</v>
      </c>
      <c r="G12" s="6">
        <v>76299</v>
      </c>
      <c r="H12" s="7">
        <f t="shared" si="0"/>
        <v>11444.85</v>
      </c>
    </row>
    <row r="13" spans="1:14" x14ac:dyDescent="0.3">
      <c r="A13" s="4">
        <v>24580</v>
      </c>
      <c r="B13" s="5" t="s">
        <v>12</v>
      </c>
      <c r="C13" s="5" t="s">
        <v>10</v>
      </c>
      <c r="D13" s="5" t="s">
        <v>5</v>
      </c>
      <c r="E13" s="5" t="s">
        <v>6</v>
      </c>
      <c r="F13" s="5">
        <v>3</v>
      </c>
      <c r="G13" s="6">
        <v>27495</v>
      </c>
      <c r="H13" s="7">
        <f t="shared" si="0"/>
        <v>4124.25</v>
      </c>
    </row>
    <row r="14" spans="1:14" x14ac:dyDescent="0.3">
      <c r="A14" s="4">
        <v>24581</v>
      </c>
      <c r="B14" s="5" t="s">
        <v>12</v>
      </c>
      <c r="C14" s="5" t="s">
        <v>13</v>
      </c>
      <c r="D14" s="5" t="s">
        <v>3</v>
      </c>
      <c r="E14" s="5" t="s">
        <v>6</v>
      </c>
      <c r="F14" s="5">
        <v>8</v>
      </c>
      <c r="G14" s="6">
        <v>18535</v>
      </c>
      <c r="H14" s="7">
        <f t="shared" si="0"/>
        <v>2780.25</v>
      </c>
    </row>
    <row r="15" spans="1:14" x14ac:dyDescent="0.3">
      <c r="A15" s="4">
        <v>24582</v>
      </c>
      <c r="B15" s="5" t="s">
        <v>9</v>
      </c>
      <c r="C15" s="5" t="s">
        <v>2</v>
      </c>
      <c r="D15" s="5" t="s">
        <v>3</v>
      </c>
      <c r="E15" s="5" t="s">
        <v>11</v>
      </c>
      <c r="F15" s="5">
        <v>8</v>
      </c>
      <c r="G15" s="6">
        <v>15466</v>
      </c>
      <c r="H15" s="7">
        <f t="shared" si="0"/>
        <v>2319.9</v>
      </c>
    </row>
    <row r="16" spans="1:14" x14ac:dyDescent="0.3">
      <c r="A16" s="4">
        <v>24583</v>
      </c>
      <c r="B16" s="5" t="s">
        <v>12</v>
      </c>
      <c r="C16" s="5" t="s">
        <v>2</v>
      </c>
      <c r="D16" s="5" t="s">
        <v>5</v>
      </c>
      <c r="E16" s="5" t="s">
        <v>4</v>
      </c>
      <c r="F16" s="5">
        <v>4</v>
      </c>
      <c r="G16" s="6">
        <v>91663</v>
      </c>
      <c r="H16" s="7">
        <f t="shared" si="0"/>
        <v>13749.449999999999</v>
      </c>
    </row>
    <row r="17" spans="1:8" x14ac:dyDescent="0.3">
      <c r="A17" s="4">
        <v>24584</v>
      </c>
      <c r="B17" s="5" t="s">
        <v>1</v>
      </c>
      <c r="C17" s="5" t="s">
        <v>13</v>
      </c>
      <c r="D17" s="5" t="s">
        <v>3</v>
      </c>
      <c r="E17" s="5" t="s">
        <v>4</v>
      </c>
      <c r="F17" s="5">
        <v>1</v>
      </c>
      <c r="G17" s="6">
        <v>61461</v>
      </c>
      <c r="H17" s="7">
        <f t="shared" si="0"/>
        <v>9219.15</v>
      </c>
    </row>
    <row r="18" spans="1:8" x14ac:dyDescent="0.3">
      <c r="A18" s="4">
        <v>24585</v>
      </c>
      <c r="B18" s="5" t="s">
        <v>12</v>
      </c>
      <c r="C18" s="5" t="s">
        <v>8</v>
      </c>
      <c r="D18" s="5" t="s">
        <v>5</v>
      </c>
      <c r="E18" s="5" t="s">
        <v>4</v>
      </c>
      <c r="F18" s="5">
        <v>4</v>
      </c>
      <c r="G18" s="6">
        <v>75541</v>
      </c>
      <c r="H18" s="7">
        <f t="shared" si="0"/>
        <v>11331.15</v>
      </c>
    </row>
    <row r="19" spans="1:8" x14ac:dyDescent="0.3">
      <c r="A19" s="4">
        <v>24586</v>
      </c>
      <c r="B19" s="5" t="s">
        <v>1</v>
      </c>
      <c r="C19" s="5" t="s">
        <v>8</v>
      </c>
      <c r="D19" s="5" t="s">
        <v>3</v>
      </c>
      <c r="E19" s="5" t="s">
        <v>11</v>
      </c>
      <c r="F19" s="5">
        <v>5</v>
      </c>
      <c r="G19" s="6">
        <v>89162</v>
      </c>
      <c r="H19" s="7">
        <f t="shared" si="0"/>
        <v>13374.3</v>
      </c>
    </row>
    <row r="20" spans="1:8" x14ac:dyDescent="0.3">
      <c r="A20" s="4">
        <v>24587</v>
      </c>
      <c r="B20" s="5" t="s">
        <v>9</v>
      </c>
      <c r="C20" s="5" t="s">
        <v>8</v>
      </c>
      <c r="D20" s="5" t="s">
        <v>5</v>
      </c>
      <c r="E20" s="5" t="s">
        <v>11</v>
      </c>
      <c r="F20" s="5">
        <v>8</v>
      </c>
      <c r="G20" s="6">
        <v>65163</v>
      </c>
      <c r="H20" s="7">
        <f t="shared" si="0"/>
        <v>9774.4499999999989</v>
      </c>
    </row>
    <row r="21" spans="1:8" x14ac:dyDescent="0.3">
      <c r="A21" s="4">
        <v>24588</v>
      </c>
      <c r="B21" s="5" t="s">
        <v>9</v>
      </c>
      <c r="C21" s="5" t="s">
        <v>10</v>
      </c>
      <c r="D21" s="5" t="s">
        <v>3</v>
      </c>
      <c r="E21" s="5" t="s">
        <v>6</v>
      </c>
      <c r="F21" s="5">
        <v>5</v>
      </c>
      <c r="G21" s="6">
        <v>35800</v>
      </c>
      <c r="H21" s="7">
        <f t="shared" si="0"/>
        <v>5370</v>
      </c>
    </row>
    <row r="22" spans="1:8" x14ac:dyDescent="0.3">
      <c r="A22" s="4">
        <v>24589</v>
      </c>
      <c r="B22" s="5" t="s">
        <v>7</v>
      </c>
      <c r="C22" s="5" t="s">
        <v>10</v>
      </c>
      <c r="D22" s="5" t="s">
        <v>3</v>
      </c>
      <c r="E22" s="5" t="s">
        <v>6</v>
      </c>
      <c r="F22" s="5">
        <v>2</v>
      </c>
      <c r="G22" s="6">
        <v>42456</v>
      </c>
      <c r="H22" s="7">
        <f t="shared" si="0"/>
        <v>6368.4</v>
      </c>
    </row>
    <row r="23" spans="1:8" x14ac:dyDescent="0.3">
      <c r="A23" s="4">
        <v>24590</v>
      </c>
      <c r="B23" s="5" t="s">
        <v>14</v>
      </c>
      <c r="C23" s="5" t="s">
        <v>10</v>
      </c>
      <c r="D23" s="5" t="s">
        <v>15</v>
      </c>
      <c r="E23" s="5" t="s">
        <v>11</v>
      </c>
      <c r="F23" s="5">
        <v>12</v>
      </c>
      <c r="G23" s="6">
        <v>65478</v>
      </c>
      <c r="H23" s="7">
        <f t="shared" si="0"/>
        <v>9821.6999999999989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DD8-8BD5-447D-AC55-FEA90E59ED80}">
  <dimension ref="B1:K152"/>
  <sheetViews>
    <sheetView workbookViewId="0">
      <selection activeCell="K13" sqref="K13"/>
    </sheetView>
  </sheetViews>
  <sheetFormatPr defaultRowHeight="14.4" x14ac:dyDescent="0.3"/>
  <cols>
    <col min="2" max="2" width="16" style="15" customWidth="1"/>
    <col min="4" max="4" width="13.44140625" customWidth="1"/>
    <col min="6" max="6" width="17.6640625" customWidth="1"/>
  </cols>
  <sheetData>
    <row r="1" spans="2:11" x14ac:dyDescent="0.3">
      <c r="D1" s="51" t="s">
        <v>1688</v>
      </c>
      <c r="F1" s="96" t="s">
        <v>1690</v>
      </c>
    </row>
    <row r="2" spans="2:11" x14ac:dyDescent="0.3">
      <c r="B2" s="93" t="s">
        <v>24</v>
      </c>
      <c r="D2" s="51" t="s">
        <v>1689</v>
      </c>
      <c r="F2" s="96" t="s">
        <v>1689</v>
      </c>
    </row>
    <row r="3" spans="2:11" x14ac:dyDescent="0.3">
      <c r="B3" s="94">
        <v>40183</v>
      </c>
      <c r="D3" s="95">
        <f>SMALL($B$3:$B$152,ROW(A1))</f>
        <v>30854</v>
      </c>
      <c r="F3" s="95">
        <f>LARGE($B$3:$B$152,ROW(F1))</f>
        <v>41283</v>
      </c>
      <c r="I3" t="s">
        <v>1691</v>
      </c>
    </row>
    <row r="4" spans="2:11" x14ac:dyDescent="0.3">
      <c r="B4" s="94">
        <v>40184</v>
      </c>
      <c r="D4" s="95">
        <f t="shared" ref="D4:D67" si="0">SMALL($B$3:$B$152,ROW(A2))</f>
        <v>30855</v>
      </c>
      <c r="F4" s="95">
        <f t="shared" ref="F4:F67" si="1">LARGE($B$3:$B$152,ROW(F2))</f>
        <v>41282</v>
      </c>
    </row>
    <row r="5" spans="2:11" x14ac:dyDescent="0.3">
      <c r="B5" s="94">
        <v>40185</v>
      </c>
      <c r="D5" s="95">
        <f t="shared" si="0"/>
        <v>30856</v>
      </c>
      <c r="F5" s="95">
        <f t="shared" si="1"/>
        <v>41281</v>
      </c>
    </row>
    <row r="6" spans="2:11" x14ac:dyDescent="0.3">
      <c r="B6" s="94">
        <v>40186</v>
      </c>
      <c r="D6" s="95">
        <f t="shared" si="0"/>
        <v>30857</v>
      </c>
      <c r="F6" s="95">
        <f t="shared" si="1"/>
        <v>41280</v>
      </c>
      <c r="I6" t="s">
        <v>1692</v>
      </c>
    </row>
    <row r="7" spans="2:11" x14ac:dyDescent="0.3">
      <c r="B7" s="94">
        <v>40187</v>
      </c>
      <c r="D7" s="95">
        <f t="shared" si="0"/>
        <v>30858</v>
      </c>
      <c r="F7" s="95">
        <f t="shared" si="1"/>
        <v>41279</v>
      </c>
    </row>
    <row r="8" spans="2:11" x14ac:dyDescent="0.3">
      <c r="B8" s="94">
        <v>40188</v>
      </c>
      <c r="D8" s="95">
        <f t="shared" si="0"/>
        <v>30859</v>
      </c>
      <c r="F8" s="95">
        <f t="shared" si="1"/>
        <v>41278</v>
      </c>
    </row>
    <row r="9" spans="2:11" x14ac:dyDescent="0.3">
      <c r="B9" s="94">
        <v>40189</v>
      </c>
      <c r="D9" s="95">
        <f t="shared" si="0"/>
        <v>30860</v>
      </c>
      <c r="F9" s="95">
        <f t="shared" si="1"/>
        <v>41277</v>
      </c>
    </row>
    <row r="10" spans="2:11" x14ac:dyDescent="0.3">
      <c r="B10" s="94">
        <v>40190</v>
      </c>
      <c r="D10" s="95">
        <f t="shared" si="0"/>
        <v>30861</v>
      </c>
      <c r="F10" s="95">
        <f t="shared" si="1"/>
        <v>41276</v>
      </c>
    </row>
    <row r="11" spans="2:11" x14ac:dyDescent="0.3">
      <c r="B11" s="94">
        <v>40191</v>
      </c>
      <c r="D11" s="95">
        <f t="shared" si="0"/>
        <v>30862</v>
      </c>
      <c r="F11" s="95">
        <f t="shared" si="1"/>
        <v>41275</v>
      </c>
    </row>
    <row r="12" spans="2:11" x14ac:dyDescent="0.3">
      <c r="B12" s="94">
        <v>40192</v>
      </c>
      <c r="D12" s="95">
        <f t="shared" si="0"/>
        <v>30863</v>
      </c>
      <c r="F12" s="95">
        <f t="shared" si="1"/>
        <v>41261</v>
      </c>
      <c r="K12" t="s">
        <v>1693</v>
      </c>
    </row>
    <row r="13" spans="2:11" x14ac:dyDescent="0.3">
      <c r="B13" s="94">
        <v>40193</v>
      </c>
      <c r="D13" s="95">
        <f t="shared" si="0"/>
        <v>30864</v>
      </c>
      <c r="F13" s="95">
        <f t="shared" si="1"/>
        <v>41260</v>
      </c>
    </row>
    <row r="14" spans="2:11" x14ac:dyDescent="0.3">
      <c r="B14" s="94">
        <v>40194</v>
      </c>
      <c r="D14" s="95">
        <f t="shared" si="0"/>
        <v>30865</v>
      </c>
      <c r="F14" s="95">
        <f t="shared" si="1"/>
        <v>41259</v>
      </c>
    </row>
    <row r="15" spans="2:11" x14ac:dyDescent="0.3">
      <c r="B15" s="94">
        <v>40195</v>
      </c>
      <c r="D15" s="95">
        <f t="shared" si="0"/>
        <v>30866</v>
      </c>
      <c r="F15" s="95">
        <f t="shared" si="1"/>
        <v>41258</v>
      </c>
    </row>
    <row r="16" spans="2:11" x14ac:dyDescent="0.3">
      <c r="B16" s="94">
        <v>40196</v>
      </c>
      <c r="D16" s="95">
        <f t="shared" si="0"/>
        <v>30867</v>
      </c>
      <c r="F16" s="95">
        <f t="shared" si="1"/>
        <v>41257</v>
      </c>
    </row>
    <row r="17" spans="2:6" x14ac:dyDescent="0.3">
      <c r="B17" s="94">
        <v>38081</v>
      </c>
      <c r="D17" s="95">
        <f t="shared" si="0"/>
        <v>30868</v>
      </c>
      <c r="F17" s="95">
        <f t="shared" si="1"/>
        <v>41256</v>
      </c>
    </row>
    <row r="18" spans="2:6" x14ac:dyDescent="0.3">
      <c r="B18" s="94">
        <v>38082</v>
      </c>
      <c r="D18" s="95">
        <f t="shared" si="0"/>
        <v>30869</v>
      </c>
      <c r="F18" s="95">
        <f t="shared" si="1"/>
        <v>41255</v>
      </c>
    </row>
    <row r="19" spans="2:6" x14ac:dyDescent="0.3">
      <c r="B19" s="94">
        <v>38083</v>
      </c>
      <c r="D19" s="95">
        <f t="shared" si="0"/>
        <v>36892</v>
      </c>
      <c r="F19" s="95">
        <f t="shared" si="1"/>
        <v>40196</v>
      </c>
    </row>
    <row r="20" spans="2:6" x14ac:dyDescent="0.3">
      <c r="B20" s="94">
        <v>38084</v>
      </c>
      <c r="D20" s="95">
        <f t="shared" si="0"/>
        <v>36893</v>
      </c>
      <c r="F20" s="95">
        <f t="shared" si="1"/>
        <v>40195</v>
      </c>
    </row>
    <row r="21" spans="2:6" x14ac:dyDescent="0.3">
      <c r="B21" s="94">
        <v>38085</v>
      </c>
      <c r="D21" s="95">
        <f t="shared" si="0"/>
        <v>36894</v>
      </c>
      <c r="F21" s="95">
        <f t="shared" si="1"/>
        <v>40194</v>
      </c>
    </row>
    <row r="22" spans="2:6" x14ac:dyDescent="0.3">
      <c r="B22" s="94">
        <v>38086</v>
      </c>
      <c r="D22" s="95">
        <f t="shared" si="0"/>
        <v>36895</v>
      </c>
      <c r="F22" s="95">
        <f t="shared" si="1"/>
        <v>40193</v>
      </c>
    </row>
    <row r="23" spans="2:6" x14ac:dyDescent="0.3">
      <c r="B23" s="94">
        <v>38087</v>
      </c>
      <c r="D23" s="95">
        <f t="shared" si="0"/>
        <v>36896</v>
      </c>
      <c r="F23" s="95">
        <f t="shared" si="1"/>
        <v>40192</v>
      </c>
    </row>
    <row r="24" spans="2:6" x14ac:dyDescent="0.3">
      <c r="B24" s="94">
        <v>38088</v>
      </c>
      <c r="D24" s="95">
        <f t="shared" si="0"/>
        <v>36897</v>
      </c>
      <c r="F24" s="95">
        <f t="shared" si="1"/>
        <v>40191</v>
      </c>
    </row>
    <row r="25" spans="2:6" x14ac:dyDescent="0.3">
      <c r="B25" s="94">
        <v>38089</v>
      </c>
      <c r="D25" s="95">
        <f t="shared" si="0"/>
        <v>36898</v>
      </c>
      <c r="F25" s="95">
        <f t="shared" si="1"/>
        <v>40190</v>
      </c>
    </row>
    <row r="26" spans="2:6" x14ac:dyDescent="0.3">
      <c r="B26" s="94">
        <v>38090</v>
      </c>
      <c r="D26" s="95">
        <f t="shared" si="0"/>
        <v>36899</v>
      </c>
      <c r="F26" s="95">
        <f t="shared" si="1"/>
        <v>40189</v>
      </c>
    </row>
    <row r="27" spans="2:6" x14ac:dyDescent="0.3">
      <c r="B27" s="94">
        <v>38091</v>
      </c>
      <c r="D27" s="95">
        <f t="shared" si="0"/>
        <v>36900</v>
      </c>
      <c r="F27" s="95">
        <f t="shared" si="1"/>
        <v>40188</v>
      </c>
    </row>
    <row r="28" spans="2:6" x14ac:dyDescent="0.3">
      <c r="B28" s="94">
        <v>38092</v>
      </c>
      <c r="D28" s="95">
        <f t="shared" si="0"/>
        <v>38081</v>
      </c>
      <c r="F28" s="95">
        <f t="shared" si="1"/>
        <v>40187</v>
      </c>
    </row>
    <row r="29" spans="2:6" x14ac:dyDescent="0.3">
      <c r="B29" s="94">
        <v>38093</v>
      </c>
      <c r="D29" s="95">
        <f t="shared" si="0"/>
        <v>38082</v>
      </c>
      <c r="F29" s="95">
        <f t="shared" si="1"/>
        <v>40186</v>
      </c>
    </row>
    <row r="30" spans="2:6" x14ac:dyDescent="0.3">
      <c r="B30" s="94">
        <v>38094</v>
      </c>
      <c r="D30" s="95">
        <f t="shared" si="0"/>
        <v>38083</v>
      </c>
      <c r="F30" s="95">
        <f t="shared" si="1"/>
        <v>40185</v>
      </c>
    </row>
    <row r="31" spans="2:6" x14ac:dyDescent="0.3">
      <c r="B31" s="94">
        <v>38095</v>
      </c>
      <c r="D31" s="95">
        <f t="shared" si="0"/>
        <v>38084</v>
      </c>
      <c r="F31" s="95">
        <f t="shared" si="1"/>
        <v>40184</v>
      </c>
    </row>
    <row r="32" spans="2:6" x14ac:dyDescent="0.3">
      <c r="B32" s="94">
        <v>38096</v>
      </c>
      <c r="D32" s="95">
        <f t="shared" si="0"/>
        <v>38085</v>
      </c>
      <c r="F32" s="95">
        <f t="shared" si="1"/>
        <v>40183</v>
      </c>
    </row>
    <row r="33" spans="2:6" x14ac:dyDescent="0.3">
      <c r="B33" s="94">
        <v>38097</v>
      </c>
      <c r="D33" s="95">
        <f t="shared" si="0"/>
        <v>38086</v>
      </c>
      <c r="F33" s="95">
        <f t="shared" si="1"/>
        <v>39953</v>
      </c>
    </row>
    <row r="34" spans="2:6" x14ac:dyDescent="0.3">
      <c r="B34" s="94">
        <v>38098</v>
      </c>
      <c r="D34" s="95">
        <f t="shared" si="0"/>
        <v>38087</v>
      </c>
      <c r="F34" s="95">
        <f t="shared" si="1"/>
        <v>39952</v>
      </c>
    </row>
    <row r="35" spans="2:6" x14ac:dyDescent="0.3">
      <c r="B35" s="94">
        <v>38099</v>
      </c>
      <c r="D35" s="95">
        <f t="shared" si="0"/>
        <v>38088</v>
      </c>
      <c r="F35" s="95">
        <f t="shared" si="1"/>
        <v>39951</v>
      </c>
    </row>
    <row r="36" spans="2:6" x14ac:dyDescent="0.3">
      <c r="B36" s="94">
        <v>38100</v>
      </c>
      <c r="D36" s="95">
        <f t="shared" si="0"/>
        <v>38089</v>
      </c>
      <c r="F36" s="95">
        <f t="shared" si="1"/>
        <v>39950</v>
      </c>
    </row>
    <row r="37" spans="2:6" x14ac:dyDescent="0.3">
      <c r="B37" s="94">
        <v>38101</v>
      </c>
      <c r="D37" s="95">
        <f t="shared" si="0"/>
        <v>38090</v>
      </c>
      <c r="F37" s="95">
        <f t="shared" si="1"/>
        <v>39949</v>
      </c>
    </row>
    <row r="38" spans="2:6" x14ac:dyDescent="0.3">
      <c r="B38" s="94">
        <v>38102</v>
      </c>
      <c r="D38" s="95">
        <f t="shared" si="0"/>
        <v>38091</v>
      </c>
      <c r="F38" s="95">
        <f t="shared" si="1"/>
        <v>39948</v>
      </c>
    </row>
    <row r="39" spans="2:6" x14ac:dyDescent="0.3">
      <c r="B39" s="94">
        <v>39934</v>
      </c>
      <c r="D39" s="95">
        <f t="shared" si="0"/>
        <v>38092</v>
      </c>
      <c r="F39" s="95">
        <f t="shared" si="1"/>
        <v>39947</v>
      </c>
    </row>
    <row r="40" spans="2:6" x14ac:dyDescent="0.3">
      <c r="B40" s="94">
        <v>39935</v>
      </c>
      <c r="D40" s="95">
        <f t="shared" si="0"/>
        <v>38093</v>
      </c>
      <c r="F40" s="95">
        <f t="shared" si="1"/>
        <v>39946</v>
      </c>
    </row>
    <row r="41" spans="2:6" x14ac:dyDescent="0.3">
      <c r="B41" s="94">
        <v>39936</v>
      </c>
      <c r="D41" s="95">
        <f t="shared" si="0"/>
        <v>38094</v>
      </c>
      <c r="F41" s="95">
        <f t="shared" si="1"/>
        <v>39945</v>
      </c>
    </row>
    <row r="42" spans="2:6" x14ac:dyDescent="0.3">
      <c r="B42" s="94">
        <v>39937</v>
      </c>
      <c r="D42" s="95">
        <f t="shared" si="0"/>
        <v>38095</v>
      </c>
      <c r="F42" s="95">
        <f t="shared" si="1"/>
        <v>39944</v>
      </c>
    </row>
    <row r="43" spans="2:6" x14ac:dyDescent="0.3">
      <c r="B43" s="94">
        <v>39938</v>
      </c>
      <c r="D43" s="95">
        <f t="shared" si="0"/>
        <v>38096</v>
      </c>
      <c r="F43" s="95">
        <f t="shared" si="1"/>
        <v>39943</v>
      </c>
    </row>
    <row r="44" spans="2:6" x14ac:dyDescent="0.3">
      <c r="B44" s="94">
        <v>39939</v>
      </c>
      <c r="D44" s="95">
        <f t="shared" si="0"/>
        <v>38097</v>
      </c>
      <c r="F44" s="95">
        <f t="shared" si="1"/>
        <v>39942</v>
      </c>
    </row>
    <row r="45" spans="2:6" x14ac:dyDescent="0.3">
      <c r="B45" s="94">
        <v>39940</v>
      </c>
      <c r="D45" s="95">
        <f t="shared" si="0"/>
        <v>38098</v>
      </c>
      <c r="F45" s="95">
        <f t="shared" si="1"/>
        <v>39941</v>
      </c>
    </row>
    <row r="46" spans="2:6" x14ac:dyDescent="0.3">
      <c r="B46" s="94">
        <v>39941</v>
      </c>
      <c r="D46" s="95">
        <f t="shared" si="0"/>
        <v>38099</v>
      </c>
      <c r="F46" s="95">
        <f t="shared" si="1"/>
        <v>39940</v>
      </c>
    </row>
    <row r="47" spans="2:6" x14ac:dyDescent="0.3">
      <c r="B47" s="94">
        <v>39942</v>
      </c>
      <c r="D47" s="95">
        <f t="shared" si="0"/>
        <v>38100</v>
      </c>
      <c r="F47" s="95">
        <f t="shared" si="1"/>
        <v>39939</v>
      </c>
    </row>
    <row r="48" spans="2:6" x14ac:dyDescent="0.3">
      <c r="B48" s="94">
        <v>39943</v>
      </c>
      <c r="D48" s="95">
        <f t="shared" si="0"/>
        <v>38101</v>
      </c>
      <c r="F48" s="95">
        <f t="shared" si="1"/>
        <v>39938</v>
      </c>
    </row>
    <row r="49" spans="2:6" x14ac:dyDescent="0.3">
      <c r="B49" s="94">
        <v>39944</v>
      </c>
      <c r="D49" s="95">
        <f t="shared" si="0"/>
        <v>38102</v>
      </c>
      <c r="F49" s="95">
        <f t="shared" si="1"/>
        <v>39937</v>
      </c>
    </row>
    <row r="50" spans="2:6" x14ac:dyDescent="0.3">
      <c r="B50" s="94">
        <v>39945</v>
      </c>
      <c r="D50" s="95">
        <f t="shared" si="0"/>
        <v>38446</v>
      </c>
      <c r="F50" s="95">
        <f t="shared" si="1"/>
        <v>39936</v>
      </c>
    </row>
    <row r="51" spans="2:6" x14ac:dyDescent="0.3">
      <c r="B51" s="94">
        <v>39946</v>
      </c>
      <c r="D51" s="95">
        <f t="shared" si="0"/>
        <v>38447</v>
      </c>
      <c r="F51" s="95">
        <f t="shared" si="1"/>
        <v>39935</v>
      </c>
    </row>
    <row r="52" spans="2:6" x14ac:dyDescent="0.3">
      <c r="B52" s="94">
        <v>39947</v>
      </c>
      <c r="D52" s="95">
        <f t="shared" si="0"/>
        <v>38448</v>
      </c>
      <c r="F52" s="95">
        <f t="shared" si="1"/>
        <v>39934</v>
      </c>
    </row>
    <row r="53" spans="2:6" x14ac:dyDescent="0.3">
      <c r="B53" s="94">
        <v>39948</v>
      </c>
      <c r="D53" s="95">
        <f t="shared" si="0"/>
        <v>38449</v>
      </c>
      <c r="F53" s="95">
        <f t="shared" si="1"/>
        <v>39676</v>
      </c>
    </row>
    <row r="54" spans="2:6" x14ac:dyDescent="0.3">
      <c r="B54" s="94">
        <v>39949</v>
      </c>
      <c r="D54" s="95">
        <f t="shared" si="0"/>
        <v>38450</v>
      </c>
      <c r="F54" s="95">
        <f t="shared" si="1"/>
        <v>39675</v>
      </c>
    </row>
    <row r="55" spans="2:6" x14ac:dyDescent="0.3">
      <c r="B55" s="94">
        <v>39950</v>
      </c>
      <c r="D55" s="95">
        <f t="shared" si="0"/>
        <v>38451</v>
      </c>
      <c r="F55" s="95">
        <f t="shared" si="1"/>
        <v>39674</v>
      </c>
    </row>
    <row r="56" spans="2:6" x14ac:dyDescent="0.3">
      <c r="B56" s="94">
        <v>39951</v>
      </c>
      <c r="D56" s="95">
        <f t="shared" si="0"/>
        <v>38452</v>
      </c>
      <c r="F56" s="95">
        <f t="shared" si="1"/>
        <v>39673</v>
      </c>
    </row>
    <row r="57" spans="2:6" x14ac:dyDescent="0.3">
      <c r="B57" s="94">
        <v>39952</v>
      </c>
      <c r="D57" s="95">
        <f t="shared" si="0"/>
        <v>38453</v>
      </c>
      <c r="F57" s="95">
        <f t="shared" si="1"/>
        <v>39672</v>
      </c>
    </row>
    <row r="58" spans="2:6" x14ac:dyDescent="0.3">
      <c r="B58" s="94">
        <v>39953</v>
      </c>
      <c r="D58" s="95">
        <f t="shared" si="0"/>
        <v>38454</v>
      </c>
      <c r="F58" s="95">
        <f t="shared" si="1"/>
        <v>39671</v>
      </c>
    </row>
    <row r="59" spans="2:6" x14ac:dyDescent="0.3">
      <c r="B59" s="94">
        <v>39510</v>
      </c>
      <c r="D59" s="95">
        <f t="shared" si="0"/>
        <v>38455</v>
      </c>
      <c r="F59" s="95">
        <f t="shared" si="1"/>
        <v>39670</v>
      </c>
    </row>
    <row r="60" spans="2:6" x14ac:dyDescent="0.3">
      <c r="B60" s="94">
        <v>39511</v>
      </c>
      <c r="D60" s="95">
        <f t="shared" si="0"/>
        <v>38456</v>
      </c>
      <c r="F60" s="95">
        <f t="shared" si="1"/>
        <v>39669</v>
      </c>
    </row>
    <row r="61" spans="2:6" x14ac:dyDescent="0.3">
      <c r="B61" s="94">
        <v>39512</v>
      </c>
      <c r="D61" s="95">
        <f t="shared" si="0"/>
        <v>38457</v>
      </c>
      <c r="F61" s="95">
        <f t="shared" si="1"/>
        <v>39668</v>
      </c>
    </row>
    <row r="62" spans="2:6" x14ac:dyDescent="0.3">
      <c r="B62" s="94">
        <v>39513</v>
      </c>
      <c r="D62" s="95">
        <f t="shared" si="0"/>
        <v>38458</v>
      </c>
      <c r="F62" s="95">
        <f t="shared" si="1"/>
        <v>39523</v>
      </c>
    </row>
    <row r="63" spans="2:6" x14ac:dyDescent="0.3">
      <c r="B63" s="94">
        <v>39514</v>
      </c>
      <c r="D63" s="95">
        <f t="shared" si="0"/>
        <v>38459</v>
      </c>
      <c r="F63" s="95">
        <f t="shared" si="1"/>
        <v>39522</v>
      </c>
    </row>
    <row r="64" spans="2:6" x14ac:dyDescent="0.3">
      <c r="B64" s="94">
        <v>39515</v>
      </c>
      <c r="D64" s="95">
        <f t="shared" si="0"/>
        <v>38460</v>
      </c>
      <c r="F64" s="95">
        <f t="shared" si="1"/>
        <v>39521</v>
      </c>
    </row>
    <row r="65" spans="2:6" x14ac:dyDescent="0.3">
      <c r="B65" s="94">
        <v>39516</v>
      </c>
      <c r="D65" s="95">
        <f t="shared" si="0"/>
        <v>38461</v>
      </c>
      <c r="F65" s="95">
        <f t="shared" si="1"/>
        <v>39520</v>
      </c>
    </row>
    <row r="66" spans="2:6" x14ac:dyDescent="0.3">
      <c r="B66" s="94">
        <v>39517</v>
      </c>
      <c r="D66" s="95">
        <f t="shared" si="0"/>
        <v>38462</v>
      </c>
      <c r="F66" s="95">
        <f t="shared" si="1"/>
        <v>39519</v>
      </c>
    </row>
    <row r="67" spans="2:6" x14ac:dyDescent="0.3">
      <c r="B67" s="94">
        <v>39518</v>
      </c>
      <c r="D67" s="95">
        <f t="shared" si="0"/>
        <v>38463</v>
      </c>
      <c r="F67" s="95">
        <f t="shared" si="1"/>
        <v>39518</v>
      </c>
    </row>
    <row r="68" spans="2:6" x14ac:dyDescent="0.3">
      <c r="B68" s="94">
        <v>39519</v>
      </c>
      <c r="D68" s="95">
        <f t="shared" ref="D68:D131" si="2">SMALL($B$3:$B$152,ROW(A66))</f>
        <v>38464</v>
      </c>
      <c r="F68" s="95">
        <f t="shared" ref="F68:F131" si="3">LARGE($B$3:$B$152,ROW(F66))</f>
        <v>39517</v>
      </c>
    </row>
    <row r="69" spans="2:6" x14ac:dyDescent="0.3">
      <c r="B69" s="94">
        <v>39520</v>
      </c>
      <c r="D69" s="95">
        <f t="shared" si="2"/>
        <v>38465</v>
      </c>
      <c r="F69" s="95">
        <f t="shared" si="3"/>
        <v>39516</v>
      </c>
    </row>
    <row r="70" spans="2:6" x14ac:dyDescent="0.3">
      <c r="B70" s="94">
        <v>39521</v>
      </c>
      <c r="D70" s="95">
        <f t="shared" si="2"/>
        <v>39144</v>
      </c>
      <c r="F70" s="95">
        <f t="shared" si="3"/>
        <v>39515</v>
      </c>
    </row>
    <row r="71" spans="2:6" x14ac:dyDescent="0.3">
      <c r="B71" s="94">
        <v>39522</v>
      </c>
      <c r="D71" s="95">
        <f t="shared" si="2"/>
        <v>39145</v>
      </c>
      <c r="F71" s="95">
        <f t="shared" si="3"/>
        <v>39514</v>
      </c>
    </row>
    <row r="72" spans="2:6" x14ac:dyDescent="0.3">
      <c r="B72" s="94">
        <v>39523</v>
      </c>
      <c r="D72" s="95">
        <f t="shared" si="2"/>
        <v>39146</v>
      </c>
      <c r="F72" s="95">
        <f t="shared" si="3"/>
        <v>39513</v>
      </c>
    </row>
    <row r="73" spans="2:6" x14ac:dyDescent="0.3">
      <c r="B73" s="94">
        <v>38446</v>
      </c>
      <c r="D73" s="95">
        <f t="shared" si="2"/>
        <v>39147</v>
      </c>
      <c r="F73" s="95">
        <f t="shared" si="3"/>
        <v>39512</v>
      </c>
    </row>
    <row r="74" spans="2:6" x14ac:dyDescent="0.3">
      <c r="B74" s="94">
        <v>38447</v>
      </c>
      <c r="D74" s="95">
        <f t="shared" si="2"/>
        <v>39148</v>
      </c>
      <c r="F74" s="95">
        <f t="shared" si="3"/>
        <v>39511</v>
      </c>
    </row>
    <row r="75" spans="2:6" x14ac:dyDescent="0.3">
      <c r="B75" s="94">
        <v>38448</v>
      </c>
      <c r="D75" s="95">
        <f t="shared" si="2"/>
        <v>39149</v>
      </c>
      <c r="F75" s="95">
        <f t="shared" si="3"/>
        <v>39510</v>
      </c>
    </row>
    <row r="76" spans="2:6" x14ac:dyDescent="0.3">
      <c r="B76" s="94">
        <v>38449</v>
      </c>
      <c r="D76" s="95">
        <f t="shared" si="2"/>
        <v>39150</v>
      </c>
      <c r="F76" s="95">
        <f t="shared" si="3"/>
        <v>39153</v>
      </c>
    </row>
    <row r="77" spans="2:6" x14ac:dyDescent="0.3">
      <c r="B77" s="94">
        <v>38450</v>
      </c>
      <c r="D77" s="95">
        <f t="shared" si="2"/>
        <v>39151</v>
      </c>
      <c r="F77" s="95">
        <f t="shared" si="3"/>
        <v>39152</v>
      </c>
    </row>
    <row r="78" spans="2:6" x14ac:dyDescent="0.3">
      <c r="B78" s="94">
        <v>38451</v>
      </c>
      <c r="D78" s="95">
        <f t="shared" si="2"/>
        <v>39152</v>
      </c>
      <c r="F78" s="95">
        <f t="shared" si="3"/>
        <v>39151</v>
      </c>
    </row>
    <row r="79" spans="2:6" x14ac:dyDescent="0.3">
      <c r="B79" s="94">
        <v>38452</v>
      </c>
      <c r="D79" s="95">
        <f t="shared" si="2"/>
        <v>39153</v>
      </c>
      <c r="F79" s="95">
        <f t="shared" si="3"/>
        <v>39150</v>
      </c>
    </row>
    <row r="80" spans="2:6" x14ac:dyDescent="0.3">
      <c r="B80" s="94">
        <v>38453</v>
      </c>
      <c r="D80" s="95">
        <f t="shared" si="2"/>
        <v>39510</v>
      </c>
      <c r="F80" s="95">
        <f t="shared" si="3"/>
        <v>39149</v>
      </c>
    </row>
    <row r="81" spans="2:6" x14ac:dyDescent="0.3">
      <c r="B81" s="94">
        <v>38454</v>
      </c>
      <c r="D81" s="95">
        <f t="shared" si="2"/>
        <v>39511</v>
      </c>
      <c r="F81" s="95">
        <f t="shared" si="3"/>
        <v>39148</v>
      </c>
    </row>
    <row r="82" spans="2:6" x14ac:dyDescent="0.3">
      <c r="B82" s="94">
        <v>38455</v>
      </c>
      <c r="D82" s="95">
        <f t="shared" si="2"/>
        <v>39512</v>
      </c>
      <c r="F82" s="95">
        <f t="shared" si="3"/>
        <v>39147</v>
      </c>
    </row>
    <row r="83" spans="2:6" x14ac:dyDescent="0.3">
      <c r="B83" s="94">
        <v>38456</v>
      </c>
      <c r="D83" s="95">
        <f t="shared" si="2"/>
        <v>39513</v>
      </c>
      <c r="F83" s="95">
        <f t="shared" si="3"/>
        <v>39146</v>
      </c>
    </row>
    <row r="84" spans="2:6" x14ac:dyDescent="0.3">
      <c r="B84" s="94">
        <v>38457</v>
      </c>
      <c r="D84" s="95">
        <f t="shared" si="2"/>
        <v>39514</v>
      </c>
      <c r="F84" s="95">
        <f t="shared" si="3"/>
        <v>39145</v>
      </c>
    </row>
    <row r="85" spans="2:6" x14ac:dyDescent="0.3">
      <c r="B85" s="94">
        <v>38458</v>
      </c>
      <c r="D85" s="95">
        <f t="shared" si="2"/>
        <v>39515</v>
      </c>
      <c r="F85" s="95">
        <f t="shared" si="3"/>
        <v>39144</v>
      </c>
    </row>
    <row r="86" spans="2:6" x14ac:dyDescent="0.3">
      <c r="B86" s="94">
        <v>38459</v>
      </c>
      <c r="D86" s="95">
        <f t="shared" si="2"/>
        <v>39516</v>
      </c>
      <c r="F86" s="95">
        <f t="shared" si="3"/>
        <v>38465</v>
      </c>
    </row>
    <row r="87" spans="2:6" x14ac:dyDescent="0.3">
      <c r="B87" s="94">
        <v>38460</v>
      </c>
      <c r="D87" s="95">
        <f t="shared" si="2"/>
        <v>39517</v>
      </c>
      <c r="F87" s="95">
        <f t="shared" si="3"/>
        <v>38464</v>
      </c>
    </row>
    <row r="88" spans="2:6" x14ac:dyDescent="0.3">
      <c r="B88" s="94">
        <v>38461</v>
      </c>
      <c r="D88" s="95">
        <f t="shared" si="2"/>
        <v>39518</v>
      </c>
      <c r="F88" s="95">
        <f t="shared" si="3"/>
        <v>38463</v>
      </c>
    </row>
    <row r="89" spans="2:6" x14ac:dyDescent="0.3">
      <c r="B89" s="94">
        <v>38462</v>
      </c>
      <c r="D89" s="95">
        <f t="shared" si="2"/>
        <v>39519</v>
      </c>
      <c r="F89" s="95">
        <f t="shared" si="3"/>
        <v>38462</v>
      </c>
    </row>
    <row r="90" spans="2:6" x14ac:dyDescent="0.3">
      <c r="B90" s="94">
        <v>38463</v>
      </c>
      <c r="D90" s="95">
        <f t="shared" si="2"/>
        <v>39520</v>
      </c>
      <c r="F90" s="95">
        <f t="shared" si="3"/>
        <v>38461</v>
      </c>
    </row>
    <row r="91" spans="2:6" x14ac:dyDescent="0.3">
      <c r="B91" s="94">
        <v>38464</v>
      </c>
      <c r="D91" s="95">
        <f t="shared" si="2"/>
        <v>39521</v>
      </c>
      <c r="F91" s="95">
        <f t="shared" si="3"/>
        <v>38460</v>
      </c>
    </row>
    <row r="92" spans="2:6" x14ac:dyDescent="0.3">
      <c r="B92" s="94">
        <v>38465</v>
      </c>
      <c r="D92" s="95">
        <f t="shared" si="2"/>
        <v>39522</v>
      </c>
      <c r="F92" s="95">
        <f t="shared" si="3"/>
        <v>38459</v>
      </c>
    </row>
    <row r="93" spans="2:6" x14ac:dyDescent="0.3">
      <c r="B93" s="94">
        <v>36892</v>
      </c>
      <c r="D93" s="95">
        <f t="shared" si="2"/>
        <v>39523</v>
      </c>
      <c r="F93" s="95">
        <f t="shared" si="3"/>
        <v>38458</v>
      </c>
    </row>
    <row r="94" spans="2:6" x14ac:dyDescent="0.3">
      <c r="B94" s="94">
        <v>36893</v>
      </c>
      <c r="D94" s="95">
        <f t="shared" si="2"/>
        <v>39668</v>
      </c>
      <c r="F94" s="95">
        <f t="shared" si="3"/>
        <v>38457</v>
      </c>
    </row>
    <row r="95" spans="2:6" x14ac:dyDescent="0.3">
      <c r="B95" s="94">
        <v>36894</v>
      </c>
      <c r="D95" s="95">
        <f t="shared" si="2"/>
        <v>39669</v>
      </c>
      <c r="F95" s="95">
        <f t="shared" si="3"/>
        <v>38456</v>
      </c>
    </row>
    <row r="96" spans="2:6" x14ac:dyDescent="0.3">
      <c r="B96" s="94">
        <v>36895</v>
      </c>
      <c r="D96" s="95">
        <f t="shared" si="2"/>
        <v>39670</v>
      </c>
      <c r="F96" s="95">
        <f t="shared" si="3"/>
        <v>38455</v>
      </c>
    </row>
    <row r="97" spans="2:6" x14ac:dyDescent="0.3">
      <c r="B97" s="94">
        <v>36896</v>
      </c>
      <c r="D97" s="95">
        <f t="shared" si="2"/>
        <v>39671</v>
      </c>
      <c r="F97" s="95">
        <f t="shared" si="3"/>
        <v>38454</v>
      </c>
    </row>
    <row r="98" spans="2:6" x14ac:dyDescent="0.3">
      <c r="B98" s="94">
        <v>36897</v>
      </c>
      <c r="D98" s="95">
        <f t="shared" si="2"/>
        <v>39672</v>
      </c>
      <c r="F98" s="95">
        <f t="shared" si="3"/>
        <v>38453</v>
      </c>
    </row>
    <row r="99" spans="2:6" x14ac:dyDescent="0.3">
      <c r="B99" s="94">
        <v>36898</v>
      </c>
      <c r="D99" s="95">
        <f t="shared" si="2"/>
        <v>39673</v>
      </c>
      <c r="F99" s="95">
        <f t="shared" si="3"/>
        <v>38452</v>
      </c>
    </row>
    <row r="100" spans="2:6" x14ac:dyDescent="0.3">
      <c r="B100" s="94">
        <v>36899</v>
      </c>
      <c r="D100" s="95">
        <f t="shared" si="2"/>
        <v>39674</v>
      </c>
      <c r="F100" s="95">
        <f t="shared" si="3"/>
        <v>38451</v>
      </c>
    </row>
    <row r="101" spans="2:6" x14ac:dyDescent="0.3">
      <c r="B101" s="94">
        <v>36900</v>
      </c>
      <c r="D101" s="95">
        <f t="shared" si="2"/>
        <v>39675</v>
      </c>
      <c r="F101" s="95">
        <f t="shared" si="3"/>
        <v>38450</v>
      </c>
    </row>
    <row r="102" spans="2:6" x14ac:dyDescent="0.3">
      <c r="B102" s="94">
        <v>30854</v>
      </c>
      <c r="D102" s="95">
        <f t="shared" si="2"/>
        <v>39676</v>
      </c>
      <c r="F102" s="95">
        <f t="shared" si="3"/>
        <v>38449</v>
      </c>
    </row>
    <row r="103" spans="2:6" x14ac:dyDescent="0.3">
      <c r="B103" s="94">
        <v>30855</v>
      </c>
      <c r="D103" s="95">
        <f t="shared" si="2"/>
        <v>39934</v>
      </c>
      <c r="F103" s="95">
        <f t="shared" si="3"/>
        <v>38448</v>
      </c>
    </row>
    <row r="104" spans="2:6" x14ac:dyDescent="0.3">
      <c r="B104" s="94">
        <v>30856</v>
      </c>
      <c r="D104" s="95">
        <f t="shared" si="2"/>
        <v>39935</v>
      </c>
      <c r="F104" s="95">
        <f t="shared" si="3"/>
        <v>38447</v>
      </c>
    </row>
    <row r="105" spans="2:6" x14ac:dyDescent="0.3">
      <c r="B105" s="94">
        <v>30857</v>
      </c>
      <c r="D105" s="95">
        <f t="shared" si="2"/>
        <v>39936</v>
      </c>
      <c r="F105" s="95">
        <f t="shared" si="3"/>
        <v>38446</v>
      </c>
    </row>
    <row r="106" spans="2:6" x14ac:dyDescent="0.3">
      <c r="B106" s="94">
        <v>30858</v>
      </c>
      <c r="D106" s="95">
        <f t="shared" si="2"/>
        <v>39937</v>
      </c>
      <c r="F106" s="95">
        <f t="shared" si="3"/>
        <v>38102</v>
      </c>
    </row>
    <row r="107" spans="2:6" x14ac:dyDescent="0.3">
      <c r="B107" s="94">
        <v>30859</v>
      </c>
      <c r="D107" s="95">
        <f t="shared" si="2"/>
        <v>39938</v>
      </c>
      <c r="F107" s="95">
        <f t="shared" si="3"/>
        <v>38101</v>
      </c>
    </row>
    <row r="108" spans="2:6" x14ac:dyDescent="0.3">
      <c r="B108" s="94">
        <v>30860</v>
      </c>
      <c r="D108" s="95">
        <f t="shared" si="2"/>
        <v>39939</v>
      </c>
      <c r="F108" s="95">
        <f t="shared" si="3"/>
        <v>38100</v>
      </c>
    </row>
    <row r="109" spans="2:6" x14ac:dyDescent="0.3">
      <c r="B109" s="94">
        <v>30861</v>
      </c>
      <c r="D109" s="95">
        <f t="shared" si="2"/>
        <v>39940</v>
      </c>
      <c r="F109" s="95">
        <f t="shared" si="3"/>
        <v>38099</v>
      </c>
    </row>
    <row r="110" spans="2:6" x14ac:dyDescent="0.3">
      <c r="B110" s="94">
        <v>30862</v>
      </c>
      <c r="D110" s="95">
        <f t="shared" si="2"/>
        <v>39941</v>
      </c>
      <c r="F110" s="95">
        <f t="shared" si="3"/>
        <v>38098</v>
      </c>
    </row>
    <row r="111" spans="2:6" x14ac:dyDescent="0.3">
      <c r="B111" s="94">
        <v>30863</v>
      </c>
      <c r="D111" s="95">
        <f t="shared" si="2"/>
        <v>39942</v>
      </c>
      <c r="F111" s="95">
        <f t="shared" si="3"/>
        <v>38097</v>
      </c>
    </row>
    <row r="112" spans="2:6" x14ac:dyDescent="0.3">
      <c r="B112" s="94">
        <v>30864</v>
      </c>
      <c r="D112" s="95">
        <f t="shared" si="2"/>
        <v>39943</v>
      </c>
      <c r="F112" s="95">
        <f t="shared" si="3"/>
        <v>38096</v>
      </c>
    </row>
    <row r="113" spans="2:6" x14ac:dyDescent="0.3">
      <c r="B113" s="94">
        <v>30865</v>
      </c>
      <c r="D113" s="95">
        <f t="shared" si="2"/>
        <v>39944</v>
      </c>
      <c r="F113" s="95">
        <f t="shared" si="3"/>
        <v>38095</v>
      </c>
    </row>
    <row r="114" spans="2:6" x14ac:dyDescent="0.3">
      <c r="B114" s="94">
        <v>30866</v>
      </c>
      <c r="D114" s="95">
        <f t="shared" si="2"/>
        <v>39945</v>
      </c>
      <c r="F114" s="95">
        <f t="shared" si="3"/>
        <v>38094</v>
      </c>
    </row>
    <row r="115" spans="2:6" x14ac:dyDescent="0.3">
      <c r="B115" s="94">
        <v>30867</v>
      </c>
      <c r="D115" s="95">
        <f t="shared" si="2"/>
        <v>39946</v>
      </c>
      <c r="F115" s="95">
        <f t="shared" si="3"/>
        <v>38093</v>
      </c>
    </row>
    <row r="116" spans="2:6" x14ac:dyDescent="0.3">
      <c r="B116" s="94">
        <v>30868</v>
      </c>
      <c r="D116" s="95">
        <f t="shared" si="2"/>
        <v>39947</v>
      </c>
      <c r="F116" s="95">
        <f t="shared" si="3"/>
        <v>38092</v>
      </c>
    </row>
    <row r="117" spans="2:6" x14ac:dyDescent="0.3">
      <c r="B117" s="94">
        <v>30869</v>
      </c>
      <c r="D117" s="95">
        <f t="shared" si="2"/>
        <v>39948</v>
      </c>
      <c r="F117" s="95">
        <f t="shared" si="3"/>
        <v>38091</v>
      </c>
    </row>
    <row r="118" spans="2:6" x14ac:dyDescent="0.3">
      <c r="B118" s="94">
        <v>41255</v>
      </c>
      <c r="D118" s="95">
        <f t="shared" si="2"/>
        <v>39949</v>
      </c>
      <c r="F118" s="95">
        <f t="shared" si="3"/>
        <v>38090</v>
      </c>
    </row>
    <row r="119" spans="2:6" x14ac:dyDescent="0.3">
      <c r="B119" s="94">
        <v>41256</v>
      </c>
      <c r="D119" s="95">
        <f t="shared" si="2"/>
        <v>39950</v>
      </c>
      <c r="F119" s="95">
        <f t="shared" si="3"/>
        <v>38089</v>
      </c>
    </row>
    <row r="120" spans="2:6" x14ac:dyDescent="0.3">
      <c r="B120" s="94">
        <v>41257</v>
      </c>
      <c r="D120" s="95">
        <f t="shared" si="2"/>
        <v>39951</v>
      </c>
      <c r="F120" s="95">
        <f t="shared" si="3"/>
        <v>38088</v>
      </c>
    </row>
    <row r="121" spans="2:6" x14ac:dyDescent="0.3">
      <c r="B121" s="94">
        <v>41258</v>
      </c>
      <c r="D121" s="95">
        <f t="shared" si="2"/>
        <v>39952</v>
      </c>
      <c r="F121" s="95">
        <f t="shared" si="3"/>
        <v>38087</v>
      </c>
    </row>
    <row r="122" spans="2:6" x14ac:dyDescent="0.3">
      <c r="B122" s="94">
        <v>41259</v>
      </c>
      <c r="D122" s="95">
        <f t="shared" si="2"/>
        <v>39953</v>
      </c>
      <c r="F122" s="95">
        <f t="shared" si="3"/>
        <v>38086</v>
      </c>
    </row>
    <row r="123" spans="2:6" x14ac:dyDescent="0.3">
      <c r="B123" s="94">
        <v>41260</v>
      </c>
      <c r="D123" s="95">
        <f t="shared" si="2"/>
        <v>40183</v>
      </c>
      <c r="F123" s="95">
        <f t="shared" si="3"/>
        <v>38085</v>
      </c>
    </row>
    <row r="124" spans="2:6" x14ac:dyDescent="0.3">
      <c r="B124" s="94">
        <v>41261</v>
      </c>
      <c r="D124" s="95">
        <f t="shared" si="2"/>
        <v>40184</v>
      </c>
      <c r="F124" s="95">
        <f t="shared" si="3"/>
        <v>38084</v>
      </c>
    </row>
    <row r="125" spans="2:6" x14ac:dyDescent="0.3">
      <c r="B125" s="94">
        <v>41275</v>
      </c>
      <c r="D125" s="95">
        <f t="shared" si="2"/>
        <v>40185</v>
      </c>
      <c r="F125" s="95">
        <f t="shared" si="3"/>
        <v>38083</v>
      </c>
    </row>
    <row r="126" spans="2:6" x14ac:dyDescent="0.3">
      <c r="B126" s="94">
        <v>41276</v>
      </c>
      <c r="D126" s="95">
        <f t="shared" si="2"/>
        <v>40186</v>
      </c>
      <c r="F126" s="95">
        <f t="shared" si="3"/>
        <v>38082</v>
      </c>
    </row>
    <row r="127" spans="2:6" x14ac:dyDescent="0.3">
      <c r="B127" s="94">
        <v>41277</v>
      </c>
      <c r="D127" s="95">
        <f t="shared" si="2"/>
        <v>40187</v>
      </c>
      <c r="F127" s="95">
        <f t="shared" si="3"/>
        <v>38081</v>
      </c>
    </row>
    <row r="128" spans="2:6" x14ac:dyDescent="0.3">
      <c r="B128" s="94">
        <v>41278</v>
      </c>
      <c r="D128" s="95">
        <f t="shared" si="2"/>
        <v>40188</v>
      </c>
      <c r="F128" s="95">
        <f t="shared" si="3"/>
        <v>36900</v>
      </c>
    </row>
    <row r="129" spans="2:6" x14ac:dyDescent="0.3">
      <c r="B129" s="94">
        <v>41279</v>
      </c>
      <c r="D129" s="95">
        <f t="shared" si="2"/>
        <v>40189</v>
      </c>
      <c r="F129" s="95">
        <f t="shared" si="3"/>
        <v>36899</v>
      </c>
    </row>
    <row r="130" spans="2:6" x14ac:dyDescent="0.3">
      <c r="B130" s="94">
        <v>41280</v>
      </c>
      <c r="D130" s="95">
        <f t="shared" si="2"/>
        <v>40190</v>
      </c>
      <c r="F130" s="95">
        <f t="shared" si="3"/>
        <v>36898</v>
      </c>
    </row>
    <row r="131" spans="2:6" x14ac:dyDescent="0.3">
      <c r="B131" s="94">
        <v>41281</v>
      </c>
      <c r="D131" s="95">
        <f t="shared" si="2"/>
        <v>40191</v>
      </c>
      <c r="F131" s="95">
        <f t="shared" si="3"/>
        <v>36897</v>
      </c>
    </row>
    <row r="132" spans="2:6" x14ac:dyDescent="0.3">
      <c r="B132" s="94">
        <v>41282</v>
      </c>
      <c r="D132" s="95">
        <f t="shared" ref="D132:D152" si="4">SMALL($B$3:$B$152,ROW(A130))</f>
        <v>40192</v>
      </c>
      <c r="F132" s="95">
        <f t="shared" ref="F132:F152" si="5">LARGE($B$3:$B$152,ROW(F130))</f>
        <v>36896</v>
      </c>
    </row>
    <row r="133" spans="2:6" x14ac:dyDescent="0.3">
      <c r="B133" s="94">
        <v>41283</v>
      </c>
      <c r="D133" s="95">
        <f t="shared" si="4"/>
        <v>40193</v>
      </c>
      <c r="F133" s="95">
        <f t="shared" si="5"/>
        <v>36895</v>
      </c>
    </row>
    <row r="134" spans="2:6" x14ac:dyDescent="0.3">
      <c r="B134" s="94">
        <v>39144</v>
      </c>
      <c r="D134" s="95">
        <f t="shared" si="4"/>
        <v>40194</v>
      </c>
      <c r="F134" s="95">
        <f t="shared" si="5"/>
        <v>36894</v>
      </c>
    </row>
    <row r="135" spans="2:6" x14ac:dyDescent="0.3">
      <c r="B135" s="94">
        <v>39145</v>
      </c>
      <c r="D135" s="95">
        <f t="shared" si="4"/>
        <v>40195</v>
      </c>
      <c r="F135" s="95">
        <f t="shared" si="5"/>
        <v>36893</v>
      </c>
    </row>
    <row r="136" spans="2:6" x14ac:dyDescent="0.3">
      <c r="B136" s="94">
        <v>39146</v>
      </c>
      <c r="D136" s="95">
        <f t="shared" si="4"/>
        <v>40196</v>
      </c>
      <c r="F136" s="95">
        <f t="shared" si="5"/>
        <v>36892</v>
      </c>
    </row>
    <row r="137" spans="2:6" x14ac:dyDescent="0.3">
      <c r="B137" s="94">
        <v>39147</v>
      </c>
      <c r="D137" s="95">
        <f t="shared" si="4"/>
        <v>41255</v>
      </c>
      <c r="F137" s="95">
        <f t="shared" si="5"/>
        <v>30869</v>
      </c>
    </row>
    <row r="138" spans="2:6" x14ac:dyDescent="0.3">
      <c r="B138" s="94">
        <v>39148</v>
      </c>
      <c r="D138" s="95">
        <f t="shared" si="4"/>
        <v>41256</v>
      </c>
      <c r="F138" s="95">
        <f t="shared" si="5"/>
        <v>30868</v>
      </c>
    </row>
    <row r="139" spans="2:6" x14ac:dyDescent="0.3">
      <c r="B139" s="94">
        <v>39149</v>
      </c>
      <c r="D139" s="95">
        <f t="shared" si="4"/>
        <v>41257</v>
      </c>
      <c r="F139" s="95">
        <f t="shared" si="5"/>
        <v>30867</v>
      </c>
    </row>
    <row r="140" spans="2:6" x14ac:dyDescent="0.3">
      <c r="B140" s="94">
        <v>39150</v>
      </c>
      <c r="D140" s="95">
        <f t="shared" si="4"/>
        <v>41258</v>
      </c>
      <c r="F140" s="95">
        <f t="shared" si="5"/>
        <v>30866</v>
      </c>
    </row>
    <row r="141" spans="2:6" x14ac:dyDescent="0.3">
      <c r="B141" s="94">
        <v>39151</v>
      </c>
      <c r="D141" s="95">
        <f t="shared" si="4"/>
        <v>41259</v>
      </c>
      <c r="F141" s="95">
        <f t="shared" si="5"/>
        <v>30865</v>
      </c>
    </row>
    <row r="142" spans="2:6" x14ac:dyDescent="0.3">
      <c r="B142" s="94">
        <v>39152</v>
      </c>
      <c r="D142" s="95">
        <f t="shared" si="4"/>
        <v>41260</v>
      </c>
      <c r="F142" s="95">
        <f t="shared" si="5"/>
        <v>30864</v>
      </c>
    </row>
    <row r="143" spans="2:6" x14ac:dyDescent="0.3">
      <c r="B143" s="94">
        <v>39153</v>
      </c>
      <c r="D143" s="95">
        <f t="shared" si="4"/>
        <v>41261</v>
      </c>
      <c r="F143" s="95">
        <f t="shared" si="5"/>
        <v>30863</v>
      </c>
    </row>
    <row r="144" spans="2:6" x14ac:dyDescent="0.3">
      <c r="B144" s="94">
        <v>39668</v>
      </c>
      <c r="D144" s="95">
        <f t="shared" si="4"/>
        <v>41275</v>
      </c>
      <c r="F144" s="95">
        <f t="shared" si="5"/>
        <v>30862</v>
      </c>
    </row>
    <row r="145" spans="2:6" x14ac:dyDescent="0.3">
      <c r="B145" s="94">
        <v>39669</v>
      </c>
      <c r="D145" s="95">
        <f t="shared" si="4"/>
        <v>41276</v>
      </c>
      <c r="F145" s="95">
        <f t="shared" si="5"/>
        <v>30861</v>
      </c>
    </row>
    <row r="146" spans="2:6" x14ac:dyDescent="0.3">
      <c r="B146" s="94">
        <v>39670</v>
      </c>
      <c r="D146" s="95">
        <f t="shared" si="4"/>
        <v>41277</v>
      </c>
      <c r="F146" s="95">
        <f t="shared" si="5"/>
        <v>30860</v>
      </c>
    </row>
    <row r="147" spans="2:6" x14ac:dyDescent="0.3">
      <c r="B147" s="94">
        <v>39671</v>
      </c>
      <c r="D147" s="95">
        <f t="shared" si="4"/>
        <v>41278</v>
      </c>
      <c r="F147" s="95">
        <f t="shared" si="5"/>
        <v>30859</v>
      </c>
    </row>
    <row r="148" spans="2:6" x14ac:dyDescent="0.3">
      <c r="B148" s="94">
        <v>39672</v>
      </c>
      <c r="D148" s="95">
        <f t="shared" si="4"/>
        <v>41279</v>
      </c>
      <c r="F148" s="95">
        <f t="shared" si="5"/>
        <v>30858</v>
      </c>
    </row>
    <row r="149" spans="2:6" x14ac:dyDescent="0.3">
      <c r="B149" s="94">
        <v>39673</v>
      </c>
      <c r="D149" s="95">
        <f t="shared" si="4"/>
        <v>41280</v>
      </c>
      <c r="F149" s="95">
        <f t="shared" si="5"/>
        <v>30857</v>
      </c>
    </row>
    <row r="150" spans="2:6" x14ac:dyDescent="0.3">
      <c r="B150" s="94">
        <v>39674</v>
      </c>
      <c r="D150" s="95">
        <f t="shared" si="4"/>
        <v>41281</v>
      </c>
      <c r="F150" s="95">
        <f t="shared" si="5"/>
        <v>30856</v>
      </c>
    </row>
    <row r="151" spans="2:6" x14ac:dyDescent="0.3">
      <c r="B151" s="94">
        <v>39675</v>
      </c>
      <c r="D151" s="95">
        <f t="shared" si="4"/>
        <v>41282</v>
      </c>
      <c r="F151" s="95">
        <f t="shared" si="5"/>
        <v>30855</v>
      </c>
    </row>
    <row r="152" spans="2:6" x14ac:dyDescent="0.3">
      <c r="B152" s="94">
        <v>39676</v>
      </c>
      <c r="D152" s="95">
        <f t="shared" si="4"/>
        <v>41283</v>
      </c>
      <c r="F152" s="95">
        <f t="shared" si="5"/>
        <v>30854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B8B4-06EB-4C07-9DFA-8904C7946491}">
  <dimension ref="A1:P207"/>
  <sheetViews>
    <sheetView tabSelected="1" workbookViewId="0">
      <selection activeCell="C4" sqref="C4"/>
    </sheetView>
  </sheetViews>
  <sheetFormatPr defaultColWidth="9.21875" defaultRowHeight="14.4" x14ac:dyDescent="0.3"/>
  <cols>
    <col min="1" max="1" width="12.5546875" style="15" customWidth="1"/>
    <col min="2" max="2" width="10.5546875" style="15" customWidth="1"/>
    <col min="3" max="3" width="14.21875" style="15" bestFit="1" customWidth="1"/>
    <col min="4" max="4" width="17.6640625" style="15" bestFit="1" customWidth="1"/>
    <col min="5" max="5" width="8" style="15" bestFit="1" customWidth="1"/>
    <col min="6" max="8" width="9.21875" style="15"/>
    <col min="9" max="9" width="10.88671875" style="15" customWidth="1"/>
    <col min="10" max="10" width="11.77734375" style="15" bestFit="1" customWidth="1"/>
    <col min="11" max="11" width="18.21875" style="15" customWidth="1"/>
    <col min="12" max="12" width="19.21875" style="15" customWidth="1"/>
    <col min="13" max="13" width="12.21875" style="15" customWidth="1"/>
    <col min="14" max="16384" width="9.21875" style="15"/>
  </cols>
  <sheetData>
    <row r="1" spans="1:16" ht="15" thickBot="1" x14ac:dyDescent="0.35">
      <c r="G1" s="39">
        <v>1</v>
      </c>
      <c r="I1" s="39" t="s">
        <v>2275</v>
      </c>
      <c r="J1" s="39"/>
      <c r="K1" s="39"/>
      <c r="L1" s="90"/>
      <c r="M1" s="90"/>
    </row>
    <row r="2" spans="1:16" ht="15.6" thickBot="1" x14ac:dyDescent="0.4">
      <c r="A2" s="97" t="s">
        <v>1694</v>
      </c>
      <c r="B2" s="98" t="s">
        <v>1695</v>
      </c>
      <c r="C2" s="99" t="s">
        <v>1696</v>
      </c>
      <c r="D2" s="99" t="s">
        <v>18</v>
      </c>
      <c r="E2" s="99" t="s">
        <v>1697</v>
      </c>
      <c r="G2" s="39">
        <v>3</v>
      </c>
      <c r="I2" s="97" t="s">
        <v>1694</v>
      </c>
      <c r="J2" s="98" t="s">
        <v>1695</v>
      </c>
      <c r="K2" s="99" t="s">
        <v>1696</v>
      </c>
      <c r="L2" s="99" t="s">
        <v>18</v>
      </c>
      <c r="M2" s="99" t="s">
        <v>1697</v>
      </c>
    </row>
    <row r="3" spans="1:16" x14ac:dyDescent="0.3">
      <c r="A3" s="100" t="s">
        <v>1698</v>
      </c>
      <c r="B3" s="101" t="s">
        <v>1699</v>
      </c>
      <c r="C3" s="100" t="s">
        <v>1700</v>
      </c>
      <c r="D3" s="100" t="s">
        <v>1701</v>
      </c>
      <c r="E3" s="100" t="s">
        <v>1702</v>
      </c>
      <c r="F3" s="39">
        <v>5</v>
      </c>
      <c r="G3" s="39" t="s">
        <v>1703</v>
      </c>
      <c r="H3" s="39" t="s">
        <v>1703</v>
      </c>
      <c r="I3" s="100" t="s">
        <v>1698</v>
      </c>
      <c r="J3" s="102" t="s">
        <v>1704</v>
      </c>
      <c r="K3" s="103" t="str">
        <f>VLOOKUP(SUBSTITUTE(SUBSTITUTE($J3," ",""),CHAR(10),""),$B$3:$E$207,2,0)</f>
        <v>Earl Joe</v>
      </c>
      <c r="L3" s="103" t="str">
        <f>VLOOKUP(SUBSTITUTE(SUBSTITUTE($J3," ",""),CHAR(10),""),$B$3:$E$207,3,0)</f>
        <v>Austria</v>
      </c>
      <c r="M3" s="103" t="s">
        <v>1702</v>
      </c>
    </row>
    <row r="4" spans="1:16" x14ac:dyDescent="0.3">
      <c r="A4" s="100" t="s">
        <v>1698</v>
      </c>
      <c r="B4" s="101" t="s">
        <v>1707</v>
      </c>
      <c r="C4" s="100" t="s">
        <v>1708</v>
      </c>
      <c r="D4" s="100" t="s">
        <v>1709</v>
      </c>
      <c r="E4" s="100" t="s">
        <v>1702</v>
      </c>
      <c r="H4" s="39">
        <v>7</v>
      </c>
      <c r="I4" s="100" t="s">
        <v>1698</v>
      </c>
      <c r="J4" s="104" t="s">
        <v>1710</v>
      </c>
      <c r="K4" s="103" t="str">
        <f t="shared" ref="K4:K67" si="0">VLOOKUP(SUBSTITUTE(SUBSTITUTE($J4," ",""),CHAR(10),""),$B$3:$E$207,2,0)</f>
        <v>Jayden</v>
      </c>
      <c r="L4" s="103" t="str">
        <f t="shared" ref="L4:L67" si="1">VLOOKUP(SUBSTITUTE(SUBSTITUTE($J4," ",""),CHAR(10),""),$B$3:$E$207,3,0)</f>
        <v>Azerbaijan</v>
      </c>
      <c r="M4" s="103" t="s">
        <v>1712</v>
      </c>
    </row>
    <row r="5" spans="1:16" x14ac:dyDescent="0.3">
      <c r="A5" s="100" t="s">
        <v>1698</v>
      </c>
      <c r="B5" s="101" t="s">
        <v>1713</v>
      </c>
      <c r="C5" s="100" t="s">
        <v>1714</v>
      </c>
      <c r="D5" s="100" t="s">
        <v>1715</v>
      </c>
      <c r="E5" s="100" t="s">
        <v>1702</v>
      </c>
      <c r="H5" s="39">
        <v>7</v>
      </c>
      <c r="I5" s="100" t="s">
        <v>1716</v>
      </c>
      <c r="J5" s="105" t="s">
        <v>1717</v>
      </c>
      <c r="K5" s="103" t="str">
        <f t="shared" si="0"/>
        <v>Sumit Varma</v>
      </c>
      <c r="L5" s="103" t="str">
        <f t="shared" si="1"/>
        <v>Democratic Republic of the Congo(Kinshasa)</v>
      </c>
      <c r="M5" s="103" t="s">
        <v>1702</v>
      </c>
    </row>
    <row r="6" spans="1:16" ht="27" x14ac:dyDescent="0.3">
      <c r="A6" s="100" t="s">
        <v>1698</v>
      </c>
      <c r="B6" s="101" t="s">
        <v>1720</v>
      </c>
      <c r="C6" s="100" t="s">
        <v>1714</v>
      </c>
      <c r="D6" s="100" t="s">
        <v>1721</v>
      </c>
      <c r="E6" s="100" t="s">
        <v>1702</v>
      </c>
      <c r="H6" s="39">
        <v>8</v>
      </c>
      <c r="I6" s="100" t="s">
        <v>1716</v>
      </c>
      <c r="J6" s="106" t="s">
        <v>1722</v>
      </c>
      <c r="K6" s="103" t="str">
        <f t="shared" si="0"/>
        <v>Floyd</v>
      </c>
      <c r="L6" s="103" t="str">
        <f t="shared" si="1"/>
        <v>Congo, Republic of (Brazzaville)</v>
      </c>
      <c r="M6" s="103" t="s">
        <v>1702</v>
      </c>
    </row>
    <row r="7" spans="1:16" ht="28.8" x14ac:dyDescent="0.3">
      <c r="A7" s="100" t="s">
        <v>1698</v>
      </c>
      <c r="B7" s="101" t="s">
        <v>1724</v>
      </c>
      <c r="C7" s="100" t="s">
        <v>1714</v>
      </c>
      <c r="D7" s="100" t="s">
        <v>1725</v>
      </c>
      <c r="E7" s="100" t="s">
        <v>1702</v>
      </c>
      <c r="I7" s="100" t="s">
        <v>1716</v>
      </c>
      <c r="J7" s="105" t="s">
        <v>1726</v>
      </c>
      <c r="K7" s="103" t="str">
        <f t="shared" si="0"/>
        <v>Sumit Varma</v>
      </c>
      <c r="L7" s="103" t="str">
        <f t="shared" si="1"/>
        <v>Cook Islands</v>
      </c>
      <c r="M7" s="103" t="s">
        <v>1702</v>
      </c>
      <c r="N7" s="90"/>
      <c r="O7" s="111" t="s">
        <v>2273</v>
      </c>
      <c r="P7" s="90" t="str">
        <f>SUBSTITUTE(O7,CHAR(10),"")</f>
        <v>malaya</v>
      </c>
    </row>
    <row r="8" spans="1:16" x14ac:dyDescent="0.3">
      <c r="A8" s="100" t="s">
        <v>1698</v>
      </c>
      <c r="B8" s="101" t="s">
        <v>1728</v>
      </c>
      <c r="C8" s="100" t="s">
        <v>1708</v>
      </c>
      <c r="D8" s="100" t="s">
        <v>1729</v>
      </c>
      <c r="E8" s="100" t="s">
        <v>1702</v>
      </c>
      <c r="G8" s="39" t="s">
        <v>1730</v>
      </c>
      <c r="I8" s="100" t="s">
        <v>1716</v>
      </c>
      <c r="J8" s="106" t="s">
        <v>1731</v>
      </c>
      <c r="K8" s="103" t="e">
        <f t="shared" si="0"/>
        <v>#N/A</v>
      </c>
      <c r="L8" s="103" t="e">
        <f t="shared" si="1"/>
        <v>#N/A</v>
      </c>
      <c r="M8" s="103" t="e">
        <v>#N/A</v>
      </c>
      <c r="N8" s="90"/>
      <c r="O8" s="90"/>
      <c r="P8" s="90"/>
    </row>
    <row r="9" spans="1:16" x14ac:dyDescent="0.3">
      <c r="A9" s="100" t="s">
        <v>1698</v>
      </c>
      <c r="B9" s="101" t="s">
        <v>1732</v>
      </c>
      <c r="C9" s="100" t="s">
        <v>1708</v>
      </c>
      <c r="D9" s="100" t="s">
        <v>1733</v>
      </c>
      <c r="E9" s="100" t="s">
        <v>1702</v>
      </c>
      <c r="I9" s="100" t="s">
        <v>1716</v>
      </c>
      <c r="J9" s="105" t="s">
        <v>1734</v>
      </c>
      <c r="K9" s="103" t="str">
        <f t="shared" si="0"/>
        <v>Kavita</v>
      </c>
      <c r="L9" s="103" t="str">
        <f t="shared" si="1"/>
        <v>Ivory Coast</v>
      </c>
      <c r="M9" s="103" t="s">
        <v>1702</v>
      </c>
      <c r="N9" s="90"/>
      <c r="O9" s="90"/>
      <c r="P9" s="90"/>
    </row>
    <row r="10" spans="1:16" x14ac:dyDescent="0.3">
      <c r="A10" s="100" t="s">
        <v>1698</v>
      </c>
      <c r="B10" s="101" t="s">
        <v>1737</v>
      </c>
      <c r="C10" s="100" t="s">
        <v>1708</v>
      </c>
      <c r="D10" s="100" t="s">
        <v>1738</v>
      </c>
      <c r="E10" s="100" t="s">
        <v>1702</v>
      </c>
      <c r="I10" s="100" t="s">
        <v>1716</v>
      </c>
      <c r="J10" s="105" t="s">
        <v>1739</v>
      </c>
      <c r="K10" s="103" t="str">
        <f t="shared" si="0"/>
        <v>Sumit Varma</v>
      </c>
      <c r="L10" s="103" t="str">
        <f t="shared" si="1"/>
        <v>Croatia</v>
      </c>
      <c r="M10" s="103" t="s">
        <v>1702</v>
      </c>
      <c r="N10" s="90" t="s">
        <v>2274</v>
      </c>
      <c r="O10" s="90"/>
      <c r="P10" s="90"/>
    </row>
    <row r="11" spans="1:16" x14ac:dyDescent="0.3">
      <c r="A11" s="100" t="s">
        <v>1698</v>
      </c>
      <c r="B11" s="101" t="s">
        <v>1741</v>
      </c>
      <c r="C11" s="100" t="s">
        <v>1708</v>
      </c>
      <c r="D11" s="100" t="s">
        <v>1742</v>
      </c>
      <c r="E11" s="100" t="s">
        <v>1702</v>
      </c>
      <c r="I11" s="100" t="s">
        <v>1716</v>
      </c>
      <c r="J11" s="105" t="s">
        <v>1743</v>
      </c>
      <c r="K11" s="103" t="str">
        <f t="shared" si="0"/>
        <v>Sumit Varma</v>
      </c>
      <c r="L11" s="103" t="str">
        <f t="shared" si="1"/>
        <v>Cuba</v>
      </c>
      <c r="M11" s="103" t="s">
        <v>1702</v>
      </c>
      <c r="N11" s="90"/>
      <c r="O11" s="90"/>
      <c r="P11" s="90"/>
    </row>
    <row r="12" spans="1:16" x14ac:dyDescent="0.3">
      <c r="A12" s="100" t="s">
        <v>1698</v>
      </c>
      <c r="B12" s="101" t="s">
        <v>1745</v>
      </c>
      <c r="C12" s="100" t="s">
        <v>1708</v>
      </c>
      <c r="D12" s="100" t="s">
        <v>1746</v>
      </c>
      <c r="E12" s="100" t="s">
        <v>1702</v>
      </c>
      <c r="I12" s="100" t="s">
        <v>1716</v>
      </c>
      <c r="J12" s="105" t="s">
        <v>1747</v>
      </c>
      <c r="K12" s="103" t="str">
        <f t="shared" si="0"/>
        <v>Noah</v>
      </c>
      <c r="L12" s="103" t="str">
        <f t="shared" si="1"/>
        <v>Cyprus</v>
      </c>
      <c r="M12" s="103" t="s">
        <v>1702</v>
      </c>
    </row>
    <row r="13" spans="1:16" x14ac:dyDescent="0.3">
      <c r="A13" s="100" t="s">
        <v>1698</v>
      </c>
      <c r="B13" s="101" t="s">
        <v>1750</v>
      </c>
      <c r="C13" s="100" t="s">
        <v>1708</v>
      </c>
      <c r="D13" s="100" t="s">
        <v>1751</v>
      </c>
      <c r="E13" s="100" t="s">
        <v>1702</v>
      </c>
      <c r="I13" s="100" t="s">
        <v>1716</v>
      </c>
      <c r="J13" s="105" t="s">
        <v>1752</v>
      </c>
      <c r="K13" s="103" t="str">
        <f t="shared" si="0"/>
        <v>Noah</v>
      </c>
      <c r="L13" s="103" t="str">
        <f t="shared" si="1"/>
        <v>Czech Republic</v>
      </c>
      <c r="M13" s="103" t="s">
        <v>1702</v>
      </c>
    </row>
    <row r="14" spans="1:16" x14ac:dyDescent="0.3">
      <c r="A14" s="100" t="s">
        <v>1698</v>
      </c>
      <c r="B14" s="101" t="s">
        <v>1754</v>
      </c>
      <c r="C14" s="100" t="s">
        <v>1705</v>
      </c>
      <c r="D14" s="100" t="s">
        <v>1755</v>
      </c>
      <c r="E14" s="100" t="s">
        <v>1702</v>
      </c>
      <c r="I14" s="100" t="s">
        <v>1716</v>
      </c>
      <c r="J14" s="105" t="s">
        <v>1756</v>
      </c>
      <c r="K14" s="103" t="str">
        <f t="shared" si="0"/>
        <v>Padmashree</v>
      </c>
      <c r="L14" s="103" t="str">
        <f t="shared" si="1"/>
        <v>Danmark</v>
      </c>
      <c r="M14" s="103" t="s">
        <v>1702</v>
      </c>
    </row>
    <row r="15" spans="1:16" x14ac:dyDescent="0.3">
      <c r="A15" s="100" t="s">
        <v>1698</v>
      </c>
      <c r="B15" s="107" t="s">
        <v>1703</v>
      </c>
      <c r="C15" s="108" t="s">
        <v>1705</v>
      </c>
      <c r="D15" s="100" t="s">
        <v>1706</v>
      </c>
      <c r="E15" s="100" t="s">
        <v>1702</v>
      </c>
      <c r="F15" s="39">
        <v>3</v>
      </c>
      <c r="I15" s="100" t="s">
        <v>1716</v>
      </c>
      <c r="J15" s="105" t="s">
        <v>1759</v>
      </c>
      <c r="K15" s="103" t="str">
        <f t="shared" si="0"/>
        <v>Padmashree</v>
      </c>
      <c r="L15" s="103" t="str">
        <f t="shared" si="1"/>
        <v>Djibouti</v>
      </c>
      <c r="M15" s="103" t="s">
        <v>1702</v>
      </c>
    </row>
    <row r="16" spans="1:16" x14ac:dyDescent="0.3">
      <c r="A16" s="100" t="s">
        <v>1698</v>
      </c>
      <c r="B16" s="107" t="s">
        <v>1761</v>
      </c>
      <c r="C16" s="100" t="s">
        <v>1708</v>
      </c>
      <c r="D16" s="100" t="s">
        <v>1711</v>
      </c>
      <c r="E16" s="100" t="s">
        <v>1712</v>
      </c>
      <c r="I16" s="100" t="s">
        <v>1716</v>
      </c>
      <c r="J16" s="105" t="s">
        <v>1762</v>
      </c>
      <c r="K16" s="103" t="str">
        <f t="shared" si="0"/>
        <v>Padmashree</v>
      </c>
      <c r="L16" s="103" t="str">
        <f t="shared" si="1"/>
        <v>Dominica</v>
      </c>
      <c r="M16" s="103" t="s">
        <v>1702</v>
      </c>
    </row>
    <row r="17" spans="1:13" x14ac:dyDescent="0.3">
      <c r="A17" s="100" t="s">
        <v>1698</v>
      </c>
      <c r="B17" s="101" t="s">
        <v>1764</v>
      </c>
      <c r="C17" s="100" t="s">
        <v>1765</v>
      </c>
      <c r="D17" s="100" t="s">
        <v>1766</v>
      </c>
      <c r="E17" s="100" t="s">
        <v>1712</v>
      </c>
      <c r="I17" s="100" t="s">
        <v>1716</v>
      </c>
      <c r="J17" s="105" t="s">
        <v>1767</v>
      </c>
      <c r="K17" s="103" t="str">
        <f t="shared" si="0"/>
        <v>Padmashree</v>
      </c>
      <c r="L17" s="103" t="str">
        <f t="shared" si="1"/>
        <v>Dominicana, Republica</v>
      </c>
      <c r="M17" s="103" t="s">
        <v>1712</v>
      </c>
    </row>
    <row r="18" spans="1:13" x14ac:dyDescent="0.3">
      <c r="A18" s="100" t="s">
        <v>1698</v>
      </c>
      <c r="B18" s="101" t="s">
        <v>1769</v>
      </c>
      <c r="C18" s="100" t="s">
        <v>1770</v>
      </c>
      <c r="D18" s="100" t="s">
        <v>1771</v>
      </c>
      <c r="E18" s="100" t="s">
        <v>1712</v>
      </c>
      <c r="G18" s="15">
        <v>5</v>
      </c>
      <c r="I18" s="100" t="s">
        <v>1716</v>
      </c>
      <c r="J18" s="105" t="s">
        <v>1772</v>
      </c>
      <c r="K18" s="103" t="str">
        <f t="shared" si="0"/>
        <v>Padmashree</v>
      </c>
      <c r="L18" s="103" t="str">
        <f t="shared" si="1"/>
        <v>Timor</v>
      </c>
      <c r="M18" s="103" t="s">
        <v>1712</v>
      </c>
    </row>
    <row r="19" spans="1:13" x14ac:dyDescent="0.3">
      <c r="A19" s="100" t="s">
        <v>1698</v>
      </c>
      <c r="B19" s="101" t="s">
        <v>1774</v>
      </c>
      <c r="C19" s="100" t="s">
        <v>1770</v>
      </c>
      <c r="D19" s="100" t="s">
        <v>1775</v>
      </c>
      <c r="E19" s="100" t="s">
        <v>1712</v>
      </c>
      <c r="F19" s="15">
        <f>LEN(B15)</f>
        <v>3</v>
      </c>
      <c r="I19" s="100" t="s">
        <v>1716</v>
      </c>
      <c r="J19" s="105" t="s">
        <v>1776</v>
      </c>
      <c r="K19" s="103" t="str">
        <f t="shared" si="0"/>
        <v>Padmashree</v>
      </c>
      <c r="L19" s="103" t="str">
        <f t="shared" si="1"/>
        <v>Ecuador</v>
      </c>
      <c r="M19" s="103" t="s">
        <v>1712</v>
      </c>
    </row>
    <row r="20" spans="1:13" x14ac:dyDescent="0.3">
      <c r="A20" s="100" t="s">
        <v>1698</v>
      </c>
      <c r="B20" s="101" t="s">
        <v>1778</v>
      </c>
      <c r="C20" s="100" t="s">
        <v>1770</v>
      </c>
      <c r="D20" s="100" t="s">
        <v>1779</v>
      </c>
      <c r="E20" s="100" t="s">
        <v>1712</v>
      </c>
      <c r="I20" s="100" t="s">
        <v>1716</v>
      </c>
      <c r="J20" s="105" t="s">
        <v>1780</v>
      </c>
      <c r="K20" s="103" t="str">
        <f t="shared" si="0"/>
        <v>Padmashree</v>
      </c>
      <c r="L20" s="103" t="str">
        <f t="shared" si="1"/>
        <v>Misr</v>
      </c>
      <c r="M20" s="103" t="s">
        <v>1712</v>
      </c>
    </row>
    <row r="21" spans="1:13" x14ac:dyDescent="0.3">
      <c r="A21" s="100" t="s">
        <v>1698</v>
      </c>
      <c r="B21" s="101" t="s">
        <v>1782</v>
      </c>
      <c r="C21" s="100" t="s">
        <v>1765</v>
      </c>
      <c r="D21" s="100" t="s">
        <v>1783</v>
      </c>
      <c r="E21" s="100" t="s">
        <v>1712</v>
      </c>
      <c r="I21" s="100" t="s">
        <v>1716</v>
      </c>
      <c r="J21" s="105" t="s">
        <v>1784</v>
      </c>
      <c r="K21" s="103" t="str">
        <f t="shared" si="0"/>
        <v>Padmashree</v>
      </c>
      <c r="L21" s="103" t="str">
        <f t="shared" si="1"/>
        <v>El Salvador</v>
      </c>
      <c r="M21" s="103" t="s">
        <v>1712</v>
      </c>
    </row>
    <row r="22" spans="1:13" x14ac:dyDescent="0.3">
      <c r="A22" s="100" t="s">
        <v>1698</v>
      </c>
      <c r="B22" s="101" t="s">
        <v>1786</v>
      </c>
      <c r="C22" s="100" t="s">
        <v>1765</v>
      </c>
      <c r="D22" s="100" t="s">
        <v>1787</v>
      </c>
      <c r="E22" s="100" t="s">
        <v>1712</v>
      </c>
      <c r="I22" s="100" t="s">
        <v>1716</v>
      </c>
      <c r="J22" s="105" t="s">
        <v>1788</v>
      </c>
      <c r="K22" s="103" t="str">
        <f t="shared" si="0"/>
        <v>Padmashree</v>
      </c>
      <c r="L22" s="103" t="str">
        <f t="shared" si="1"/>
        <v>Guinea Ecuatorial</v>
      </c>
      <c r="M22" s="103" t="s">
        <v>1712</v>
      </c>
    </row>
    <row r="23" spans="1:13" x14ac:dyDescent="0.3">
      <c r="A23" s="100" t="s">
        <v>1698</v>
      </c>
      <c r="B23" s="101" t="s">
        <v>1790</v>
      </c>
      <c r="C23" s="100" t="s">
        <v>1765</v>
      </c>
      <c r="D23" s="100" t="s">
        <v>1791</v>
      </c>
      <c r="E23" s="100" t="s">
        <v>1712</v>
      </c>
      <c r="I23" s="100" t="s">
        <v>1716</v>
      </c>
      <c r="J23" s="105" t="s">
        <v>1792</v>
      </c>
      <c r="K23" s="103" t="str">
        <f t="shared" si="0"/>
        <v>Sangeeta</v>
      </c>
      <c r="L23" s="103" t="str">
        <f t="shared" si="1"/>
        <v>Lesotho</v>
      </c>
      <c r="M23" s="103" t="s">
        <v>1702</v>
      </c>
    </row>
    <row r="24" spans="1:13" x14ac:dyDescent="0.3">
      <c r="A24" s="100" t="s">
        <v>1698</v>
      </c>
      <c r="B24" s="101" t="s">
        <v>1790</v>
      </c>
      <c r="C24" s="100" t="s">
        <v>1765</v>
      </c>
      <c r="D24" s="100" t="s">
        <v>1795</v>
      </c>
      <c r="E24" s="100" t="s">
        <v>1712</v>
      </c>
      <c r="I24" s="100" t="s">
        <v>1716</v>
      </c>
      <c r="J24" s="105" t="s">
        <v>1796</v>
      </c>
      <c r="K24" s="103" t="str">
        <f t="shared" si="0"/>
        <v>Sangeeta</v>
      </c>
      <c r="L24" s="103" t="str">
        <f t="shared" si="1"/>
        <v>Liberia</v>
      </c>
      <c r="M24" s="103" t="s">
        <v>1702</v>
      </c>
    </row>
    <row r="25" spans="1:13" x14ac:dyDescent="0.3">
      <c r="A25" s="100" t="s">
        <v>1698</v>
      </c>
      <c r="B25" s="101" t="s">
        <v>1798</v>
      </c>
      <c r="C25" s="100" t="s">
        <v>1765</v>
      </c>
      <c r="D25" s="100" t="s">
        <v>1799</v>
      </c>
      <c r="E25" s="100" t="s">
        <v>1712</v>
      </c>
      <c r="I25" s="100" t="s">
        <v>1716</v>
      </c>
      <c r="J25" s="105" t="s">
        <v>1800</v>
      </c>
      <c r="K25" s="103" t="str">
        <f t="shared" si="0"/>
        <v>Sangeeta</v>
      </c>
      <c r="L25" s="103" t="str">
        <f t="shared" si="1"/>
        <v>Libiyah</v>
      </c>
      <c r="M25" s="103" t="s">
        <v>1702</v>
      </c>
    </row>
    <row r="26" spans="1:13" x14ac:dyDescent="0.3">
      <c r="A26" s="100" t="s">
        <v>1698</v>
      </c>
      <c r="B26" s="101" t="s">
        <v>1802</v>
      </c>
      <c r="C26" s="100" t="s">
        <v>1803</v>
      </c>
      <c r="D26" s="100" t="s">
        <v>1804</v>
      </c>
      <c r="E26" s="100" t="s">
        <v>1712</v>
      </c>
      <c r="I26" s="100" t="s">
        <v>1716</v>
      </c>
      <c r="J26" s="105" t="s">
        <v>1805</v>
      </c>
      <c r="K26" s="103" t="str">
        <f t="shared" si="0"/>
        <v>Sangeeta</v>
      </c>
      <c r="L26" s="103" t="str">
        <f t="shared" si="1"/>
        <v>Liechtenstein</v>
      </c>
      <c r="M26" s="103" t="s">
        <v>1702</v>
      </c>
    </row>
    <row r="27" spans="1:13" x14ac:dyDescent="0.3">
      <c r="A27" s="100" t="s">
        <v>1698</v>
      </c>
      <c r="B27" s="101" t="s">
        <v>1807</v>
      </c>
      <c r="C27" s="100" t="s">
        <v>1803</v>
      </c>
      <c r="D27" s="100" t="s">
        <v>1808</v>
      </c>
      <c r="E27" s="100" t="s">
        <v>1702</v>
      </c>
      <c r="I27" s="100" t="s">
        <v>1716</v>
      </c>
      <c r="J27" s="105" t="s">
        <v>1809</v>
      </c>
      <c r="K27" s="103" t="str">
        <f t="shared" si="0"/>
        <v>Noah</v>
      </c>
      <c r="L27" s="103" t="str">
        <f t="shared" si="1"/>
        <v>Lietuva</v>
      </c>
      <c r="M27" s="103" t="s">
        <v>1702</v>
      </c>
    </row>
    <row r="28" spans="1:13" x14ac:dyDescent="0.3">
      <c r="A28" s="100" t="s">
        <v>1698</v>
      </c>
      <c r="B28" s="103" t="s">
        <v>1811</v>
      </c>
      <c r="C28" s="100" t="s">
        <v>1803</v>
      </c>
      <c r="D28" s="100" t="s">
        <v>1812</v>
      </c>
      <c r="E28" s="100" t="s">
        <v>1702</v>
      </c>
      <c r="I28" s="100" t="s">
        <v>1716</v>
      </c>
      <c r="J28" s="105" t="s">
        <v>1813</v>
      </c>
      <c r="K28" s="103" t="str">
        <f t="shared" si="0"/>
        <v>Noah</v>
      </c>
      <c r="L28" s="103" t="str">
        <f t="shared" si="1"/>
        <v>Martinique</v>
      </c>
      <c r="M28" s="103" t="s">
        <v>1702</v>
      </c>
    </row>
    <row r="29" spans="1:13" x14ac:dyDescent="0.3">
      <c r="A29" s="100" t="s">
        <v>1698</v>
      </c>
      <c r="B29" s="101" t="s">
        <v>1815</v>
      </c>
      <c r="C29" s="100" t="s">
        <v>1803</v>
      </c>
      <c r="D29" s="100" t="s">
        <v>1816</v>
      </c>
      <c r="E29" s="100" t="s">
        <v>1702</v>
      </c>
      <c r="I29" s="100" t="s">
        <v>1716</v>
      </c>
      <c r="J29" s="105" t="s">
        <v>1817</v>
      </c>
      <c r="K29" s="103" t="str">
        <f t="shared" si="0"/>
        <v>Noah</v>
      </c>
      <c r="L29" s="103" t="str">
        <f t="shared" si="1"/>
        <v>Muritaniyah</v>
      </c>
      <c r="M29" s="103" t="s">
        <v>1702</v>
      </c>
    </row>
    <row r="30" spans="1:13" x14ac:dyDescent="0.3">
      <c r="A30" s="100" t="s">
        <v>1698</v>
      </c>
      <c r="B30" s="101" t="s">
        <v>1819</v>
      </c>
      <c r="C30" s="100" t="s">
        <v>1803</v>
      </c>
      <c r="D30" s="100" t="s">
        <v>1820</v>
      </c>
      <c r="E30" s="100" t="s">
        <v>1702</v>
      </c>
      <c r="I30" s="100" t="s">
        <v>1716</v>
      </c>
      <c r="J30" s="105" t="s">
        <v>1821</v>
      </c>
      <c r="K30" s="103" t="str">
        <f t="shared" si="0"/>
        <v>Noah</v>
      </c>
      <c r="L30" s="103" t="str">
        <f t="shared" si="1"/>
        <v>Mauritius</v>
      </c>
      <c r="M30" s="103" t="s">
        <v>1702</v>
      </c>
    </row>
    <row r="31" spans="1:13" x14ac:dyDescent="0.3">
      <c r="A31" s="100" t="s">
        <v>1698</v>
      </c>
      <c r="B31" s="101" t="s">
        <v>1823</v>
      </c>
      <c r="C31" s="100" t="s">
        <v>1824</v>
      </c>
      <c r="D31" s="100" t="s">
        <v>1825</v>
      </c>
      <c r="E31" s="100" t="s">
        <v>1702</v>
      </c>
      <c r="I31" s="100" t="s">
        <v>1716</v>
      </c>
      <c r="J31" s="105" t="s">
        <v>1826</v>
      </c>
      <c r="K31" s="103" t="str">
        <f t="shared" si="0"/>
        <v>Noah</v>
      </c>
      <c r="L31" s="103" t="str">
        <f t="shared" si="1"/>
        <v>Mayotte</v>
      </c>
      <c r="M31" s="103" t="s">
        <v>1702</v>
      </c>
    </row>
    <row r="32" spans="1:13" x14ac:dyDescent="0.3">
      <c r="A32" s="100" t="s">
        <v>1698</v>
      </c>
      <c r="B32" s="101" t="s">
        <v>1828</v>
      </c>
      <c r="C32" s="100" t="s">
        <v>1803</v>
      </c>
      <c r="D32" s="100" t="s">
        <v>1829</v>
      </c>
      <c r="E32" s="100" t="s">
        <v>1702</v>
      </c>
      <c r="I32" s="100" t="s">
        <v>1716</v>
      </c>
      <c r="J32" s="105" t="s">
        <v>1830</v>
      </c>
      <c r="K32" s="103" t="str">
        <f t="shared" si="0"/>
        <v>Noah</v>
      </c>
      <c r="L32" s="103" t="str">
        <f t="shared" si="1"/>
        <v>Estados Unidos Mexicanos</v>
      </c>
      <c r="M32" s="103" t="s">
        <v>1702</v>
      </c>
    </row>
    <row r="33" spans="1:13" x14ac:dyDescent="0.3">
      <c r="A33" s="100" t="s">
        <v>1698</v>
      </c>
      <c r="B33" s="101" t="s">
        <v>1832</v>
      </c>
      <c r="C33" s="100" t="s">
        <v>1833</v>
      </c>
      <c r="D33" s="100" t="s">
        <v>1834</v>
      </c>
      <c r="E33" s="100" t="s">
        <v>1702</v>
      </c>
      <c r="I33" s="100" t="s">
        <v>1716</v>
      </c>
      <c r="J33" s="105" t="s">
        <v>1835</v>
      </c>
      <c r="K33" s="103" t="str">
        <f t="shared" si="0"/>
        <v>Noah</v>
      </c>
      <c r="L33" s="103" t="str">
        <f t="shared" si="1"/>
        <v>Micronesia</v>
      </c>
      <c r="M33" s="103" t="s">
        <v>1702</v>
      </c>
    </row>
    <row r="34" spans="1:13" x14ac:dyDescent="0.3">
      <c r="A34" s="100" t="s">
        <v>1698</v>
      </c>
      <c r="B34" s="101" t="s">
        <v>1837</v>
      </c>
      <c r="C34" s="100" t="s">
        <v>1838</v>
      </c>
      <c r="D34" s="100" t="s">
        <v>1839</v>
      </c>
      <c r="E34" s="100" t="s">
        <v>1702</v>
      </c>
      <c r="I34" s="100" t="s">
        <v>1716</v>
      </c>
      <c r="J34" s="105" t="s">
        <v>1840</v>
      </c>
      <c r="K34" s="103" t="str">
        <f t="shared" si="0"/>
        <v>Noah</v>
      </c>
      <c r="L34" s="103" t="str">
        <f t="shared" si="1"/>
        <v>Moldova</v>
      </c>
      <c r="M34" s="103" t="s">
        <v>1702</v>
      </c>
    </row>
    <row r="35" spans="1:13" x14ac:dyDescent="0.3">
      <c r="A35" s="100" t="s">
        <v>1842</v>
      </c>
      <c r="B35" s="101" t="s">
        <v>1843</v>
      </c>
      <c r="C35" s="100" t="s">
        <v>1833</v>
      </c>
      <c r="D35" s="100" t="s">
        <v>1844</v>
      </c>
      <c r="E35" s="100" t="s">
        <v>1702</v>
      </c>
      <c r="I35" s="100" t="s">
        <v>1716</v>
      </c>
      <c r="J35" s="105" t="s">
        <v>1845</v>
      </c>
      <c r="K35" s="103" t="str">
        <f t="shared" si="0"/>
        <v>Daniel</v>
      </c>
      <c r="L35" s="103" t="str">
        <f t="shared" si="1"/>
        <v>Monaco</v>
      </c>
      <c r="M35" s="103" t="s">
        <v>1702</v>
      </c>
    </row>
    <row r="36" spans="1:13" x14ac:dyDescent="0.3">
      <c r="A36" s="100" t="s">
        <v>1842</v>
      </c>
      <c r="B36" s="101" t="s">
        <v>1848</v>
      </c>
      <c r="C36" s="100" t="s">
        <v>1838</v>
      </c>
      <c r="D36" s="100" t="s">
        <v>1849</v>
      </c>
      <c r="E36" s="100" t="s">
        <v>1702</v>
      </c>
      <c r="I36" s="100" t="s">
        <v>1716</v>
      </c>
      <c r="J36" s="105" t="s">
        <v>1850</v>
      </c>
      <c r="K36" s="103" t="str">
        <f t="shared" si="0"/>
        <v>Daniel</v>
      </c>
      <c r="L36" s="103" t="str">
        <f t="shared" si="1"/>
        <v>Mongol Uls</v>
      </c>
      <c r="M36" s="103" t="s">
        <v>1702</v>
      </c>
    </row>
    <row r="37" spans="1:13" x14ac:dyDescent="0.3">
      <c r="A37" s="100" t="s">
        <v>1842</v>
      </c>
      <c r="B37" s="101" t="s">
        <v>1852</v>
      </c>
      <c r="C37" s="100" t="s">
        <v>1838</v>
      </c>
      <c r="D37" s="100" t="s">
        <v>1853</v>
      </c>
      <c r="E37" s="100" t="s">
        <v>1702</v>
      </c>
      <c r="I37" s="100" t="s">
        <v>1716</v>
      </c>
      <c r="J37" s="105" t="s">
        <v>1854</v>
      </c>
      <c r="K37" s="103" t="str">
        <f t="shared" si="0"/>
        <v>Daniel</v>
      </c>
      <c r="L37" s="103" t="str">
        <f t="shared" si="1"/>
        <v>Crna Gora</v>
      </c>
      <c r="M37" s="103" t="s">
        <v>1702</v>
      </c>
    </row>
    <row r="38" spans="1:13" x14ac:dyDescent="0.3">
      <c r="A38" s="100" t="s">
        <v>1842</v>
      </c>
      <c r="B38" s="101" t="s">
        <v>1856</v>
      </c>
      <c r="C38" s="100" t="s">
        <v>1833</v>
      </c>
      <c r="D38" s="100" t="s">
        <v>1857</v>
      </c>
      <c r="E38" s="100" t="s">
        <v>1702</v>
      </c>
      <c r="I38" s="100" t="s">
        <v>1716</v>
      </c>
      <c r="J38" s="105" t="s">
        <v>1858</v>
      </c>
      <c r="K38" s="103" t="str">
        <f t="shared" si="0"/>
        <v>Daniel</v>
      </c>
      <c r="L38" s="103" t="str">
        <f t="shared" si="1"/>
        <v>Montserrat</v>
      </c>
      <c r="M38" s="103" t="s">
        <v>1702</v>
      </c>
    </row>
    <row r="39" spans="1:13" x14ac:dyDescent="0.3">
      <c r="A39" s="100" t="s">
        <v>1842</v>
      </c>
      <c r="B39" s="101" t="s">
        <v>1860</v>
      </c>
      <c r="C39" s="100" t="s">
        <v>1838</v>
      </c>
      <c r="D39" s="100" t="s">
        <v>1861</v>
      </c>
      <c r="E39" s="100" t="s">
        <v>1702</v>
      </c>
      <c r="I39" s="100" t="s">
        <v>1716</v>
      </c>
      <c r="J39" s="105" t="s">
        <v>1862</v>
      </c>
      <c r="K39" s="103" t="str">
        <f t="shared" si="0"/>
        <v>Daniel</v>
      </c>
      <c r="L39" s="103" t="str">
        <f t="shared" si="1"/>
        <v>Al Maghrib</v>
      </c>
      <c r="M39" s="103" t="s">
        <v>1702</v>
      </c>
    </row>
    <row r="40" spans="1:13" x14ac:dyDescent="0.3">
      <c r="A40" s="100" t="s">
        <v>1842</v>
      </c>
      <c r="B40" s="101" t="s">
        <v>1864</v>
      </c>
      <c r="C40" s="100" t="s">
        <v>1833</v>
      </c>
      <c r="D40" s="100" t="s">
        <v>1865</v>
      </c>
      <c r="E40" s="100" t="s">
        <v>1702</v>
      </c>
      <c r="I40" s="100" t="s">
        <v>1716</v>
      </c>
      <c r="J40" s="105" t="s">
        <v>1866</v>
      </c>
      <c r="K40" s="103" t="str">
        <f t="shared" si="0"/>
        <v>Daniel</v>
      </c>
      <c r="L40" s="103" t="str">
        <f t="shared" si="1"/>
        <v>Mocambique</v>
      </c>
      <c r="M40" s="103" t="s">
        <v>1702</v>
      </c>
    </row>
    <row r="41" spans="1:13" x14ac:dyDescent="0.3">
      <c r="A41" s="100" t="s">
        <v>1842</v>
      </c>
      <c r="B41" s="101" t="s">
        <v>1868</v>
      </c>
      <c r="C41" s="100" t="s">
        <v>1705</v>
      </c>
      <c r="D41" s="100" t="s">
        <v>1869</v>
      </c>
      <c r="E41" s="100" t="s">
        <v>1702</v>
      </c>
      <c r="I41" s="100" t="s">
        <v>1716</v>
      </c>
      <c r="J41" s="105" t="s">
        <v>1870</v>
      </c>
      <c r="K41" s="103" t="str">
        <f t="shared" si="0"/>
        <v>Daniel</v>
      </c>
      <c r="L41" s="103" t="str">
        <f t="shared" si="1"/>
        <v>Myanma Naingngandaw</v>
      </c>
      <c r="M41" s="103" t="s">
        <v>1702</v>
      </c>
    </row>
    <row r="42" spans="1:13" x14ac:dyDescent="0.3">
      <c r="A42" s="100" t="s">
        <v>1842</v>
      </c>
      <c r="B42" s="101" t="s">
        <v>1872</v>
      </c>
      <c r="C42" s="100" t="s">
        <v>1705</v>
      </c>
      <c r="D42" s="100" t="s">
        <v>1873</v>
      </c>
      <c r="E42" s="100" t="s">
        <v>1702</v>
      </c>
      <c r="I42" s="100" t="s">
        <v>1716</v>
      </c>
      <c r="J42" s="105" t="s">
        <v>1874</v>
      </c>
      <c r="K42" s="103" t="str">
        <f t="shared" si="0"/>
        <v>Daniel</v>
      </c>
      <c r="L42" s="103" t="str">
        <f t="shared" si="1"/>
        <v>Belarus</v>
      </c>
      <c r="M42" s="103" t="s">
        <v>1702</v>
      </c>
    </row>
    <row r="43" spans="1:13" x14ac:dyDescent="0.3">
      <c r="A43" s="100" t="s">
        <v>1842</v>
      </c>
      <c r="B43" s="101" t="s">
        <v>1875</v>
      </c>
      <c r="C43" s="100" t="s">
        <v>1705</v>
      </c>
      <c r="D43" s="100" t="s">
        <v>1876</v>
      </c>
      <c r="E43" s="100" t="s">
        <v>1702</v>
      </c>
      <c r="I43" s="100" t="s">
        <v>1716</v>
      </c>
      <c r="J43" s="105" t="s">
        <v>1877</v>
      </c>
      <c r="K43" s="103" t="str">
        <f t="shared" si="0"/>
        <v>Padmashree</v>
      </c>
      <c r="L43" s="103" t="str">
        <f t="shared" si="1"/>
        <v>Hagere Ertra</v>
      </c>
      <c r="M43" s="103" t="s">
        <v>1712</v>
      </c>
    </row>
    <row r="44" spans="1:13" x14ac:dyDescent="0.3">
      <c r="A44" s="100" t="s">
        <v>1842</v>
      </c>
      <c r="B44" s="101" t="s">
        <v>1879</v>
      </c>
      <c r="C44" s="100" t="s">
        <v>1705</v>
      </c>
      <c r="D44" s="100" t="s">
        <v>1880</v>
      </c>
      <c r="E44" s="100" t="s">
        <v>1702</v>
      </c>
      <c r="I44" s="100" t="s">
        <v>1716</v>
      </c>
      <c r="J44" s="105" t="s">
        <v>1881</v>
      </c>
      <c r="K44" s="103" t="str">
        <f t="shared" si="0"/>
        <v>Jayden</v>
      </c>
      <c r="L44" s="103" t="str">
        <f t="shared" si="1"/>
        <v>Eesti Vabariik</v>
      </c>
      <c r="M44" s="103" t="s">
        <v>1712</v>
      </c>
    </row>
    <row r="45" spans="1:13" x14ac:dyDescent="0.3">
      <c r="A45" s="100" t="s">
        <v>1842</v>
      </c>
      <c r="B45" s="101" t="s">
        <v>1883</v>
      </c>
      <c r="C45" s="100" t="s">
        <v>1705</v>
      </c>
      <c r="D45" s="100" t="s">
        <v>1884</v>
      </c>
      <c r="E45" s="100" t="s">
        <v>1702</v>
      </c>
      <c r="I45" s="100" t="s">
        <v>1716</v>
      </c>
      <c r="J45" s="105" t="s">
        <v>1881</v>
      </c>
      <c r="K45" s="103" t="str">
        <f t="shared" si="0"/>
        <v>Jayden</v>
      </c>
      <c r="L45" s="103" t="str">
        <f t="shared" si="1"/>
        <v>Eesti Vabariik</v>
      </c>
      <c r="M45" s="103" t="s">
        <v>1712</v>
      </c>
    </row>
    <row r="46" spans="1:13" x14ac:dyDescent="0.3">
      <c r="A46" s="100" t="s">
        <v>1842</v>
      </c>
      <c r="B46" s="101" t="s">
        <v>1885</v>
      </c>
      <c r="C46" s="100" t="s">
        <v>1705</v>
      </c>
      <c r="D46" s="100" t="s">
        <v>1886</v>
      </c>
      <c r="E46" s="100" t="s">
        <v>1702</v>
      </c>
      <c r="I46" s="100" t="s">
        <v>1698</v>
      </c>
      <c r="J46" s="105" t="s">
        <v>1887</v>
      </c>
      <c r="K46" s="103" t="str">
        <f t="shared" si="0"/>
        <v>Alec</v>
      </c>
      <c r="L46" s="103" t="str">
        <f t="shared" si="1"/>
        <v>Bahamas</v>
      </c>
      <c r="M46" s="103" t="s">
        <v>1712</v>
      </c>
    </row>
    <row r="47" spans="1:13" x14ac:dyDescent="0.3">
      <c r="A47" s="100" t="s">
        <v>1842</v>
      </c>
      <c r="B47" s="101" t="s">
        <v>1888</v>
      </c>
      <c r="C47" s="100" t="s">
        <v>1705</v>
      </c>
      <c r="D47" s="100" t="s">
        <v>1889</v>
      </c>
      <c r="E47" s="100" t="s">
        <v>1702</v>
      </c>
      <c r="I47" s="100" t="s">
        <v>1698</v>
      </c>
      <c r="J47" s="105" t="s">
        <v>1890</v>
      </c>
      <c r="K47" s="103" t="str">
        <f t="shared" si="0"/>
        <v>Jacqueline</v>
      </c>
      <c r="L47" s="103" t="str">
        <f t="shared" si="1"/>
        <v>Bahrain</v>
      </c>
      <c r="M47" s="103" t="s">
        <v>1712</v>
      </c>
    </row>
    <row r="48" spans="1:13" x14ac:dyDescent="0.3">
      <c r="A48" s="100" t="s">
        <v>1842</v>
      </c>
      <c r="B48" s="101" t="s">
        <v>1891</v>
      </c>
      <c r="C48" s="100" t="s">
        <v>1705</v>
      </c>
      <c r="D48" s="100" t="s">
        <v>1892</v>
      </c>
      <c r="E48" s="100" t="s">
        <v>1702</v>
      </c>
      <c r="I48" s="100" t="s">
        <v>1698</v>
      </c>
      <c r="J48" s="105" t="s">
        <v>1893</v>
      </c>
      <c r="K48" s="103" t="str">
        <f t="shared" si="0"/>
        <v>Jacqueline</v>
      </c>
      <c r="L48" s="103" t="str">
        <f t="shared" si="1"/>
        <v>Bangladesh</v>
      </c>
      <c r="M48" s="103" t="s">
        <v>1712</v>
      </c>
    </row>
    <row r="49" spans="1:13" x14ac:dyDescent="0.3">
      <c r="A49" s="100" t="s">
        <v>1842</v>
      </c>
      <c r="B49" s="101" t="s">
        <v>1894</v>
      </c>
      <c r="C49" s="100" t="s">
        <v>1833</v>
      </c>
      <c r="D49" s="100" t="s">
        <v>1895</v>
      </c>
      <c r="E49" s="100" t="s">
        <v>1702</v>
      </c>
      <c r="I49" s="100" t="s">
        <v>1698</v>
      </c>
      <c r="J49" s="105" t="s">
        <v>1896</v>
      </c>
      <c r="K49" s="103" t="str">
        <f t="shared" si="0"/>
        <v>Jacqueline</v>
      </c>
      <c r="L49" s="103" t="str">
        <f t="shared" si="1"/>
        <v>Barbados</v>
      </c>
      <c r="M49" s="103" t="s">
        <v>1712</v>
      </c>
    </row>
    <row r="50" spans="1:13" x14ac:dyDescent="0.3">
      <c r="A50" s="100" t="s">
        <v>1842</v>
      </c>
      <c r="B50" s="101" t="s">
        <v>1897</v>
      </c>
      <c r="C50" s="100" t="s">
        <v>1833</v>
      </c>
      <c r="D50" s="100" t="s">
        <v>1719</v>
      </c>
      <c r="E50" s="100" t="s">
        <v>1702</v>
      </c>
      <c r="I50" s="100" t="s">
        <v>1698</v>
      </c>
      <c r="J50" s="105" t="s">
        <v>1898</v>
      </c>
      <c r="K50" s="103" t="str">
        <f t="shared" si="0"/>
        <v>Alec</v>
      </c>
      <c r="L50" s="103" t="str">
        <f t="shared" si="1"/>
        <v>Belarus</v>
      </c>
      <c r="M50" s="103" t="s">
        <v>1712</v>
      </c>
    </row>
    <row r="51" spans="1:13" x14ac:dyDescent="0.3">
      <c r="A51" s="100" t="s">
        <v>1842</v>
      </c>
      <c r="B51" s="101" t="s">
        <v>1899</v>
      </c>
      <c r="C51" s="100" t="s">
        <v>1833</v>
      </c>
      <c r="D51" s="100" t="s">
        <v>1723</v>
      </c>
      <c r="E51" s="100" t="s">
        <v>1702</v>
      </c>
      <c r="I51" s="100" t="s">
        <v>1698</v>
      </c>
      <c r="J51" s="105" t="s">
        <v>1900</v>
      </c>
      <c r="K51" s="103" t="str">
        <f t="shared" si="0"/>
        <v>Alec</v>
      </c>
      <c r="L51" s="103" t="str">
        <f t="shared" si="1"/>
        <v>Belgium</v>
      </c>
      <c r="M51" s="103" t="s">
        <v>1712</v>
      </c>
    </row>
    <row r="52" spans="1:13" x14ac:dyDescent="0.3">
      <c r="A52" s="100" t="s">
        <v>1842</v>
      </c>
      <c r="B52" s="101" t="s">
        <v>1901</v>
      </c>
      <c r="C52" s="100" t="s">
        <v>1833</v>
      </c>
      <c r="D52" s="100" t="s">
        <v>1727</v>
      </c>
      <c r="E52" s="100" t="s">
        <v>1702</v>
      </c>
      <c r="I52" s="100" t="s">
        <v>1698</v>
      </c>
      <c r="J52" s="105" t="s">
        <v>1902</v>
      </c>
      <c r="K52" s="103" t="str">
        <f t="shared" si="0"/>
        <v>Alec</v>
      </c>
      <c r="L52" s="103" t="str">
        <f t="shared" si="1"/>
        <v>Belize</v>
      </c>
      <c r="M52" s="103" t="s">
        <v>1712</v>
      </c>
    </row>
    <row r="53" spans="1:13" x14ac:dyDescent="0.3">
      <c r="A53" s="100" t="s">
        <v>1842</v>
      </c>
      <c r="B53" s="101" t="s">
        <v>1903</v>
      </c>
      <c r="C53" s="100" t="s">
        <v>1833</v>
      </c>
      <c r="D53" s="100" t="s">
        <v>1904</v>
      </c>
      <c r="E53" s="100" t="s">
        <v>1702</v>
      </c>
      <c r="I53" s="100" t="s">
        <v>1905</v>
      </c>
      <c r="J53" s="105" t="s">
        <v>1906</v>
      </c>
      <c r="K53" s="103" t="str">
        <f t="shared" si="0"/>
        <v>Camaron</v>
      </c>
      <c r="L53" s="103" t="str">
        <f t="shared" si="1"/>
        <v>Ityop'iya</v>
      </c>
      <c r="M53" s="103" t="s">
        <v>1712</v>
      </c>
    </row>
    <row r="54" spans="1:13" x14ac:dyDescent="0.3">
      <c r="A54" s="100" t="s">
        <v>1842</v>
      </c>
      <c r="B54" s="101" t="s">
        <v>1909</v>
      </c>
      <c r="C54" s="100" t="s">
        <v>1833</v>
      </c>
      <c r="D54" s="100" t="s">
        <v>1736</v>
      </c>
      <c r="E54" s="100" t="s">
        <v>1702</v>
      </c>
      <c r="I54" s="100" t="s">
        <v>1905</v>
      </c>
      <c r="J54" s="105" t="s">
        <v>1910</v>
      </c>
      <c r="K54" s="103" t="str">
        <f t="shared" si="0"/>
        <v>Camaron</v>
      </c>
      <c r="L54" s="103" t="str">
        <f t="shared" si="1"/>
        <v>Islas Malvinas</v>
      </c>
      <c r="M54" s="103" t="s">
        <v>1712</v>
      </c>
    </row>
    <row r="55" spans="1:13" x14ac:dyDescent="0.3">
      <c r="A55" s="100" t="s">
        <v>1842</v>
      </c>
      <c r="B55" s="101" t="s">
        <v>1912</v>
      </c>
      <c r="C55" s="100" t="s">
        <v>1714</v>
      </c>
      <c r="D55" s="100" t="s">
        <v>1740</v>
      </c>
      <c r="E55" s="100" t="s">
        <v>1702</v>
      </c>
      <c r="I55" s="100" t="s">
        <v>1905</v>
      </c>
      <c r="J55" s="105" t="s">
        <v>1913</v>
      </c>
      <c r="K55" s="103" t="str">
        <f t="shared" si="0"/>
        <v>Camaron</v>
      </c>
      <c r="L55" s="103" t="str">
        <f t="shared" si="1"/>
        <v>Foroyar</v>
      </c>
      <c r="M55" s="103" t="s">
        <v>1712</v>
      </c>
    </row>
    <row r="56" spans="1:13" x14ac:dyDescent="0.3">
      <c r="A56" s="100" t="s">
        <v>1842</v>
      </c>
      <c r="B56" s="101" t="s">
        <v>1915</v>
      </c>
      <c r="C56" s="100" t="s">
        <v>1714</v>
      </c>
      <c r="D56" s="100" t="s">
        <v>1744</v>
      </c>
      <c r="E56" s="100" t="s">
        <v>1702</v>
      </c>
      <c r="I56" s="100" t="s">
        <v>1905</v>
      </c>
      <c r="J56" s="105" t="s">
        <v>1916</v>
      </c>
      <c r="K56" s="103" t="str">
        <f t="shared" si="0"/>
        <v>Camaron</v>
      </c>
      <c r="L56" s="103" t="str">
        <f t="shared" si="1"/>
        <v>Fiji</v>
      </c>
      <c r="M56" s="103" t="s">
        <v>1712</v>
      </c>
    </row>
    <row r="57" spans="1:13" x14ac:dyDescent="0.3">
      <c r="A57" s="100" t="s">
        <v>1842</v>
      </c>
      <c r="B57" s="101" t="s">
        <v>1918</v>
      </c>
      <c r="C57" s="100" t="s">
        <v>1714</v>
      </c>
      <c r="D57" s="100" t="s">
        <v>1749</v>
      </c>
      <c r="E57" s="100" t="s">
        <v>1702</v>
      </c>
      <c r="I57" s="100" t="s">
        <v>1905</v>
      </c>
      <c r="J57" s="105" t="s">
        <v>1919</v>
      </c>
      <c r="K57" s="103" t="str">
        <f t="shared" si="0"/>
        <v>Camaron</v>
      </c>
      <c r="L57" s="103" t="str">
        <f t="shared" si="1"/>
        <v>Suomen Tasavalta</v>
      </c>
      <c r="M57" s="103" t="s">
        <v>1712</v>
      </c>
    </row>
    <row r="58" spans="1:13" x14ac:dyDescent="0.3">
      <c r="A58" s="100" t="s">
        <v>1842</v>
      </c>
      <c r="B58" s="101" t="s">
        <v>1921</v>
      </c>
      <c r="C58" s="100" t="s">
        <v>1714</v>
      </c>
      <c r="D58" s="100" t="s">
        <v>1753</v>
      </c>
      <c r="E58" s="100" t="s">
        <v>1702</v>
      </c>
      <c r="I58" s="100" t="s">
        <v>1905</v>
      </c>
      <c r="J58" s="105" t="s">
        <v>1922</v>
      </c>
      <c r="K58" s="103" t="str">
        <f t="shared" si="0"/>
        <v>Camaron</v>
      </c>
      <c r="L58" s="103" t="str">
        <f t="shared" si="1"/>
        <v>France</v>
      </c>
      <c r="M58" s="103" t="s">
        <v>1712</v>
      </c>
    </row>
    <row r="59" spans="1:13" x14ac:dyDescent="0.3">
      <c r="A59" s="100" t="s">
        <v>1842</v>
      </c>
      <c r="B59" s="101" t="s">
        <v>1921</v>
      </c>
      <c r="C59" s="100" t="s">
        <v>1714</v>
      </c>
      <c r="D59" s="100" t="s">
        <v>1758</v>
      </c>
      <c r="E59" s="100" t="s">
        <v>1702</v>
      </c>
      <c r="I59" s="100" t="s">
        <v>1905</v>
      </c>
      <c r="J59" s="105" t="s">
        <v>1924</v>
      </c>
      <c r="K59" s="103" t="str">
        <f t="shared" si="0"/>
        <v>Camaron</v>
      </c>
      <c r="L59" s="103" t="str">
        <f t="shared" si="1"/>
        <v>Guyane</v>
      </c>
      <c r="M59" s="103" t="s">
        <v>1712</v>
      </c>
    </row>
    <row r="60" spans="1:13" x14ac:dyDescent="0.3">
      <c r="A60" s="100" t="s">
        <v>1842</v>
      </c>
      <c r="B60" s="101" t="s">
        <v>1926</v>
      </c>
      <c r="C60" s="100" t="s">
        <v>1770</v>
      </c>
      <c r="D60" s="100" t="s">
        <v>1760</v>
      </c>
      <c r="E60" s="100" t="s">
        <v>1702</v>
      </c>
      <c r="I60" s="100" t="s">
        <v>1905</v>
      </c>
      <c r="J60" s="105" t="s">
        <v>1927</v>
      </c>
      <c r="K60" s="103" t="str">
        <f t="shared" si="0"/>
        <v>Camaron</v>
      </c>
      <c r="L60" s="103" t="str">
        <f t="shared" si="1"/>
        <v>France Métropolitaine</v>
      </c>
      <c r="M60" s="103" t="s">
        <v>1712</v>
      </c>
    </row>
    <row r="61" spans="1:13" x14ac:dyDescent="0.3">
      <c r="A61" s="100" t="s">
        <v>1842</v>
      </c>
      <c r="B61" s="101" t="s">
        <v>1929</v>
      </c>
      <c r="C61" s="100" t="s">
        <v>1770</v>
      </c>
      <c r="D61" s="100" t="s">
        <v>1763</v>
      </c>
      <c r="E61" s="100" t="s">
        <v>1702</v>
      </c>
      <c r="I61" s="100" t="s">
        <v>1905</v>
      </c>
      <c r="J61" s="105" t="s">
        <v>1930</v>
      </c>
      <c r="K61" s="103" t="str">
        <f t="shared" si="0"/>
        <v>Camaron</v>
      </c>
      <c r="L61" s="103" t="str">
        <f t="shared" si="1"/>
        <v>Polynésie Française</v>
      </c>
      <c r="M61" s="103" t="s">
        <v>1712</v>
      </c>
    </row>
    <row r="62" spans="1:13" x14ac:dyDescent="0.3">
      <c r="A62" s="100" t="s">
        <v>1842</v>
      </c>
      <c r="B62" s="101" t="s">
        <v>1932</v>
      </c>
      <c r="C62" s="100" t="s">
        <v>1770</v>
      </c>
      <c r="D62" s="100" t="s">
        <v>1768</v>
      </c>
      <c r="E62" s="100" t="s">
        <v>1702</v>
      </c>
      <c r="I62" s="100" t="s">
        <v>1905</v>
      </c>
      <c r="J62" s="105" t="s">
        <v>1933</v>
      </c>
      <c r="K62" s="103" t="str">
        <f t="shared" si="0"/>
        <v>Kavita</v>
      </c>
      <c r="L62" s="103" t="str">
        <f t="shared" si="1"/>
        <v>Terres Australes et Antarctiques Françaises</v>
      </c>
      <c r="M62" s="103" t="s">
        <v>1712</v>
      </c>
    </row>
    <row r="63" spans="1:13" x14ac:dyDescent="0.3">
      <c r="A63" s="100" t="s">
        <v>1842</v>
      </c>
      <c r="B63" s="101" t="s">
        <v>1935</v>
      </c>
      <c r="C63" s="100" t="s">
        <v>1770</v>
      </c>
      <c r="D63" s="100" t="s">
        <v>1773</v>
      </c>
      <c r="E63" s="100" t="s">
        <v>1702</v>
      </c>
      <c r="I63" s="100" t="s">
        <v>1905</v>
      </c>
      <c r="J63" s="105" t="s">
        <v>1936</v>
      </c>
      <c r="K63" s="103" t="str">
        <f t="shared" si="0"/>
        <v>Kavita</v>
      </c>
      <c r="L63" s="103" t="str">
        <f t="shared" si="1"/>
        <v>Gabon</v>
      </c>
      <c r="M63" s="103" t="s">
        <v>1712</v>
      </c>
    </row>
    <row r="64" spans="1:13" x14ac:dyDescent="0.3">
      <c r="A64" s="100" t="s">
        <v>1842</v>
      </c>
      <c r="B64" s="101" t="s">
        <v>1938</v>
      </c>
      <c r="C64" s="100" t="s">
        <v>1770</v>
      </c>
      <c r="D64" s="100" t="s">
        <v>1777</v>
      </c>
      <c r="E64" s="100" t="s">
        <v>1702</v>
      </c>
      <c r="I64" s="100" t="s">
        <v>1905</v>
      </c>
      <c r="J64" s="105" t="s">
        <v>1939</v>
      </c>
      <c r="K64" s="103" t="str">
        <f t="shared" si="0"/>
        <v>Kavita</v>
      </c>
      <c r="L64" s="103" t="str">
        <f t="shared" si="1"/>
        <v>The Gambia</v>
      </c>
      <c r="M64" s="103" t="s">
        <v>1712</v>
      </c>
    </row>
    <row r="65" spans="1:13" x14ac:dyDescent="0.3">
      <c r="A65" s="100" t="s">
        <v>1842</v>
      </c>
      <c r="B65" s="101" t="s">
        <v>1941</v>
      </c>
      <c r="C65" s="100" t="s">
        <v>1770</v>
      </c>
      <c r="D65" s="100" t="s">
        <v>1781</v>
      </c>
      <c r="E65" s="100" t="s">
        <v>1702</v>
      </c>
      <c r="I65" s="100" t="s">
        <v>1905</v>
      </c>
      <c r="J65" s="105" t="s">
        <v>1942</v>
      </c>
      <c r="K65" s="103" t="str">
        <f t="shared" si="0"/>
        <v>Kavita</v>
      </c>
      <c r="L65" s="103" t="str">
        <f t="shared" si="1"/>
        <v>Sak'art'velo</v>
      </c>
      <c r="M65" s="103" t="s">
        <v>1712</v>
      </c>
    </row>
    <row r="66" spans="1:13" x14ac:dyDescent="0.3">
      <c r="A66" s="100" t="s">
        <v>1905</v>
      </c>
      <c r="B66" s="101" t="s">
        <v>1944</v>
      </c>
      <c r="C66" s="100" t="s">
        <v>1907</v>
      </c>
      <c r="D66" s="100" t="s">
        <v>1785</v>
      </c>
      <c r="E66" s="100" t="s">
        <v>1702</v>
      </c>
      <c r="I66" s="100" t="s">
        <v>1905</v>
      </c>
      <c r="J66" s="105" t="s">
        <v>1945</v>
      </c>
      <c r="K66" s="103" t="str">
        <f t="shared" si="0"/>
        <v>Kavita</v>
      </c>
      <c r="L66" s="103" t="str">
        <f t="shared" si="1"/>
        <v>Deutschland</v>
      </c>
      <c r="M66" s="103" t="s">
        <v>1712</v>
      </c>
    </row>
    <row r="67" spans="1:13" x14ac:dyDescent="0.3">
      <c r="A67" s="100" t="s">
        <v>1905</v>
      </c>
      <c r="B67" s="101" t="s">
        <v>1947</v>
      </c>
      <c r="C67" s="100" t="s">
        <v>1907</v>
      </c>
      <c r="D67" s="100" t="s">
        <v>1789</v>
      </c>
      <c r="E67" s="100" t="s">
        <v>1702</v>
      </c>
      <c r="I67" s="100" t="s">
        <v>1698</v>
      </c>
      <c r="J67" s="105" t="s">
        <v>1948</v>
      </c>
      <c r="K67" s="103" t="str">
        <f t="shared" si="0"/>
        <v>Alec</v>
      </c>
      <c r="L67" s="103" t="str">
        <f t="shared" si="1"/>
        <v>Belize</v>
      </c>
      <c r="M67" s="103" t="s">
        <v>1712</v>
      </c>
    </row>
    <row r="68" spans="1:13" x14ac:dyDescent="0.3">
      <c r="A68" s="100" t="s">
        <v>1905</v>
      </c>
      <c r="B68" s="101" t="s">
        <v>1949</v>
      </c>
      <c r="C68" s="100" t="s">
        <v>1907</v>
      </c>
      <c r="D68" s="100" t="s">
        <v>1878</v>
      </c>
      <c r="E68" s="100" t="s">
        <v>1702</v>
      </c>
      <c r="I68" s="100" t="s">
        <v>1698</v>
      </c>
      <c r="J68" s="105" t="s">
        <v>1950</v>
      </c>
      <c r="K68" s="103" t="str">
        <f t="shared" ref="K68:K131" si="2">VLOOKUP(SUBSTITUTE(SUBSTITUTE($J68," ",""),CHAR(10),""),$B$3:$E$207,2,0)</f>
        <v>Alec</v>
      </c>
      <c r="L68" s="103" t="str">
        <f t="shared" ref="L68:L131" si="3">VLOOKUP(SUBSTITUTE(SUBSTITUTE($J68," ",""),CHAR(10),""),$B$3:$E$207,3,0)</f>
        <v>Bermuda</v>
      </c>
      <c r="M68" s="103" t="s">
        <v>1712</v>
      </c>
    </row>
    <row r="69" spans="1:13" x14ac:dyDescent="0.3">
      <c r="A69" s="100" t="s">
        <v>1905</v>
      </c>
      <c r="B69" s="101" t="s">
        <v>1951</v>
      </c>
      <c r="C69" s="100" t="s">
        <v>1907</v>
      </c>
      <c r="D69" s="100" t="s">
        <v>1882</v>
      </c>
      <c r="E69" s="100" t="s">
        <v>1712</v>
      </c>
      <c r="I69" s="100" t="s">
        <v>1842</v>
      </c>
      <c r="J69" s="105" t="s">
        <v>1952</v>
      </c>
      <c r="K69" s="103" t="str">
        <f t="shared" si="2"/>
        <v>Earl Joe</v>
      </c>
      <c r="L69" s="103" t="str">
        <f t="shared" si="3"/>
        <v>Chile</v>
      </c>
      <c r="M69" s="103" t="s">
        <v>1702</v>
      </c>
    </row>
    <row r="70" spans="1:13" x14ac:dyDescent="0.3">
      <c r="A70" s="100" t="s">
        <v>1905</v>
      </c>
      <c r="B70" s="101" t="s">
        <v>1953</v>
      </c>
      <c r="C70" s="100" t="s">
        <v>1907</v>
      </c>
      <c r="D70" s="100" t="s">
        <v>1908</v>
      </c>
      <c r="E70" s="100" t="s">
        <v>1712</v>
      </c>
      <c r="I70" s="100" t="s">
        <v>1842</v>
      </c>
      <c r="J70" s="105" t="s">
        <v>1954</v>
      </c>
      <c r="K70" s="103" t="str">
        <f t="shared" si="2"/>
        <v>Grace</v>
      </c>
      <c r="L70" s="103" t="str">
        <f t="shared" si="3"/>
        <v>Costa Rica</v>
      </c>
      <c r="M70" s="103" t="s">
        <v>1702</v>
      </c>
    </row>
    <row r="71" spans="1:13" x14ac:dyDescent="0.3">
      <c r="A71" s="100" t="s">
        <v>1905</v>
      </c>
      <c r="B71" s="101" t="s">
        <v>1955</v>
      </c>
      <c r="C71" s="100" t="s">
        <v>1907</v>
      </c>
      <c r="D71" s="100" t="s">
        <v>1911</v>
      </c>
      <c r="E71" s="100" t="s">
        <v>1712</v>
      </c>
      <c r="I71" s="100" t="s">
        <v>1842</v>
      </c>
      <c r="J71" s="105" t="s">
        <v>1956</v>
      </c>
      <c r="K71" s="103" t="str">
        <f t="shared" si="2"/>
        <v>Grace</v>
      </c>
      <c r="L71" s="103" t="str">
        <f t="shared" si="3"/>
        <v>Ivory Coast</v>
      </c>
      <c r="M71" s="103" t="s">
        <v>1702</v>
      </c>
    </row>
    <row r="72" spans="1:13" x14ac:dyDescent="0.3">
      <c r="A72" s="100" t="s">
        <v>1905</v>
      </c>
      <c r="B72" s="101" t="s">
        <v>1957</v>
      </c>
      <c r="C72" s="100" t="s">
        <v>1907</v>
      </c>
      <c r="D72" s="100" t="s">
        <v>1914</v>
      </c>
      <c r="E72" s="100" t="s">
        <v>1712</v>
      </c>
      <c r="I72" s="100" t="s">
        <v>1842</v>
      </c>
      <c r="J72" s="105" t="s">
        <v>1958</v>
      </c>
      <c r="K72" s="103" t="str">
        <f t="shared" si="2"/>
        <v>Floyd</v>
      </c>
      <c r="L72" s="103" t="str">
        <f t="shared" si="3"/>
        <v>Croatia</v>
      </c>
      <c r="M72" s="103" t="s">
        <v>1702</v>
      </c>
    </row>
    <row r="73" spans="1:13" x14ac:dyDescent="0.3">
      <c r="A73" s="100" t="s">
        <v>1905</v>
      </c>
      <c r="B73" s="101" t="s">
        <v>1959</v>
      </c>
      <c r="C73" s="100" t="s">
        <v>1907</v>
      </c>
      <c r="D73" s="100" t="s">
        <v>1917</v>
      </c>
      <c r="E73" s="100" t="s">
        <v>1712</v>
      </c>
      <c r="I73" s="100" t="s">
        <v>1842</v>
      </c>
      <c r="J73" s="105" t="s">
        <v>1960</v>
      </c>
      <c r="K73" s="103" t="str">
        <f t="shared" si="2"/>
        <v>Floyd</v>
      </c>
      <c r="L73" s="103" t="str">
        <f t="shared" si="3"/>
        <v>Cuba</v>
      </c>
      <c r="M73" s="103" t="s">
        <v>1702</v>
      </c>
    </row>
    <row r="74" spans="1:13" x14ac:dyDescent="0.3">
      <c r="A74" s="100" t="s">
        <v>1905</v>
      </c>
      <c r="B74" s="101" t="s">
        <v>1961</v>
      </c>
      <c r="C74" s="100" t="s">
        <v>1907</v>
      </c>
      <c r="D74" s="100" t="s">
        <v>1920</v>
      </c>
      <c r="E74" s="100" t="s">
        <v>1712</v>
      </c>
      <c r="I74" s="100" t="s">
        <v>1698</v>
      </c>
      <c r="J74" s="105" t="s">
        <v>1962</v>
      </c>
      <c r="K74" s="103" t="str">
        <f t="shared" si="2"/>
        <v>Andrew</v>
      </c>
      <c r="L74" s="103" t="str">
        <f t="shared" si="3"/>
        <v>Bhutan</v>
      </c>
      <c r="M74" s="103" t="s">
        <v>1712</v>
      </c>
    </row>
    <row r="75" spans="1:13" x14ac:dyDescent="0.3">
      <c r="A75" s="100" t="s">
        <v>1905</v>
      </c>
      <c r="B75" s="101" t="s">
        <v>1963</v>
      </c>
      <c r="C75" s="100" t="s">
        <v>1907</v>
      </c>
      <c r="D75" s="100" t="s">
        <v>1923</v>
      </c>
      <c r="E75" s="100" t="s">
        <v>1712</v>
      </c>
      <c r="I75" s="100" t="s">
        <v>1698</v>
      </c>
      <c r="J75" s="105" t="s">
        <v>1964</v>
      </c>
      <c r="K75" s="103" t="str">
        <f t="shared" si="2"/>
        <v>Andrew</v>
      </c>
      <c r="L75" s="103" t="str">
        <f t="shared" si="3"/>
        <v>Bolivia</v>
      </c>
      <c r="M75" s="103" t="s">
        <v>1702</v>
      </c>
    </row>
    <row r="76" spans="1:13" ht="27" x14ac:dyDescent="0.3">
      <c r="A76" s="100" t="s">
        <v>1905</v>
      </c>
      <c r="B76" s="101" t="s">
        <v>1965</v>
      </c>
      <c r="C76" s="100" t="s">
        <v>1907</v>
      </c>
      <c r="D76" s="100" t="s">
        <v>1925</v>
      </c>
      <c r="E76" s="100" t="s">
        <v>1712</v>
      </c>
      <c r="H76" s="109" t="s">
        <v>1966</v>
      </c>
      <c r="I76" s="100" t="s">
        <v>1698</v>
      </c>
      <c r="J76" s="110" t="s">
        <v>1967</v>
      </c>
      <c r="K76" s="103" t="str">
        <f t="shared" si="2"/>
        <v>Andrew</v>
      </c>
      <c r="L76" s="103" t="str">
        <f t="shared" si="3"/>
        <v>Bosnia and Herzegovina</v>
      </c>
      <c r="M76" s="103" t="s">
        <v>1702</v>
      </c>
    </row>
    <row r="77" spans="1:13" x14ac:dyDescent="0.3">
      <c r="A77" s="100" t="s">
        <v>1905</v>
      </c>
      <c r="B77" s="101" t="s">
        <v>1968</v>
      </c>
      <c r="C77" s="100" t="s">
        <v>1907</v>
      </c>
      <c r="D77" s="100" t="s">
        <v>1928</v>
      </c>
      <c r="E77" s="100" t="s">
        <v>1712</v>
      </c>
      <c r="I77" s="100" t="s">
        <v>1698</v>
      </c>
      <c r="J77" s="105" t="s">
        <v>1969</v>
      </c>
      <c r="K77" s="103" t="str">
        <f t="shared" si="2"/>
        <v>Andrew</v>
      </c>
      <c r="L77" s="103" t="str">
        <f t="shared" si="3"/>
        <v>Botswana</v>
      </c>
      <c r="M77" s="103" t="s">
        <v>1702</v>
      </c>
    </row>
    <row r="78" spans="1:13" x14ac:dyDescent="0.3">
      <c r="A78" s="100" t="s">
        <v>1905</v>
      </c>
      <c r="B78" s="101" t="s">
        <v>1970</v>
      </c>
      <c r="C78" s="100" t="s">
        <v>1907</v>
      </c>
      <c r="D78" s="100" t="s">
        <v>1931</v>
      </c>
      <c r="E78" s="100" t="s">
        <v>1712</v>
      </c>
      <c r="I78" s="100" t="s">
        <v>1698</v>
      </c>
      <c r="J78" s="105" t="s">
        <v>1971</v>
      </c>
      <c r="K78" s="103" t="str">
        <f t="shared" si="2"/>
        <v>John</v>
      </c>
      <c r="L78" s="103" t="str">
        <f t="shared" si="3"/>
        <v>Algeria</v>
      </c>
      <c r="M78" s="103" t="s">
        <v>1702</v>
      </c>
    </row>
    <row r="79" spans="1:13" x14ac:dyDescent="0.3">
      <c r="A79" s="100" t="s">
        <v>1905</v>
      </c>
      <c r="B79" s="101" t="s">
        <v>1972</v>
      </c>
      <c r="C79" s="100" t="s">
        <v>1735</v>
      </c>
      <c r="D79" s="100" t="s">
        <v>1934</v>
      </c>
      <c r="E79" s="100" t="s">
        <v>1712</v>
      </c>
      <c r="I79" s="100" t="s">
        <v>1698</v>
      </c>
      <c r="J79" s="105" t="s">
        <v>1973</v>
      </c>
      <c r="K79" s="103" t="str">
        <f t="shared" si="2"/>
        <v>Jayden</v>
      </c>
      <c r="L79" s="103" t="str">
        <f t="shared" si="3"/>
        <v>American Samoa</v>
      </c>
      <c r="M79" s="103" t="s">
        <v>1702</v>
      </c>
    </row>
    <row r="80" spans="1:13" x14ac:dyDescent="0.3">
      <c r="A80" s="100" t="s">
        <v>1905</v>
      </c>
      <c r="B80" s="101" t="s">
        <v>1974</v>
      </c>
      <c r="C80" s="100" t="s">
        <v>1735</v>
      </c>
      <c r="D80" s="100" t="s">
        <v>1937</v>
      </c>
      <c r="E80" s="100" t="s">
        <v>1712</v>
      </c>
      <c r="I80" s="100" t="s">
        <v>1698</v>
      </c>
      <c r="J80" s="105" t="s">
        <v>1975</v>
      </c>
      <c r="K80" s="103" t="str">
        <f t="shared" si="2"/>
        <v>Floyd</v>
      </c>
      <c r="L80" s="103" t="str">
        <f t="shared" si="3"/>
        <v>Andorra</v>
      </c>
      <c r="M80" s="103" t="s">
        <v>1702</v>
      </c>
    </row>
    <row r="81" spans="1:13" x14ac:dyDescent="0.3">
      <c r="A81" s="100" t="s">
        <v>1905</v>
      </c>
      <c r="B81" s="101" t="s">
        <v>1976</v>
      </c>
      <c r="C81" s="100" t="s">
        <v>1735</v>
      </c>
      <c r="D81" s="100" t="s">
        <v>1940</v>
      </c>
      <c r="E81" s="100" t="s">
        <v>1712</v>
      </c>
      <c r="I81" s="100" t="s">
        <v>1698</v>
      </c>
      <c r="J81" s="105" t="s">
        <v>1977</v>
      </c>
      <c r="K81" s="103" t="str">
        <f t="shared" si="2"/>
        <v>Floyd</v>
      </c>
      <c r="L81" s="103" t="str">
        <f t="shared" si="3"/>
        <v>Angola</v>
      </c>
      <c r="M81" s="103" t="s">
        <v>1702</v>
      </c>
    </row>
    <row r="82" spans="1:13" x14ac:dyDescent="0.3">
      <c r="A82" s="100" t="s">
        <v>1905</v>
      </c>
      <c r="B82" s="101" t="s">
        <v>1978</v>
      </c>
      <c r="C82" s="100" t="s">
        <v>1735</v>
      </c>
      <c r="D82" s="100" t="s">
        <v>1943</v>
      </c>
      <c r="E82" s="100" t="s">
        <v>1712</v>
      </c>
      <c r="I82" s="100" t="s">
        <v>1698</v>
      </c>
      <c r="J82" s="105" t="s">
        <v>1979</v>
      </c>
      <c r="K82" s="103" t="str">
        <f t="shared" si="2"/>
        <v>Floyd</v>
      </c>
      <c r="L82" s="103" t="str">
        <f t="shared" si="3"/>
        <v>Anguilla</v>
      </c>
      <c r="M82" s="103" t="s">
        <v>1702</v>
      </c>
    </row>
    <row r="83" spans="1:13" x14ac:dyDescent="0.3">
      <c r="A83" s="100" t="s">
        <v>1905</v>
      </c>
      <c r="B83" s="101" t="s">
        <v>1980</v>
      </c>
      <c r="C83" s="100" t="s">
        <v>1735</v>
      </c>
      <c r="D83" s="100" t="s">
        <v>1946</v>
      </c>
      <c r="E83" s="100" t="s">
        <v>1712</v>
      </c>
      <c r="I83" s="100" t="s">
        <v>1698</v>
      </c>
      <c r="J83" s="105" t="s">
        <v>1981</v>
      </c>
      <c r="K83" s="103" t="str">
        <f t="shared" si="2"/>
        <v>Jayden</v>
      </c>
      <c r="L83" s="103" t="str">
        <f t="shared" si="3"/>
        <v>Antarctica</v>
      </c>
      <c r="M83" s="103" t="s">
        <v>1702</v>
      </c>
    </row>
    <row r="84" spans="1:13" x14ac:dyDescent="0.3">
      <c r="A84" s="100" t="s">
        <v>1905</v>
      </c>
      <c r="B84" s="101" t="s">
        <v>1982</v>
      </c>
      <c r="C84" s="100" t="s">
        <v>1735</v>
      </c>
      <c r="D84" s="100" t="s">
        <v>1983</v>
      </c>
      <c r="E84" s="100" t="s">
        <v>1712</v>
      </c>
      <c r="I84" s="100" t="s">
        <v>1698</v>
      </c>
      <c r="J84" s="105" t="s">
        <v>1984</v>
      </c>
      <c r="K84" s="103" t="str">
        <f t="shared" si="2"/>
        <v>Jayden</v>
      </c>
      <c r="L84" s="103" t="str">
        <f t="shared" si="3"/>
        <v>Antigua and Barbuda</v>
      </c>
      <c r="M84" s="103" t="s">
        <v>1702</v>
      </c>
    </row>
    <row r="85" spans="1:13" x14ac:dyDescent="0.3">
      <c r="A85" s="100" t="s">
        <v>1905</v>
      </c>
      <c r="B85" s="101" t="s">
        <v>1985</v>
      </c>
      <c r="C85" s="100" t="s">
        <v>1735</v>
      </c>
      <c r="D85" s="100" t="s">
        <v>1986</v>
      </c>
      <c r="E85" s="100" t="s">
        <v>1712</v>
      </c>
      <c r="I85" s="100" t="s">
        <v>1698</v>
      </c>
      <c r="J85" s="105" t="s">
        <v>1987</v>
      </c>
      <c r="K85" s="103" t="str">
        <f t="shared" si="2"/>
        <v>Jayden</v>
      </c>
      <c r="L85" s="103" t="str">
        <f t="shared" si="3"/>
        <v>Argentina</v>
      </c>
      <c r="M85" s="103" t="s">
        <v>1702</v>
      </c>
    </row>
    <row r="86" spans="1:13" x14ac:dyDescent="0.3">
      <c r="A86" s="100" t="s">
        <v>1905</v>
      </c>
      <c r="B86" s="101" t="s">
        <v>1988</v>
      </c>
      <c r="C86" s="100" t="s">
        <v>1824</v>
      </c>
      <c r="D86" s="100" t="s">
        <v>1989</v>
      </c>
      <c r="E86" s="100" t="s">
        <v>1712</v>
      </c>
      <c r="I86" s="100" t="s">
        <v>1698</v>
      </c>
      <c r="J86" s="105" t="s">
        <v>1990</v>
      </c>
      <c r="K86" s="103" t="str">
        <f t="shared" si="2"/>
        <v>Jayden</v>
      </c>
      <c r="L86" s="103" t="str">
        <f t="shared" si="3"/>
        <v>Armenia</v>
      </c>
      <c r="M86" s="103" t="s">
        <v>1702</v>
      </c>
    </row>
    <row r="87" spans="1:13" x14ac:dyDescent="0.3">
      <c r="A87" s="100" t="s">
        <v>1905</v>
      </c>
      <c r="B87" s="101" t="s">
        <v>1991</v>
      </c>
      <c r="C87" s="100" t="s">
        <v>1735</v>
      </c>
      <c r="D87" s="100" t="s">
        <v>1992</v>
      </c>
      <c r="E87" s="100" t="s">
        <v>1712</v>
      </c>
      <c r="I87" s="100" t="s">
        <v>1698</v>
      </c>
      <c r="J87" s="105" t="s">
        <v>1993</v>
      </c>
      <c r="K87" s="103" t="str">
        <f t="shared" si="2"/>
        <v>Jayden</v>
      </c>
      <c r="L87" s="103" t="str">
        <f t="shared" si="3"/>
        <v>Aruba</v>
      </c>
      <c r="M87" s="103" t="s">
        <v>1702</v>
      </c>
    </row>
    <row r="88" spans="1:13" x14ac:dyDescent="0.3">
      <c r="A88" s="100" t="s">
        <v>1905</v>
      </c>
      <c r="B88" s="101" t="s">
        <v>1994</v>
      </c>
      <c r="C88" s="100" t="s">
        <v>1995</v>
      </c>
      <c r="D88" s="100" t="s">
        <v>1996</v>
      </c>
      <c r="E88" s="100" t="s">
        <v>1712</v>
      </c>
      <c r="I88" s="100" t="s">
        <v>1698</v>
      </c>
      <c r="J88" s="105" t="s">
        <v>1997</v>
      </c>
      <c r="K88" s="103" t="str">
        <f t="shared" si="2"/>
        <v>Jayden</v>
      </c>
      <c r="L88" s="103" t="str">
        <f t="shared" si="3"/>
        <v>Ascension Island</v>
      </c>
      <c r="M88" s="103" t="s">
        <v>1702</v>
      </c>
    </row>
    <row r="89" spans="1:13" x14ac:dyDescent="0.3">
      <c r="A89" s="100" t="s">
        <v>1905</v>
      </c>
      <c r="B89" s="101" t="s">
        <v>1998</v>
      </c>
      <c r="C89" s="100" t="s">
        <v>1995</v>
      </c>
      <c r="D89" s="100" t="s">
        <v>1999</v>
      </c>
      <c r="E89" s="100" t="s">
        <v>1712</v>
      </c>
      <c r="I89" s="100" t="s">
        <v>1698</v>
      </c>
      <c r="J89" s="105" t="s">
        <v>2000</v>
      </c>
      <c r="K89" s="103" t="str">
        <f t="shared" si="2"/>
        <v>Earl Joe</v>
      </c>
      <c r="L89" s="103" t="str">
        <f t="shared" si="3"/>
        <v>Australia</v>
      </c>
      <c r="M89" s="103" t="s">
        <v>1702</v>
      </c>
    </row>
    <row r="90" spans="1:13" x14ac:dyDescent="0.3">
      <c r="A90" s="100" t="s">
        <v>1905</v>
      </c>
      <c r="B90" s="101" t="s">
        <v>2001</v>
      </c>
      <c r="C90" s="100" t="s">
        <v>1995</v>
      </c>
      <c r="D90" s="100" t="s">
        <v>2002</v>
      </c>
      <c r="E90" s="100" t="s">
        <v>1712</v>
      </c>
      <c r="I90" s="100" t="s">
        <v>1698</v>
      </c>
      <c r="J90" s="105" t="s">
        <v>2003</v>
      </c>
      <c r="K90" s="103" t="str">
        <f t="shared" si="2"/>
        <v>Andrew</v>
      </c>
      <c r="L90" s="103" t="str">
        <f t="shared" si="3"/>
        <v>Bouvet Island</v>
      </c>
      <c r="M90" s="103" t="s">
        <v>1702</v>
      </c>
    </row>
    <row r="91" spans="1:13" x14ac:dyDescent="0.3">
      <c r="A91" s="100" t="s">
        <v>1905</v>
      </c>
      <c r="B91" s="101" t="s">
        <v>2004</v>
      </c>
      <c r="C91" s="100" t="s">
        <v>1995</v>
      </c>
      <c r="D91" s="100" t="s">
        <v>2005</v>
      </c>
      <c r="E91" s="100" t="s">
        <v>1712</v>
      </c>
      <c r="I91" s="100" t="s">
        <v>1698</v>
      </c>
      <c r="J91" s="105" t="s">
        <v>2006</v>
      </c>
      <c r="K91" s="103" t="str">
        <f t="shared" si="2"/>
        <v>Smitha</v>
      </c>
      <c r="L91" s="103" t="str">
        <f t="shared" si="3"/>
        <v>Brazil</v>
      </c>
      <c r="M91" s="103" t="s">
        <v>1702</v>
      </c>
    </row>
    <row r="92" spans="1:13" x14ac:dyDescent="0.3">
      <c r="A92" s="100" t="s">
        <v>1905</v>
      </c>
      <c r="B92" s="101" t="s">
        <v>2007</v>
      </c>
      <c r="C92" s="100" t="s">
        <v>1995</v>
      </c>
      <c r="D92" s="100" t="s">
        <v>2008</v>
      </c>
      <c r="E92" s="100" t="s">
        <v>1712</v>
      </c>
      <c r="I92" s="100" t="s">
        <v>1698</v>
      </c>
      <c r="J92" s="105" t="s">
        <v>2009</v>
      </c>
      <c r="K92" s="103" t="str">
        <f t="shared" si="2"/>
        <v>Andrew</v>
      </c>
      <c r="L92" s="103" t="str">
        <f t="shared" si="3"/>
        <v>British Indian Ocean Territory</v>
      </c>
      <c r="M92" s="103" t="s">
        <v>1702</v>
      </c>
    </row>
    <row r="93" spans="1:13" x14ac:dyDescent="0.3">
      <c r="A93" s="100" t="s">
        <v>1905</v>
      </c>
      <c r="B93" s="101" t="s">
        <v>2010</v>
      </c>
      <c r="C93" s="100" t="s">
        <v>1995</v>
      </c>
      <c r="D93" s="100" t="s">
        <v>2011</v>
      </c>
      <c r="E93" s="100" t="s">
        <v>1712</v>
      </c>
      <c r="I93" s="100" t="s">
        <v>1698</v>
      </c>
      <c r="J93" s="105" t="s">
        <v>2012</v>
      </c>
      <c r="K93" s="103" t="str">
        <f t="shared" si="2"/>
        <v>Grace</v>
      </c>
      <c r="L93" s="103" t="str">
        <f t="shared" si="3"/>
        <v>Brunei Darussalam</v>
      </c>
      <c r="M93" s="103" t="s">
        <v>1702</v>
      </c>
    </row>
    <row r="94" spans="1:13" x14ac:dyDescent="0.3">
      <c r="A94" s="100" t="s">
        <v>1905</v>
      </c>
      <c r="B94" s="101" t="s">
        <v>2013</v>
      </c>
      <c r="C94" s="100" t="s">
        <v>1995</v>
      </c>
      <c r="D94" s="100" t="s">
        <v>2014</v>
      </c>
      <c r="E94" s="100" t="s">
        <v>1712</v>
      </c>
      <c r="I94" s="100" t="s">
        <v>1698</v>
      </c>
      <c r="J94" s="105" t="s">
        <v>2015</v>
      </c>
      <c r="K94" s="103" t="str">
        <f t="shared" si="2"/>
        <v>Pallavi</v>
      </c>
      <c r="L94" s="103" t="str">
        <f t="shared" si="3"/>
        <v>Bulgaria</v>
      </c>
      <c r="M94" s="103" t="s">
        <v>1702</v>
      </c>
    </row>
    <row r="95" spans="1:13" x14ac:dyDescent="0.3">
      <c r="A95" s="100" t="s">
        <v>1905</v>
      </c>
      <c r="B95" s="101" t="s">
        <v>2016</v>
      </c>
      <c r="C95" s="100" t="s">
        <v>1995</v>
      </c>
      <c r="D95" s="100" t="s">
        <v>2017</v>
      </c>
      <c r="E95" s="100" t="s">
        <v>1712</v>
      </c>
      <c r="I95" s="100" t="s">
        <v>1842</v>
      </c>
      <c r="J95" s="105" t="s">
        <v>2018</v>
      </c>
      <c r="K95" s="103" t="str">
        <f t="shared" si="2"/>
        <v>Grace</v>
      </c>
      <c r="L95" s="103" t="str">
        <f t="shared" si="3"/>
        <v>Burkina Faso</v>
      </c>
      <c r="M95" s="103" t="s">
        <v>1702</v>
      </c>
    </row>
    <row r="96" spans="1:13" x14ac:dyDescent="0.3">
      <c r="A96" s="100" t="s">
        <v>1905</v>
      </c>
      <c r="B96" s="101" t="s">
        <v>2019</v>
      </c>
      <c r="C96" s="100" t="s">
        <v>1995</v>
      </c>
      <c r="D96" s="100" t="s">
        <v>2020</v>
      </c>
      <c r="E96" s="100" t="s">
        <v>1712</v>
      </c>
      <c r="I96" s="100" t="s">
        <v>1842</v>
      </c>
      <c r="J96" s="105" t="s">
        <v>2021</v>
      </c>
      <c r="K96" s="103" t="str">
        <f t="shared" si="2"/>
        <v>Pallavi</v>
      </c>
      <c r="L96" s="103" t="str">
        <f t="shared" si="3"/>
        <v>Burundi</v>
      </c>
      <c r="M96" s="103" t="s">
        <v>1702</v>
      </c>
    </row>
    <row r="97" spans="1:13" x14ac:dyDescent="0.3">
      <c r="A97" s="100" t="s">
        <v>1905</v>
      </c>
      <c r="B97" s="101" t="s">
        <v>2022</v>
      </c>
      <c r="C97" s="100" t="s">
        <v>2023</v>
      </c>
      <c r="D97" s="100" t="s">
        <v>2024</v>
      </c>
      <c r="E97" s="100" t="s">
        <v>1712</v>
      </c>
      <c r="I97" s="100" t="s">
        <v>1842</v>
      </c>
      <c r="J97" s="105" t="s">
        <v>2025</v>
      </c>
      <c r="K97" s="103" t="str">
        <f t="shared" si="2"/>
        <v>Pallavi</v>
      </c>
      <c r="L97" s="103" t="str">
        <f t="shared" si="3"/>
        <v>Cambodia</v>
      </c>
      <c r="M97" s="103" t="s">
        <v>1702</v>
      </c>
    </row>
    <row r="98" spans="1:13" x14ac:dyDescent="0.3">
      <c r="A98" s="100" t="s">
        <v>1905</v>
      </c>
      <c r="B98" s="101" t="s">
        <v>2026</v>
      </c>
      <c r="C98" s="100" t="s">
        <v>2023</v>
      </c>
      <c r="D98" s="100" t="s">
        <v>2027</v>
      </c>
      <c r="E98" s="100" t="s">
        <v>1712</v>
      </c>
      <c r="I98" s="100" t="s">
        <v>1842</v>
      </c>
      <c r="J98" s="105" t="s">
        <v>2028</v>
      </c>
      <c r="K98" s="103" t="str">
        <f t="shared" si="2"/>
        <v>Grace</v>
      </c>
      <c r="L98" s="103" t="str">
        <f t="shared" si="3"/>
        <v>Cameroon</v>
      </c>
      <c r="M98" s="103" t="s">
        <v>1702</v>
      </c>
    </row>
    <row r="99" spans="1:13" x14ac:dyDescent="0.3">
      <c r="A99" s="100" t="s">
        <v>1905</v>
      </c>
      <c r="B99" s="101" t="s">
        <v>2029</v>
      </c>
      <c r="C99" s="100" t="s">
        <v>2023</v>
      </c>
      <c r="D99" s="100" t="s">
        <v>2030</v>
      </c>
      <c r="E99" s="100" t="s">
        <v>1712</v>
      </c>
      <c r="I99" s="100" t="s">
        <v>1842</v>
      </c>
      <c r="J99" s="105" t="s">
        <v>2031</v>
      </c>
      <c r="K99" s="103" t="str">
        <f t="shared" si="2"/>
        <v>Pallavi</v>
      </c>
      <c r="L99" s="103" t="str">
        <f t="shared" si="3"/>
        <v>Canada</v>
      </c>
      <c r="M99" s="103" t="s">
        <v>1702</v>
      </c>
    </row>
    <row r="100" spans="1:13" x14ac:dyDescent="0.3">
      <c r="A100" s="100" t="s">
        <v>1905</v>
      </c>
      <c r="B100" s="101" t="s">
        <v>2032</v>
      </c>
      <c r="C100" s="100" t="s">
        <v>2023</v>
      </c>
      <c r="D100" s="100" t="s">
        <v>2033</v>
      </c>
      <c r="E100" s="100" t="s">
        <v>1712</v>
      </c>
      <c r="I100" s="100" t="s">
        <v>1842</v>
      </c>
      <c r="J100" s="105" t="s">
        <v>2034</v>
      </c>
      <c r="K100" s="103" t="str">
        <f t="shared" si="2"/>
        <v>Grace</v>
      </c>
      <c r="L100" s="103" t="str">
        <f t="shared" si="3"/>
        <v>Cape Verde</v>
      </c>
      <c r="M100" s="103" t="s">
        <v>1702</v>
      </c>
    </row>
    <row r="101" spans="1:13" x14ac:dyDescent="0.3">
      <c r="A101" s="100" t="s">
        <v>1905</v>
      </c>
      <c r="B101" s="101" t="s">
        <v>2035</v>
      </c>
      <c r="C101" s="100" t="s">
        <v>2023</v>
      </c>
      <c r="D101" s="100" t="s">
        <v>2036</v>
      </c>
      <c r="E101" s="100" t="s">
        <v>1712</v>
      </c>
      <c r="I101" s="100" t="s">
        <v>1842</v>
      </c>
      <c r="J101" s="105" t="s">
        <v>2037</v>
      </c>
      <c r="K101" s="103" t="str">
        <f t="shared" si="2"/>
        <v>Earl Joe</v>
      </c>
      <c r="L101" s="103" t="str">
        <f t="shared" si="3"/>
        <v>Cayman Islands</v>
      </c>
      <c r="M101" s="103" t="s">
        <v>1702</v>
      </c>
    </row>
    <row r="102" spans="1:13" x14ac:dyDescent="0.3">
      <c r="A102" s="100" t="s">
        <v>1905</v>
      </c>
      <c r="B102" s="101" t="s">
        <v>2038</v>
      </c>
      <c r="C102" s="100" t="s">
        <v>2023</v>
      </c>
      <c r="D102" s="100" t="s">
        <v>2039</v>
      </c>
      <c r="E102" s="100" t="s">
        <v>1712</v>
      </c>
      <c r="I102" s="100" t="s">
        <v>1842</v>
      </c>
      <c r="J102" s="105" t="s">
        <v>2040</v>
      </c>
      <c r="K102" s="103" t="str">
        <f t="shared" si="2"/>
        <v>Earl Joe</v>
      </c>
      <c r="L102" s="103" t="str">
        <f t="shared" si="3"/>
        <v>Central African Republic</v>
      </c>
      <c r="M102" s="103" t="s">
        <v>1702</v>
      </c>
    </row>
    <row r="103" spans="1:13" x14ac:dyDescent="0.3">
      <c r="A103" s="100" t="s">
        <v>1905</v>
      </c>
      <c r="B103" s="101" t="s">
        <v>2041</v>
      </c>
      <c r="C103" s="100" t="s">
        <v>2023</v>
      </c>
      <c r="D103" s="100" t="s">
        <v>2042</v>
      </c>
      <c r="E103" s="100" t="s">
        <v>1712</v>
      </c>
      <c r="I103" s="100" t="s">
        <v>1842</v>
      </c>
      <c r="J103" s="105" t="s">
        <v>2043</v>
      </c>
      <c r="K103" s="103" t="str">
        <f t="shared" si="2"/>
        <v>Earl Joe</v>
      </c>
      <c r="L103" s="103" t="str">
        <f t="shared" si="3"/>
        <v>Chad</v>
      </c>
      <c r="M103" s="103" t="s">
        <v>1702</v>
      </c>
    </row>
    <row r="104" spans="1:13" x14ac:dyDescent="0.3">
      <c r="A104" s="100" t="s">
        <v>1905</v>
      </c>
      <c r="B104" s="101" t="s">
        <v>2044</v>
      </c>
      <c r="C104" s="100" t="s">
        <v>2023</v>
      </c>
      <c r="D104" s="100" t="s">
        <v>2045</v>
      </c>
      <c r="E104" s="100" t="s">
        <v>1712</v>
      </c>
      <c r="I104" s="100" t="s">
        <v>1842</v>
      </c>
      <c r="J104" s="105" t="s">
        <v>2046</v>
      </c>
      <c r="K104" s="103" t="str">
        <f t="shared" si="2"/>
        <v>Floyd</v>
      </c>
      <c r="L104" s="103" t="str">
        <f t="shared" si="3"/>
        <v>Cyprus</v>
      </c>
      <c r="M104" s="103" t="s">
        <v>1702</v>
      </c>
    </row>
    <row r="105" spans="1:13" x14ac:dyDescent="0.3">
      <c r="A105" s="100" t="s">
        <v>1905</v>
      </c>
      <c r="B105" s="101" t="s">
        <v>2047</v>
      </c>
      <c r="C105" s="100" t="s">
        <v>2023</v>
      </c>
      <c r="D105" s="100" t="s">
        <v>2048</v>
      </c>
      <c r="E105" s="100" t="s">
        <v>1712</v>
      </c>
      <c r="I105" s="100" t="s">
        <v>1842</v>
      </c>
      <c r="J105" s="105" t="s">
        <v>2049</v>
      </c>
      <c r="K105" s="103" t="str">
        <f t="shared" si="2"/>
        <v>Floyd</v>
      </c>
      <c r="L105" s="103" t="str">
        <f t="shared" si="3"/>
        <v>Czech Republic</v>
      </c>
      <c r="M105" s="103" t="s">
        <v>1702</v>
      </c>
    </row>
    <row r="106" spans="1:13" x14ac:dyDescent="0.3">
      <c r="A106" s="100" t="s">
        <v>1905</v>
      </c>
      <c r="B106" s="101" t="s">
        <v>2050</v>
      </c>
      <c r="C106" s="100" t="s">
        <v>2023</v>
      </c>
      <c r="D106" s="100" t="s">
        <v>2051</v>
      </c>
      <c r="E106" s="100" t="s">
        <v>1712</v>
      </c>
      <c r="I106" s="100" t="s">
        <v>1842</v>
      </c>
      <c r="J106" s="105" t="s">
        <v>2049</v>
      </c>
      <c r="K106" s="103" t="str">
        <f t="shared" si="2"/>
        <v>Floyd</v>
      </c>
      <c r="L106" s="103" t="str">
        <f t="shared" si="3"/>
        <v>Czech Republic</v>
      </c>
      <c r="M106" s="103" t="s">
        <v>1702</v>
      </c>
    </row>
    <row r="107" spans="1:13" x14ac:dyDescent="0.3">
      <c r="A107" s="100" t="s">
        <v>1905</v>
      </c>
      <c r="B107" s="101" t="s">
        <v>2052</v>
      </c>
      <c r="C107" s="100" t="s">
        <v>2053</v>
      </c>
      <c r="D107" s="100" t="s">
        <v>2054</v>
      </c>
      <c r="E107" s="100" t="s">
        <v>1712</v>
      </c>
      <c r="I107" s="100" t="s">
        <v>1842</v>
      </c>
      <c r="J107" s="105" t="s">
        <v>2055</v>
      </c>
      <c r="K107" s="103" t="str">
        <f t="shared" si="2"/>
        <v>Jacqueline</v>
      </c>
      <c r="L107" s="103" t="str">
        <f t="shared" si="3"/>
        <v>Djibouti</v>
      </c>
      <c r="M107" s="103" t="s">
        <v>1702</v>
      </c>
    </row>
    <row r="108" spans="1:13" x14ac:dyDescent="0.3">
      <c r="A108" s="100" t="s">
        <v>1905</v>
      </c>
      <c r="B108" s="101" t="s">
        <v>2056</v>
      </c>
      <c r="C108" s="100" t="s">
        <v>2053</v>
      </c>
      <c r="D108" s="100" t="s">
        <v>2057</v>
      </c>
      <c r="E108" s="100" t="s">
        <v>1712</v>
      </c>
      <c r="I108" s="100" t="s">
        <v>1842</v>
      </c>
      <c r="J108" s="105" t="s">
        <v>2058</v>
      </c>
      <c r="K108" s="103" t="str">
        <f t="shared" si="2"/>
        <v>Jacqueline</v>
      </c>
      <c r="L108" s="103" t="str">
        <f t="shared" si="3"/>
        <v>Dominica</v>
      </c>
      <c r="M108" s="103" t="s">
        <v>1702</v>
      </c>
    </row>
    <row r="109" spans="1:13" x14ac:dyDescent="0.3">
      <c r="A109" s="100" t="s">
        <v>2059</v>
      </c>
      <c r="B109" s="101" t="s">
        <v>2060</v>
      </c>
      <c r="C109" s="100" t="s">
        <v>2053</v>
      </c>
      <c r="D109" s="100" t="s">
        <v>2061</v>
      </c>
      <c r="E109" s="100" t="s">
        <v>1712</v>
      </c>
      <c r="I109" s="100" t="s">
        <v>1842</v>
      </c>
      <c r="J109" s="105" t="s">
        <v>2062</v>
      </c>
      <c r="K109" s="103" t="str">
        <f t="shared" si="2"/>
        <v>Earl Joe</v>
      </c>
      <c r="L109" s="103" t="str">
        <f t="shared" si="3"/>
        <v>China</v>
      </c>
      <c r="M109" s="103" t="s">
        <v>1702</v>
      </c>
    </row>
    <row r="110" spans="1:13" x14ac:dyDescent="0.3">
      <c r="A110" s="100" t="s">
        <v>2059</v>
      </c>
      <c r="B110" s="101" t="s">
        <v>2063</v>
      </c>
      <c r="C110" s="100" t="s">
        <v>2053</v>
      </c>
      <c r="D110" s="100" t="s">
        <v>2064</v>
      </c>
      <c r="E110" s="100" t="s">
        <v>1712</v>
      </c>
      <c r="I110" s="100" t="s">
        <v>1842</v>
      </c>
      <c r="J110" s="105" t="s">
        <v>2065</v>
      </c>
      <c r="K110" s="103" t="str">
        <f t="shared" si="2"/>
        <v>Earl Joe</v>
      </c>
      <c r="L110" s="103" t="str">
        <f t="shared" si="3"/>
        <v>Christmas Island</v>
      </c>
      <c r="M110" s="103" t="s">
        <v>1702</v>
      </c>
    </row>
    <row r="111" spans="1:13" x14ac:dyDescent="0.3">
      <c r="A111" s="100" t="s">
        <v>2059</v>
      </c>
      <c r="B111" s="101" t="s">
        <v>2066</v>
      </c>
      <c r="C111" s="100" t="s">
        <v>2053</v>
      </c>
      <c r="D111" s="100" t="s">
        <v>2067</v>
      </c>
      <c r="E111" s="100" t="s">
        <v>1712</v>
      </c>
      <c r="I111" s="100" t="s">
        <v>1842</v>
      </c>
      <c r="J111" s="105" t="s">
        <v>2068</v>
      </c>
      <c r="K111" s="103" t="str">
        <f t="shared" si="2"/>
        <v>Earl Joe</v>
      </c>
      <c r="L111" s="103" t="str">
        <f t="shared" si="3"/>
        <v>Cocos (Keeling) Islands</v>
      </c>
      <c r="M111" s="103" t="s">
        <v>1702</v>
      </c>
    </row>
    <row r="112" spans="1:13" x14ac:dyDescent="0.3">
      <c r="A112" s="100" t="s">
        <v>2059</v>
      </c>
      <c r="B112" s="101" t="s">
        <v>2069</v>
      </c>
      <c r="C112" s="100" t="s">
        <v>2053</v>
      </c>
      <c r="D112" s="100" t="s">
        <v>2070</v>
      </c>
      <c r="E112" s="100" t="s">
        <v>1712</v>
      </c>
      <c r="I112" s="100" t="s">
        <v>1842</v>
      </c>
      <c r="J112" s="105" t="s">
        <v>2071</v>
      </c>
      <c r="K112" s="103" t="str">
        <f t="shared" si="2"/>
        <v>Earl Joe</v>
      </c>
      <c r="L112" s="103" t="str">
        <f t="shared" si="3"/>
        <v>Colombia</v>
      </c>
      <c r="M112" s="103" t="s">
        <v>1702</v>
      </c>
    </row>
    <row r="113" spans="1:13" x14ac:dyDescent="0.3">
      <c r="A113" s="100" t="s">
        <v>2059</v>
      </c>
      <c r="B113" s="101" t="s">
        <v>2072</v>
      </c>
      <c r="C113" s="100" t="s">
        <v>2053</v>
      </c>
      <c r="D113" s="100" t="s">
        <v>2073</v>
      </c>
      <c r="E113" s="100" t="s">
        <v>1712</v>
      </c>
      <c r="I113" s="100" t="s">
        <v>1842</v>
      </c>
      <c r="J113" s="105" t="s">
        <v>2074</v>
      </c>
      <c r="K113" s="103" t="str">
        <f t="shared" si="2"/>
        <v>Grace</v>
      </c>
      <c r="L113" s="103" t="str">
        <f t="shared" si="3"/>
        <v>Comoros</v>
      </c>
      <c r="M113" s="103" t="s">
        <v>1702</v>
      </c>
    </row>
    <row r="114" spans="1:13" x14ac:dyDescent="0.3">
      <c r="A114" s="100" t="s">
        <v>2059</v>
      </c>
      <c r="B114" s="101" t="s">
        <v>2075</v>
      </c>
      <c r="C114" s="100" t="s">
        <v>2053</v>
      </c>
      <c r="D114" s="100" t="s">
        <v>2076</v>
      </c>
      <c r="E114" s="100" t="s">
        <v>1712</v>
      </c>
      <c r="I114" s="100" t="s">
        <v>1842</v>
      </c>
      <c r="J114" s="105" t="s">
        <v>2077</v>
      </c>
      <c r="K114" s="103" t="str">
        <f t="shared" si="2"/>
        <v>Grace</v>
      </c>
      <c r="L114" s="103" t="str">
        <f t="shared" si="3"/>
        <v>Democratic Republic of the Congo(Kinshasa)</v>
      </c>
      <c r="M114" s="103" t="s">
        <v>1702</v>
      </c>
    </row>
    <row r="115" spans="1:13" x14ac:dyDescent="0.3">
      <c r="A115" s="100" t="s">
        <v>2059</v>
      </c>
      <c r="B115" s="101" t="s">
        <v>2078</v>
      </c>
      <c r="C115" s="100" t="s">
        <v>2053</v>
      </c>
      <c r="D115" s="100" t="s">
        <v>2079</v>
      </c>
      <c r="E115" s="100" t="s">
        <v>1712</v>
      </c>
      <c r="I115" s="100" t="s">
        <v>1842</v>
      </c>
      <c r="J115" s="105" t="s">
        <v>2080</v>
      </c>
      <c r="K115" s="103" t="str">
        <f t="shared" si="2"/>
        <v>Grace</v>
      </c>
      <c r="L115" s="103" t="str">
        <f t="shared" si="3"/>
        <v>Congo, Republic of (Brazzaville)</v>
      </c>
      <c r="M115" s="103" t="s">
        <v>1702</v>
      </c>
    </row>
    <row r="116" spans="1:13" x14ac:dyDescent="0.3">
      <c r="A116" s="100" t="s">
        <v>2059</v>
      </c>
      <c r="B116" s="101" t="s">
        <v>2081</v>
      </c>
      <c r="C116" s="100" t="s">
        <v>2053</v>
      </c>
      <c r="D116" s="100" t="s">
        <v>2082</v>
      </c>
      <c r="E116" s="100" t="s">
        <v>1712</v>
      </c>
      <c r="I116" s="100" t="s">
        <v>1842</v>
      </c>
      <c r="J116" s="105" t="s">
        <v>2083</v>
      </c>
      <c r="K116" s="103" t="str">
        <f t="shared" si="2"/>
        <v>Grace</v>
      </c>
      <c r="L116" s="103" t="str">
        <f t="shared" si="3"/>
        <v>Cook Islands</v>
      </c>
      <c r="M116" s="103" t="s">
        <v>1702</v>
      </c>
    </row>
    <row r="117" spans="1:13" x14ac:dyDescent="0.3">
      <c r="A117" s="100" t="s">
        <v>2059</v>
      </c>
      <c r="B117" s="101" t="s">
        <v>2084</v>
      </c>
      <c r="C117" s="100" t="s">
        <v>1838</v>
      </c>
      <c r="D117" s="100" t="s">
        <v>2085</v>
      </c>
      <c r="E117" s="100" t="s">
        <v>1712</v>
      </c>
      <c r="I117" s="100" t="s">
        <v>1842</v>
      </c>
      <c r="J117" s="105" t="s">
        <v>2086</v>
      </c>
      <c r="K117" s="103" t="str">
        <f t="shared" si="2"/>
        <v>Jacqueline</v>
      </c>
      <c r="L117" s="103" t="str">
        <f t="shared" si="3"/>
        <v>Dominicana, Republica</v>
      </c>
      <c r="M117" s="103" t="s">
        <v>1702</v>
      </c>
    </row>
    <row r="118" spans="1:13" x14ac:dyDescent="0.3">
      <c r="A118" s="100" t="s">
        <v>2059</v>
      </c>
      <c r="B118" s="101" t="s">
        <v>2087</v>
      </c>
      <c r="C118" s="100" t="s">
        <v>1838</v>
      </c>
      <c r="D118" s="100" t="s">
        <v>2088</v>
      </c>
      <c r="E118" s="100" t="s">
        <v>1712</v>
      </c>
      <c r="I118" s="100" t="s">
        <v>1842</v>
      </c>
      <c r="J118" s="105" t="s">
        <v>2089</v>
      </c>
      <c r="K118" s="103" t="str">
        <f t="shared" si="2"/>
        <v>Jacqueline</v>
      </c>
      <c r="L118" s="103" t="str">
        <f t="shared" si="3"/>
        <v>Timor</v>
      </c>
      <c r="M118" s="103" t="s">
        <v>1702</v>
      </c>
    </row>
    <row r="119" spans="1:13" x14ac:dyDescent="0.3">
      <c r="A119" s="100" t="s">
        <v>2059</v>
      </c>
      <c r="B119" s="101" t="s">
        <v>2090</v>
      </c>
      <c r="C119" s="100" t="s">
        <v>1824</v>
      </c>
      <c r="D119" s="100" t="s">
        <v>2091</v>
      </c>
      <c r="E119" s="100" t="s">
        <v>1712</v>
      </c>
      <c r="I119" s="100" t="s">
        <v>1842</v>
      </c>
      <c r="J119" s="105" t="s">
        <v>2092</v>
      </c>
      <c r="K119" s="103" t="str">
        <f t="shared" si="2"/>
        <v>Jacqueline</v>
      </c>
      <c r="L119" s="103" t="str">
        <f t="shared" si="3"/>
        <v>Ecuador</v>
      </c>
      <c r="M119" s="103" t="s">
        <v>1702</v>
      </c>
    </row>
    <row r="120" spans="1:13" x14ac:dyDescent="0.3">
      <c r="A120" s="100" t="s">
        <v>2059</v>
      </c>
      <c r="B120" s="101" t="s">
        <v>2093</v>
      </c>
      <c r="C120" s="100" t="s">
        <v>1838</v>
      </c>
      <c r="D120" s="100" t="s">
        <v>2094</v>
      </c>
      <c r="E120" s="100" t="s">
        <v>1712</v>
      </c>
      <c r="I120" s="100" t="s">
        <v>1842</v>
      </c>
      <c r="J120" s="105" t="s">
        <v>2095</v>
      </c>
      <c r="K120" s="103" t="str">
        <f t="shared" si="2"/>
        <v>Jacqueline</v>
      </c>
      <c r="L120" s="103" t="str">
        <f t="shared" si="3"/>
        <v>Misr</v>
      </c>
      <c r="M120" s="103" t="s">
        <v>1702</v>
      </c>
    </row>
    <row r="121" spans="1:13" x14ac:dyDescent="0.3">
      <c r="A121" s="100" t="s">
        <v>2059</v>
      </c>
      <c r="B121" s="101" t="s">
        <v>2096</v>
      </c>
      <c r="C121" s="100" t="s">
        <v>1714</v>
      </c>
      <c r="D121" s="100" t="s">
        <v>2097</v>
      </c>
      <c r="E121" s="100" t="s">
        <v>1712</v>
      </c>
      <c r="I121" s="100" t="s">
        <v>1905</v>
      </c>
      <c r="J121" s="105" t="s">
        <v>2098</v>
      </c>
      <c r="K121" s="103" t="str">
        <f t="shared" si="2"/>
        <v>Camaron</v>
      </c>
      <c r="L121" s="103" t="str">
        <f t="shared" si="3"/>
        <v>El Salvador</v>
      </c>
      <c r="M121" s="103" t="s">
        <v>1702</v>
      </c>
    </row>
    <row r="122" spans="1:13" x14ac:dyDescent="0.3">
      <c r="A122" s="100" t="s">
        <v>2059</v>
      </c>
      <c r="B122" s="101" t="s">
        <v>2099</v>
      </c>
      <c r="C122" s="100" t="s">
        <v>1708</v>
      </c>
      <c r="D122" s="100" t="s">
        <v>2100</v>
      </c>
      <c r="E122" s="100" t="s">
        <v>1712</v>
      </c>
      <c r="I122" s="100" t="s">
        <v>1905</v>
      </c>
      <c r="J122" s="105" t="s">
        <v>2101</v>
      </c>
      <c r="K122" s="103" t="str">
        <f t="shared" si="2"/>
        <v>Camaron</v>
      </c>
      <c r="L122" s="103" t="str">
        <f t="shared" si="3"/>
        <v>Guinea Ecuatorial</v>
      </c>
      <c r="M122" s="103" t="s">
        <v>1702</v>
      </c>
    </row>
    <row r="123" spans="1:13" x14ac:dyDescent="0.3">
      <c r="A123" s="100" t="s">
        <v>2059</v>
      </c>
      <c r="B123" s="101" t="s">
        <v>2102</v>
      </c>
      <c r="C123" s="100" t="s">
        <v>2103</v>
      </c>
      <c r="D123" s="100" t="s">
        <v>2104</v>
      </c>
      <c r="E123" s="100" t="s">
        <v>1712</v>
      </c>
      <c r="I123" s="100" t="s">
        <v>1905</v>
      </c>
      <c r="J123" s="105" t="s">
        <v>2105</v>
      </c>
      <c r="K123" s="103" t="str">
        <f t="shared" si="2"/>
        <v>Camaron</v>
      </c>
      <c r="L123" s="103" t="str">
        <f t="shared" si="3"/>
        <v>Hagere Ertra</v>
      </c>
      <c r="M123" s="103" t="s">
        <v>1702</v>
      </c>
    </row>
    <row r="124" spans="1:13" x14ac:dyDescent="0.3">
      <c r="A124" s="100" t="s">
        <v>2059</v>
      </c>
      <c r="B124" s="101" t="s">
        <v>2106</v>
      </c>
      <c r="C124" s="100" t="s">
        <v>2103</v>
      </c>
      <c r="D124" s="100" t="s">
        <v>2107</v>
      </c>
      <c r="E124" s="100" t="s">
        <v>1712</v>
      </c>
      <c r="I124" s="100" t="s">
        <v>1905</v>
      </c>
      <c r="J124" s="105" t="s">
        <v>2108</v>
      </c>
      <c r="K124" s="103" t="str">
        <f t="shared" si="2"/>
        <v>Camaron</v>
      </c>
      <c r="L124" s="103" t="str">
        <f t="shared" si="3"/>
        <v>Eesti Vabariik</v>
      </c>
      <c r="M124" s="103" t="s">
        <v>1712</v>
      </c>
    </row>
    <row r="125" spans="1:13" x14ac:dyDescent="0.3">
      <c r="A125" s="100" t="s">
        <v>2059</v>
      </c>
      <c r="B125" s="101" t="s">
        <v>2109</v>
      </c>
      <c r="C125" s="100" t="s">
        <v>2103</v>
      </c>
      <c r="D125" s="100" t="s">
        <v>2110</v>
      </c>
      <c r="E125" s="100" t="s">
        <v>1712</v>
      </c>
      <c r="I125" s="100" t="s">
        <v>1905</v>
      </c>
      <c r="J125" s="105" t="s">
        <v>2111</v>
      </c>
      <c r="K125" s="103" t="str">
        <f t="shared" si="2"/>
        <v>Kavita</v>
      </c>
      <c r="L125" s="103" t="str">
        <f t="shared" si="3"/>
        <v>Ghana</v>
      </c>
      <c r="M125" s="103" t="s">
        <v>1712</v>
      </c>
    </row>
    <row r="126" spans="1:13" x14ac:dyDescent="0.3">
      <c r="A126" s="100" t="s">
        <v>2059</v>
      </c>
      <c r="B126" s="101" t="s">
        <v>2112</v>
      </c>
      <c r="C126" s="100" t="s">
        <v>2103</v>
      </c>
      <c r="D126" s="100" t="s">
        <v>2113</v>
      </c>
      <c r="E126" s="100" t="s">
        <v>1712</v>
      </c>
      <c r="I126" s="100" t="s">
        <v>1905</v>
      </c>
      <c r="J126" s="105" t="s">
        <v>2114</v>
      </c>
      <c r="K126" s="103" t="str">
        <f t="shared" si="2"/>
        <v>Kavita</v>
      </c>
      <c r="L126" s="103" t="str">
        <f t="shared" si="3"/>
        <v>Gibraltar</v>
      </c>
      <c r="M126" s="103" t="s">
        <v>1712</v>
      </c>
    </row>
    <row r="127" spans="1:13" x14ac:dyDescent="0.3">
      <c r="A127" s="100" t="s">
        <v>2059</v>
      </c>
      <c r="B127" s="101" t="s">
        <v>2115</v>
      </c>
      <c r="C127" s="100" t="s">
        <v>2103</v>
      </c>
      <c r="D127" s="100" t="s">
        <v>2116</v>
      </c>
      <c r="E127" s="100" t="s">
        <v>1712</v>
      </c>
      <c r="I127" s="100" t="s">
        <v>1905</v>
      </c>
      <c r="J127" s="105" t="s">
        <v>2117</v>
      </c>
      <c r="K127" s="103" t="str">
        <f t="shared" si="2"/>
        <v>Smitha</v>
      </c>
      <c r="L127" s="103" t="str">
        <f t="shared" si="3"/>
        <v>Great Britain</v>
      </c>
      <c r="M127" s="103" t="s">
        <v>1712</v>
      </c>
    </row>
    <row r="128" spans="1:13" x14ac:dyDescent="0.3">
      <c r="A128" s="100" t="s">
        <v>2059</v>
      </c>
      <c r="B128" s="101" t="s">
        <v>2118</v>
      </c>
      <c r="C128" s="100" t="s">
        <v>2103</v>
      </c>
      <c r="D128" s="100" t="s">
        <v>1794</v>
      </c>
      <c r="E128" s="100" t="s">
        <v>1702</v>
      </c>
      <c r="I128" s="100" t="s">
        <v>1905</v>
      </c>
      <c r="J128" s="105" t="s">
        <v>2119</v>
      </c>
      <c r="K128" s="103" t="str">
        <f t="shared" si="2"/>
        <v>Kavita</v>
      </c>
      <c r="L128" s="103" t="str">
        <f t="shared" si="3"/>
        <v>Ellas or Ellada</v>
      </c>
      <c r="M128" s="103" t="s">
        <v>1712</v>
      </c>
    </row>
    <row r="129" spans="1:13" x14ac:dyDescent="0.3">
      <c r="A129" s="100" t="s">
        <v>2059</v>
      </c>
      <c r="B129" s="101" t="s">
        <v>2120</v>
      </c>
      <c r="C129" s="100" t="s">
        <v>2103</v>
      </c>
      <c r="D129" s="100" t="s">
        <v>1797</v>
      </c>
      <c r="E129" s="100" t="s">
        <v>1702</v>
      </c>
      <c r="I129" s="100" t="s">
        <v>1905</v>
      </c>
      <c r="J129" s="105" t="s">
        <v>2121</v>
      </c>
      <c r="K129" s="103" t="str">
        <f t="shared" si="2"/>
        <v>katy</v>
      </c>
      <c r="L129" s="103" t="str">
        <f t="shared" si="3"/>
        <v>Kalaallit Nunaat</v>
      </c>
      <c r="M129" s="103" t="s">
        <v>1712</v>
      </c>
    </row>
    <row r="130" spans="1:13" x14ac:dyDescent="0.3">
      <c r="A130" s="100" t="s">
        <v>2059</v>
      </c>
      <c r="B130" s="101" t="s">
        <v>2122</v>
      </c>
      <c r="C130" s="100" t="s">
        <v>2103</v>
      </c>
      <c r="D130" s="100" t="s">
        <v>1801</v>
      </c>
      <c r="E130" s="100" t="s">
        <v>1702</v>
      </c>
      <c r="I130" s="100" t="s">
        <v>1905</v>
      </c>
      <c r="J130" s="105" t="s">
        <v>2123</v>
      </c>
      <c r="K130" s="103" t="str">
        <f t="shared" si="2"/>
        <v>katy</v>
      </c>
      <c r="L130" s="103" t="str">
        <f t="shared" si="3"/>
        <v>Grenada</v>
      </c>
      <c r="M130" s="103" t="s">
        <v>1712</v>
      </c>
    </row>
    <row r="131" spans="1:13" x14ac:dyDescent="0.3">
      <c r="A131" s="100" t="s">
        <v>2059</v>
      </c>
      <c r="B131" s="101" t="s">
        <v>2124</v>
      </c>
      <c r="C131" s="100" t="s">
        <v>2103</v>
      </c>
      <c r="D131" s="100" t="s">
        <v>1806</v>
      </c>
      <c r="E131" s="100" t="s">
        <v>1702</v>
      </c>
      <c r="I131" s="100" t="s">
        <v>1905</v>
      </c>
      <c r="J131" s="105" t="s">
        <v>2125</v>
      </c>
      <c r="K131" s="103" t="str">
        <f t="shared" si="2"/>
        <v>katy</v>
      </c>
      <c r="L131" s="103" t="str">
        <f t="shared" si="3"/>
        <v>Guadeloupe</v>
      </c>
      <c r="M131" s="103" t="s">
        <v>1712</v>
      </c>
    </row>
    <row r="132" spans="1:13" x14ac:dyDescent="0.3">
      <c r="A132" s="100" t="s">
        <v>2059</v>
      </c>
      <c r="B132" s="101" t="s">
        <v>2126</v>
      </c>
      <c r="C132" s="100" t="s">
        <v>1793</v>
      </c>
      <c r="D132" s="100" t="s">
        <v>1810</v>
      </c>
      <c r="E132" s="100" t="s">
        <v>1702</v>
      </c>
      <c r="I132" s="100" t="s">
        <v>1905</v>
      </c>
      <c r="J132" s="105" t="s">
        <v>2127</v>
      </c>
      <c r="K132" s="103" t="str">
        <f t="shared" ref="K132:K195" si="4">VLOOKUP(SUBSTITUTE(SUBSTITUTE($J132," ",""),CHAR(10),""),$B$3:$E$207,2,0)</f>
        <v>katy</v>
      </c>
      <c r="L132" s="103" t="str">
        <f t="shared" ref="L132:L195" si="5">VLOOKUP(SUBSTITUTE(SUBSTITUTE($J132," ",""),CHAR(10),""),$B$3:$E$207,3,0)</f>
        <v>Guam</v>
      </c>
      <c r="M132" s="103" t="s">
        <v>1712</v>
      </c>
    </row>
    <row r="133" spans="1:13" x14ac:dyDescent="0.3">
      <c r="A133" s="100" t="s">
        <v>2059</v>
      </c>
      <c r="B133" s="101" t="s">
        <v>2128</v>
      </c>
      <c r="C133" s="100" t="s">
        <v>1793</v>
      </c>
      <c r="D133" s="100" t="s">
        <v>2104</v>
      </c>
      <c r="E133" s="100" t="s">
        <v>1702</v>
      </c>
      <c r="I133" s="100" t="s">
        <v>1905</v>
      </c>
      <c r="J133" s="105" t="s">
        <v>2129</v>
      </c>
      <c r="K133" s="103" t="str">
        <f t="shared" si="4"/>
        <v>katy</v>
      </c>
      <c r="L133" s="103" t="str">
        <f t="shared" si="5"/>
        <v>Guatemala</v>
      </c>
      <c r="M133" s="103" t="s">
        <v>1712</v>
      </c>
    </row>
    <row r="134" spans="1:13" x14ac:dyDescent="0.3">
      <c r="A134" s="100" t="s">
        <v>2059</v>
      </c>
      <c r="B134" s="101" t="s">
        <v>2130</v>
      </c>
      <c r="C134" s="100" t="s">
        <v>1793</v>
      </c>
      <c r="D134" s="100" t="s">
        <v>2107</v>
      </c>
      <c r="E134" s="100" t="s">
        <v>1702</v>
      </c>
      <c r="I134" s="100" t="s">
        <v>1905</v>
      </c>
      <c r="J134" s="105" t="s">
        <v>2131</v>
      </c>
      <c r="K134" s="103" t="str">
        <f t="shared" si="4"/>
        <v>katy</v>
      </c>
      <c r="L134" s="103" t="str">
        <f t="shared" si="5"/>
        <v>Guernsey</v>
      </c>
      <c r="M134" s="103" t="s">
        <v>1712</v>
      </c>
    </row>
    <row r="135" spans="1:13" x14ac:dyDescent="0.3">
      <c r="A135" s="100" t="s">
        <v>1716</v>
      </c>
      <c r="B135" s="101" t="s">
        <v>2132</v>
      </c>
      <c r="C135" s="100" t="s">
        <v>1793</v>
      </c>
      <c r="D135" s="100" t="s">
        <v>2110</v>
      </c>
      <c r="E135" s="100" t="s">
        <v>1702</v>
      </c>
      <c r="I135" s="100" t="s">
        <v>1905</v>
      </c>
      <c r="J135" s="105" t="s">
        <v>2133</v>
      </c>
      <c r="K135" s="103" t="str">
        <f t="shared" si="4"/>
        <v>katy</v>
      </c>
      <c r="L135" s="103" t="str">
        <f t="shared" si="5"/>
        <v>Guinee</v>
      </c>
      <c r="M135" s="103" t="s">
        <v>1712</v>
      </c>
    </row>
    <row r="136" spans="1:13" x14ac:dyDescent="0.3">
      <c r="A136" s="100" t="s">
        <v>1716</v>
      </c>
      <c r="B136" s="101" t="s">
        <v>2134</v>
      </c>
      <c r="C136" s="100" t="s">
        <v>1793</v>
      </c>
      <c r="D136" s="100" t="s">
        <v>2113</v>
      </c>
      <c r="E136" s="100" t="s">
        <v>1702</v>
      </c>
      <c r="I136" s="100" t="s">
        <v>1716</v>
      </c>
      <c r="J136" s="105" t="s">
        <v>2135</v>
      </c>
      <c r="K136" s="103" t="str">
        <f t="shared" si="4"/>
        <v>Anthony</v>
      </c>
      <c r="L136" s="103" t="str">
        <f t="shared" si="5"/>
        <v>Bermuda</v>
      </c>
      <c r="M136" s="103" t="s">
        <v>1702</v>
      </c>
    </row>
    <row r="137" spans="1:13" x14ac:dyDescent="0.3">
      <c r="A137" s="100" t="s">
        <v>1716</v>
      </c>
      <c r="B137" s="101" t="s">
        <v>2137</v>
      </c>
      <c r="C137" s="100" t="s">
        <v>1793</v>
      </c>
      <c r="D137" s="100" t="s">
        <v>2116</v>
      </c>
      <c r="E137" s="100" t="s">
        <v>1702</v>
      </c>
      <c r="I137" s="100" t="s">
        <v>1716</v>
      </c>
      <c r="J137" s="105" t="s">
        <v>2138</v>
      </c>
      <c r="K137" s="103" t="str">
        <f t="shared" si="4"/>
        <v>Anthony</v>
      </c>
      <c r="L137" s="103" t="str">
        <f t="shared" si="5"/>
        <v>Bhutan</v>
      </c>
      <c r="M137" s="103" t="s">
        <v>1702</v>
      </c>
    </row>
    <row r="138" spans="1:13" x14ac:dyDescent="0.3">
      <c r="A138" s="100" t="s">
        <v>1716</v>
      </c>
      <c r="B138" s="101" t="s">
        <v>2139</v>
      </c>
      <c r="C138" s="100" t="s">
        <v>1793</v>
      </c>
      <c r="D138" s="100" t="s">
        <v>1794</v>
      </c>
      <c r="E138" s="100" t="s">
        <v>1702</v>
      </c>
      <c r="I138" s="100" t="s">
        <v>1716</v>
      </c>
      <c r="J138" s="105" t="s">
        <v>2140</v>
      </c>
      <c r="K138" s="103" t="str">
        <f t="shared" si="4"/>
        <v>Anthony</v>
      </c>
      <c r="L138" s="103" t="str">
        <f t="shared" si="5"/>
        <v>Bolivia</v>
      </c>
      <c r="M138" s="103" t="s">
        <v>1702</v>
      </c>
    </row>
    <row r="139" spans="1:13" x14ac:dyDescent="0.3">
      <c r="A139" s="100" t="s">
        <v>1716</v>
      </c>
      <c r="B139" s="101" t="s">
        <v>2141</v>
      </c>
      <c r="C139" s="100" t="s">
        <v>1793</v>
      </c>
      <c r="D139" s="100" t="s">
        <v>1797</v>
      </c>
      <c r="E139" s="100" t="s">
        <v>1702</v>
      </c>
      <c r="I139" s="100" t="s">
        <v>1716</v>
      </c>
      <c r="J139" s="105" t="s">
        <v>2142</v>
      </c>
      <c r="K139" s="103" t="str">
        <f t="shared" si="4"/>
        <v>Anthony</v>
      </c>
      <c r="L139" s="103" t="str">
        <f t="shared" si="5"/>
        <v>Bosnia and Herzegovina</v>
      </c>
      <c r="M139" s="103" t="s">
        <v>1702</v>
      </c>
    </row>
    <row r="140" spans="1:13" x14ac:dyDescent="0.3">
      <c r="A140" s="100" t="s">
        <v>1716</v>
      </c>
      <c r="B140" s="101" t="s">
        <v>2143</v>
      </c>
      <c r="C140" s="100" t="s">
        <v>1793</v>
      </c>
      <c r="D140" s="100" t="s">
        <v>1801</v>
      </c>
      <c r="E140" s="100" t="s">
        <v>1702</v>
      </c>
      <c r="I140" s="100" t="s">
        <v>1716</v>
      </c>
      <c r="J140" s="105" t="s">
        <v>2144</v>
      </c>
      <c r="K140" s="103" t="str">
        <f t="shared" si="4"/>
        <v>Anthony</v>
      </c>
      <c r="L140" s="103" t="str">
        <f t="shared" si="5"/>
        <v>Botswana</v>
      </c>
      <c r="M140" s="103" t="s">
        <v>1702</v>
      </c>
    </row>
    <row r="141" spans="1:13" x14ac:dyDescent="0.3">
      <c r="A141" s="100" t="s">
        <v>1716</v>
      </c>
      <c r="B141" s="101" t="s">
        <v>2145</v>
      </c>
      <c r="C141" s="100" t="s">
        <v>1793</v>
      </c>
      <c r="D141" s="100" t="s">
        <v>1806</v>
      </c>
      <c r="E141" s="100" t="s">
        <v>1702</v>
      </c>
      <c r="I141" s="100" t="s">
        <v>1716</v>
      </c>
      <c r="J141" s="105" t="s">
        <v>2146</v>
      </c>
      <c r="K141" s="103" t="str">
        <f t="shared" si="4"/>
        <v>Anthony</v>
      </c>
      <c r="L141" s="103" t="str">
        <f t="shared" si="5"/>
        <v>Bouvet Island</v>
      </c>
      <c r="M141" s="103" t="s">
        <v>1702</v>
      </c>
    </row>
    <row r="142" spans="1:13" x14ac:dyDescent="0.3">
      <c r="A142" s="100" t="s">
        <v>1716</v>
      </c>
      <c r="B142" s="101" t="s">
        <v>2147</v>
      </c>
      <c r="C142" s="100" t="s">
        <v>1748</v>
      </c>
      <c r="D142" s="100" t="s">
        <v>1810</v>
      </c>
      <c r="E142" s="100" t="s">
        <v>1702</v>
      </c>
      <c r="I142" s="100" t="s">
        <v>1716</v>
      </c>
      <c r="J142" s="105" t="s">
        <v>2148</v>
      </c>
      <c r="K142" s="103" t="str">
        <f t="shared" si="4"/>
        <v>Anthony</v>
      </c>
      <c r="L142" s="103" t="str">
        <f t="shared" si="5"/>
        <v>Brazil</v>
      </c>
      <c r="M142" s="103" t="s">
        <v>1702</v>
      </c>
    </row>
    <row r="143" spans="1:13" x14ac:dyDescent="0.3">
      <c r="A143" s="100" t="s">
        <v>1716</v>
      </c>
      <c r="B143" s="101" t="s">
        <v>2149</v>
      </c>
      <c r="C143" s="100" t="s">
        <v>1748</v>
      </c>
      <c r="D143" s="100" t="s">
        <v>1814</v>
      </c>
      <c r="E143" s="100" t="s">
        <v>1702</v>
      </c>
      <c r="I143" s="100" t="s">
        <v>1716</v>
      </c>
      <c r="J143" s="105" t="s">
        <v>2148</v>
      </c>
      <c r="K143" s="103" t="str">
        <f t="shared" si="4"/>
        <v>Anthony</v>
      </c>
      <c r="L143" s="103" t="str">
        <f t="shared" si="5"/>
        <v>Brazil</v>
      </c>
      <c r="M143" s="103" t="s">
        <v>1702</v>
      </c>
    </row>
    <row r="144" spans="1:13" x14ac:dyDescent="0.3">
      <c r="A144" s="100" t="s">
        <v>1716</v>
      </c>
      <c r="B144" s="101" t="s">
        <v>2150</v>
      </c>
      <c r="C144" s="100" t="s">
        <v>1748</v>
      </c>
      <c r="D144" s="100" t="s">
        <v>1818</v>
      </c>
      <c r="E144" s="100" t="s">
        <v>1702</v>
      </c>
      <c r="I144" s="100" t="s">
        <v>1716</v>
      </c>
      <c r="J144" s="105" t="s">
        <v>2151</v>
      </c>
      <c r="K144" s="103" t="str">
        <f t="shared" si="4"/>
        <v>Smitha</v>
      </c>
      <c r="L144" s="103" t="str">
        <f t="shared" si="5"/>
        <v>Brunei Darussalam</v>
      </c>
      <c r="M144" s="103" t="s">
        <v>1702</v>
      </c>
    </row>
    <row r="145" spans="1:13" x14ac:dyDescent="0.3">
      <c r="A145" s="100" t="s">
        <v>1716</v>
      </c>
      <c r="B145" s="101" t="s">
        <v>2152</v>
      </c>
      <c r="C145" s="100" t="s">
        <v>1748</v>
      </c>
      <c r="D145" s="100" t="s">
        <v>1822</v>
      </c>
      <c r="E145" s="100" t="s">
        <v>1702</v>
      </c>
      <c r="I145" s="100" t="s">
        <v>1716</v>
      </c>
      <c r="J145" s="105" t="s">
        <v>2153</v>
      </c>
      <c r="K145" s="103" t="str">
        <f t="shared" si="4"/>
        <v>Smitha</v>
      </c>
      <c r="L145" s="103" t="str">
        <f t="shared" si="5"/>
        <v>Bulgaria</v>
      </c>
      <c r="M145" s="103" t="s">
        <v>1702</v>
      </c>
    </row>
    <row r="146" spans="1:13" x14ac:dyDescent="0.3">
      <c r="A146" s="100" t="s">
        <v>1716</v>
      </c>
      <c r="B146" s="101" t="s">
        <v>2154</v>
      </c>
      <c r="C146" s="100" t="s">
        <v>1748</v>
      </c>
      <c r="D146" s="100" t="s">
        <v>1827</v>
      </c>
      <c r="E146" s="100" t="s">
        <v>1702</v>
      </c>
      <c r="I146" s="100" t="s">
        <v>1716</v>
      </c>
      <c r="J146" s="105" t="s">
        <v>2155</v>
      </c>
      <c r="K146" s="103" t="str">
        <f t="shared" si="4"/>
        <v>Smitha</v>
      </c>
      <c r="L146" s="103" t="str">
        <f t="shared" si="5"/>
        <v>Burkina Faso</v>
      </c>
      <c r="M146" s="103" t="s">
        <v>1702</v>
      </c>
    </row>
    <row r="147" spans="1:13" x14ac:dyDescent="0.3">
      <c r="A147" s="100" t="s">
        <v>1716</v>
      </c>
      <c r="B147" s="101" t="s">
        <v>2156</v>
      </c>
      <c r="C147" s="100" t="s">
        <v>1748</v>
      </c>
      <c r="D147" s="100" t="s">
        <v>1831</v>
      </c>
      <c r="E147" s="100" t="s">
        <v>1702</v>
      </c>
      <c r="I147" s="100" t="s">
        <v>1716</v>
      </c>
      <c r="J147" s="105" t="s">
        <v>2157</v>
      </c>
      <c r="K147" s="103" t="str">
        <f t="shared" si="4"/>
        <v>Smitha</v>
      </c>
      <c r="L147" s="103" t="str">
        <f t="shared" si="5"/>
        <v>Burundi</v>
      </c>
      <c r="M147" s="103" t="s">
        <v>1702</v>
      </c>
    </row>
    <row r="148" spans="1:13" x14ac:dyDescent="0.3">
      <c r="A148" s="100" t="s">
        <v>1716</v>
      </c>
      <c r="B148" s="101" t="s">
        <v>2158</v>
      </c>
      <c r="C148" s="100" t="s">
        <v>1748</v>
      </c>
      <c r="D148" s="100" t="s">
        <v>1836</v>
      </c>
      <c r="E148" s="100" t="s">
        <v>1702</v>
      </c>
      <c r="I148" s="100" t="s">
        <v>1905</v>
      </c>
      <c r="J148" s="105" t="s">
        <v>2159</v>
      </c>
      <c r="K148" s="103" t="str">
        <f t="shared" si="4"/>
        <v>katy</v>
      </c>
      <c r="L148" s="103" t="str">
        <f t="shared" si="5"/>
        <v>Guine-Bissau</v>
      </c>
      <c r="M148" s="103" t="s">
        <v>1712</v>
      </c>
    </row>
    <row r="149" spans="1:13" x14ac:dyDescent="0.3">
      <c r="A149" s="100" t="s">
        <v>1716</v>
      </c>
      <c r="B149" s="101" t="s">
        <v>2160</v>
      </c>
      <c r="C149" s="100" t="s">
        <v>1748</v>
      </c>
      <c r="D149" s="100" t="s">
        <v>1841</v>
      </c>
      <c r="E149" s="100" t="s">
        <v>1702</v>
      </c>
      <c r="I149" s="100" t="s">
        <v>1905</v>
      </c>
      <c r="J149" s="105" t="s">
        <v>2161</v>
      </c>
      <c r="K149" s="103" t="str">
        <f t="shared" si="4"/>
        <v>katy</v>
      </c>
      <c r="L149" s="103" t="str">
        <f t="shared" si="5"/>
        <v>Guyana</v>
      </c>
      <c r="M149" s="103" t="s">
        <v>1712</v>
      </c>
    </row>
    <row r="150" spans="1:13" x14ac:dyDescent="0.3">
      <c r="A150" s="100" t="s">
        <v>1716</v>
      </c>
      <c r="B150" s="101" t="s">
        <v>2162</v>
      </c>
      <c r="C150" s="100" t="s">
        <v>1846</v>
      </c>
      <c r="D150" s="100" t="s">
        <v>1847</v>
      </c>
      <c r="E150" s="100" t="s">
        <v>1702</v>
      </c>
      <c r="I150" s="100" t="s">
        <v>1905</v>
      </c>
      <c r="J150" s="105" t="s">
        <v>2163</v>
      </c>
      <c r="K150" s="103" t="str">
        <f t="shared" si="4"/>
        <v>Monty</v>
      </c>
      <c r="L150" s="103" t="str">
        <f t="shared" si="5"/>
        <v>Haiti</v>
      </c>
      <c r="M150" s="103" t="s">
        <v>1712</v>
      </c>
    </row>
    <row r="151" spans="1:13" x14ac:dyDescent="0.3">
      <c r="A151" s="100" t="s">
        <v>1716</v>
      </c>
      <c r="B151" s="101" t="s">
        <v>2164</v>
      </c>
      <c r="C151" s="100" t="s">
        <v>1846</v>
      </c>
      <c r="D151" s="100" t="s">
        <v>1851</v>
      </c>
      <c r="E151" s="100" t="s">
        <v>1702</v>
      </c>
      <c r="I151" s="100" t="s">
        <v>1905</v>
      </c>
      <c r="J151" s="105" t="s">
        <v>2165</v>
      </c>
      <c r="K151" s="103" t="str">
        <f t="shared" si="4"/>
        <v>Monty</v>
      </c>
      <c r="L151" s="103" t="str">
        <f t="shared" si="5"/>
        <v>Heard and Mc Donald</v>
      </c>
      <c r="M151" s="103" t="s">
        <v>1712</v>
      </c>
    </row>
    <row r="152" spans="1:13" x14ac:dyDescent="0.3">
      <c r="A152" s="100" t="s">
        <v>1716</v>
      </c>
      <c r="B152" s="101" t="s">
        <v>2166</v>
      </c>
      <c r="C152" s="100" t="s">
        <v>1846</v>
      </c>
      <c r="D152" s="100" t="s">
        <v>1855</v>
      </c>
      <c r="E152" s="100" t="s">
        <v>1702</v>
      </c>
      <c r="I152" s="100" t="s">
        <v>1905</v>
      </c>
      <c r="J152" s="105" t="s">
        <v>2167</v>
      </c>
      <c r="K152" s="103" t="str">
        <f t="shared" si="4"/>
        <v>Monty</v>
      </c>
      <c r="L152" s="103" t="str">
        <f t="shared" si="5"/>
        <v>Status Civitatis Vaticanæ</v>
      </c>
      <c r="M152" s="103" t="s">
        <v>1712</v>
      </c>
    </row>
    <row r="153" spans="1:13" x14ac:dyDescent="0.3">
      <c r="A153" s="100" t="s">
        <v>1716</v>
      </c>
      <c r="B153" s="101" t="s">
        <v>2168</v>
      </c>
      <c r="C153" s="100" t="s">
        <v>1846</v>
      </c>
      <c r="D153" s="100" t="s">
        <v>1859</v>
      </c>
      <c r="E153" s="100" t="s">
        <v>1702</v>
      </c>
      <c r="I153" s="100" t="s">
        <v>1905</v>
      </c>
      <c r="J153" s="105" t="s">
        <v>2169</v>
      </c>
      <c r="K153" s="103" t="str">
        <f t="shared" si="4"/>
        <v>Monty</v>
      </c>
      <c r="L153" s="103" t="str">
        <f t="shared" si="5"/>
        <v>Honduras</v>
      </c>
      <c r="M153" s="103" t="s">
        <v>1712</v>
      </c>
    </row>
    <row r="154" spans="1:13" x14ac:dyDescent="0.3">
      <c r="A154" s="100" t="s">
        <v>1716</v>
      </c>
      <c r="B154" s="101" t="s">
        <v>2170</v>
      </c>
      <c r="C154" s="100" t="s">
        <v>1846</v>
      </c>
      <c r="D154" s="100" t="s">
        <v>1863</v>
      </c>
      <c r="E154" s="100" t="s">
        <v>1702</v>
      </c>
      <c r="I154" s="100" t="s">
        <v>1905</v>
      </c>
      <c r="J154" s="105" t="s">
        <v>2171</v>
      </c>
      <c r="K154" s="103" t="str">
        <f t="shared" si="4"/>
        <v>Monty</v>
      </c>
      <c r="L154" s="103" t="str">
        <f t="shared" si="5"/>
        <v>Xianggang</v>
      </c>
      <c r="M154" s="103" t="s">
        <v>1712</v>
      </c>
    </row>
    <row r="155" spans="1:13" x14ac:dyDescent="0.3">
      <c r="A155" s="100" t="s">
        <v>1716</v>
      </c>
      <c r="B155" s="101" t="s">
        <v>2172</v>
      </c>
      <c r="C155" s="100" t="s">
        <v>1846</v>
      </c>
      <c r="D155" s="100" t="s">
        <v>1867</v>
      </c>
      <c r="E155" s="100" t="s">
        <v>1702</v>
      </c>
      <c r="I155" s="100" t="s">
        <v>1905</v>
      </c>
      <c r="J155" s="105" t="s">
        <v>2173</v>
      </c>
      <c r="K155" s="103" t="str">
        <f t="shared" si="4"/>
        <v>Monty</v>
      </c>
      <c r="L155" s="103" t="str">
        <f t="shared" si="5"/>
        <v>Magyarorszag</v>
      </c>
      <c r="M155" s="103" t="s">
        <v>1712</v>
      </c>
    </row>
    <row r="156" spans="1:13" x14ac:dyDescent="0.3">
      <c r="A156" s="100" t="s">
        <v>1716</v>
      </c>
      <c r="B156" s="101" t="s">
        <v>2174</v>
      </c>
      <c r="C156" s="100" t="s">
        <v>1846</v>
      </c>
      <c r="D156" s="100" t="s">
        <v>1871</v>
      </c>
      <c r="E156" s="100" t="s">
        <v>1702</v>
      </c>
      <c r="I156" s="100" t="s">
        <v>1905</v>
      </c>
      <c r="J156" s="105" t="s">
        <v>2175</v>
      </c>
      <c r="K156" s="103" t="str">
        <f t="shared" si="4"/>
        <v>Monty</v>
      </c>
      <c r="L156" s="103" t="str">
        <f t="shared" si="5"/>
        <v>Lyoveldio Island</v>
      </c>
      <c r="M156" s="103" t="s">
        <v>1712</v>
      </c>
    </row>
    <row r="157" spans="1:13" x14ac:dyDescent="0.3">
      <c r="A157" s="100" t="s">
        <v>1716</v>
      </c>
      <c r="B157" s="101" t="s">
        <v>2176</v>
      </c>
      <c r="C157" s="100" t="s">
        <v>1846</v>
      </c>
      <c r="D157" s="100" t="s">
        <v>1783</v>
      </c>
      <c r="E157" s="100" t="s">
        <v>1702</v>
      </c>
      <c r="I157" s="100" t="s">
        <v>1905</v>
      </c>
      <c r="J157" s="105" t="s">
        <v>2177</v>
      </c>
      <c r="K157" s="103" t="str">
        <f t="shared" si="4"/>
        <v>Monty</v>
      </c>
      <c r="L157" s="103" t="str">
        <f t="shared" si="5"/>
        <v>Bharat</v>
      </c>
      <c r="M157" s="103" t="s">
        <v>1712</v>
      </c>
    </row>
    <row r="158" spans="1:13" x14ac:dyDescent="0.3">
      <c r="A158" s="100" t="s">
        <v>1716</v>
      </c>
      <c r="B158" s="101" t="s">
        <v>2178</v>
      </c>
      <c r="C158" s="100" t="s">
        <v>1846</v>
      </c>
      <c r="D158" s="100" t="s">
        <v>1787</v>
      </c>
      <c r="E158" s="100" t="s">
        <v>1702</v>
      </c>
      <c r="I158" s="100" t="s">
        <v>1905</v>
      </c>
      <c r="J158" s="105" t="s">
        <v>2179</v>
      </c>
      <c r="K158" s="103" t="str">
        <f t="shared" si="4"/>
        <v>Monty</v>
      </c>
      <c r="L158" s="103" t="str">
        <f t="shared" si="5"/>
        <v>Indonesia</v>
      </c>
      <c r="M158" s="103" t="s">
        <v>1712</v>
      </c>
    </row>
    <row r="159" spans="1:13" x14ac:dyDescent="0.3">
      <c r="A159" s="100" t="s">
        <v>1716</v>
      </c>
      <c r="B159" s="101" t="s">
        <v>2180</v>
      </c>
      <c r="C159" s="100" t="s">
        <v>1846</v>
      </c>
      <c r="D159" s="100" t="s">
        <v>1791</v>
      </c>
      <c r="E159" s="100" t="s">
        <v>1702</v>
      </c>
      <c r="I159" s="100" t="s">
        <v>1905</v>
      </c>
      <c r="J159" s="105" t="s">
        <v>2181</v>
      </c>
      <c r="K159" s="103" t="str">
        <f t="shared" si="4"/>
        <v>Monty</v>
      </c>
      <c r="L159" s="103" t="str">
        <f t="shared" si="5"/>
        <v>Iran</v>
      </c>
      <c r="M159" s="103" t="s">
        <v>1712</v>
      </c>
    </row>
    <row r="160" spans="1:13" x14ac:dyDescent="0.3">
      <c r="A160" s="100" t="s">
        <v>1716</v>
      </c>
      <c r="B160" s="101" t="s">
        <v>2182</v>
      </c>
      <c r="C160" s="100" t="s">
        <v>2136</v>
      </c>
      <c r="D160" s="100" t="s">
        <v>1795</v>
      </c>
      <c r="E160" s="100" t="s">
        <v>1702</v>
      </c>
      <c r="I160" s="100" t="s">
        <v>1905</v>
      </c>
      <c r="J160" s="105" t="s">
        <v>2183</v>
      </c>
      <c r="K160" s="103" t="str">
        <f t="shared" si="4"/>
        <v>William</v>
      </c>
      <c r="L160" s="103" t="str">
        <f t="shared" si="5"/>
        <v>Iraq</v>
      </c>
      <c r="M160" s="103" t="s">
        <v>1712</v>
      </c>
    </row>
    <row r="161" spans="1:13" x14ac:dyDescent="0.3">
      <c r="A161" s="100" t="s">
        <v>1716</v>
      </c>
      <c r="B161" s="101" t="s">
        <v>2184</v>
      </c>
      <c r="C161" s="100" t="s">
        <v>2136</v>
      </c>
      <c r="D161" s="100" t="s">
        <v>1799</v>
      </c>
      <c r="E161" s="100" t="s">
        <v>1702</v>
      </c>
      <c r="I161" s="100" t="s">
        <v>1905</v>
      </c>
      <c r="J161" s="105" t="s">
        <v>2185</v>
      </c>
      <c r="K161" s="103" t="str">
        <f t="shared" si="4"/>
        <v>William</v>
      </c>
      <c r="L161" s="103" t="str">
        <f t="shared" si="5"/>
        <v>Éire</v>
      </c>
      <c r="M161" s="103" t="s">
        <v>1712</v>
      </c>
    </row>
    <row r="162" spans="1:13" x14ac:dyDescent="0.3">
      <c r="A162" s="100" t="s">
        <v>1716</v>
      </c>
      <c r="B162" s="101" t="s">
        <v>2186</v>
      </c>
      <c r="C162" s="100" t="s">
        <v>2136</v>
      </c>
      <c r="D162" s="100" t="s">
        <v>1804</v>
      </c>
      <c r="E162" s="100" t="s">
        <v>1702</v>
      </c>
      <c r="I162" s="100" t="s">
        <v>2059</v>
      </c>
      <c r="J162" s="105" t="s">
        <v>2187</v>
      </c>
      <c r="K162" s="103" t="str">
        <f t="shared" si="4"/>
        <v>William</v>
      </c>
      <c r="L162" s="103" t="str">
        <f t="shared" si="5"/>
        <v>Isle of Man</v>
      </c>
      <c r="M162" s="103" t="s">
        <v>1712</v>
      </c>
    </row>
    <row r="163" spans="1:13" x14ac:dyDescent="0.3">
      <c r="A163" s="100" t="s">
        <v>1716</v>
      </c>
      <c r="B163" s="101" t="s">
        <v>2188</v>
      </c>
      <c r="C163" s="100" t="s">
        <v>2136</v>
      </c>
      <c r="D163" s="100" t="s">
        <v>1808</v>
      </c>
      <c r="E163" s="100" t="s">
        <v>1702</v>
      </c>
      <c r="I163" s="100" t="s">
        <v>2059</v>
      </c>
      <c r="J163" s="105" t="s">
        <v>2189</v>
      </c>
      <c r="K163" s="103" t="str">
        <f t="shared" si="4"/>
        <v>William</v>
      </c>
      <c r="L163" s="103" t="str">
        <f t="shared" si="5"/>
        <v>Yisra'el</v>
      </c>
      <c r="M163" s="103" t="s">
        <v>1712</v>
      </c>
    </row>
    <row r="164" spans="1:13" x14ac:dyDescent="0.3">
      <c r="A164" s="100" t="s">
        <v>1716</v>
      </c>
      <c r="B164" s="101" t="s">
        <v>2190</v>
      </c>
      <c r="C164" s="100" t="s">
        <v>2136</v>
      </c>
      <c r="D164" s="100" t="s">
        <v>1812</v>
      </c>
      <c r="E164" s="100" t="s">
        <v>1702</v>
      </c>
      <c r="I164" s="100" t="s">
        <v>2059</v>
      </c>
      <c r="J164" s="105" t="s">
        <v>2191</v>
      </c>
      <c r="K164" s="103" t="str">
        <f t="shared" si="4"/>
        <v>William</v>
      </c>
      <c r="L164" s="103" t="str">
        <f t="shared" si="5"/>
        <v>Italia</v>
      </c>
      <c r="M164" s="103" t="s">
        <v>1712</v>
      </c>
    </row>
    <row r="165" spans="1:13" x14ac:dyDescent="0.3">
      <c r="A165" s="100" t="s">
        <v>1716</v>
      </c>
      <c r="B165" s="101" t="s">
        <v>2192</v>
      </c>
      <c r="C165" s="100" t="s">
        <v>2136</v>
      </c>
      <c r="D165" s="100" t="s">
        <v>1816</v>
      </c>
      <c r="E165" s="100" t="s">
        <v>1702</v>
      </c>
      <c r="I165" s="100" t="s">
        <v>2059</v>
      </c>
      <c r="J165" s="105" t="s">
        <v>2193</v>
      </c>
      <c r="K165" s="103" t="str">
        <f t="shared" si="4"/>
        <v>William</v>
      </c>
      <c r="L165" s="103" t="str">
        <f t="shared" si="5"/>
        <v>Jamaica</v>
      </c>
      <c r="M165" s="103" t="s">
        <v>1712</v>
      </c>
    </row>
    <row r="166" spans="1:13" x14ac:dyDescent="0.3">
      <c r="A166" s="100" t="s">
        <v>1716</v>
      </c>
      <c r="B166" s="101" t="s">
        <v>2194</v>
      </c>
      <c r="C166" s="100" t="s">
        <v>2136</v>
      </c>
      <c r="D166" s="100" t="s">
        <v>1820</v>
      </c>
      <c r="E166" s="100" t="s">
        <v>1702</v>
      </c>
      <c r="I166" s="100" t="s">
        <v>2059</v>
      </c>
      <c r="J166" s="105" t="s">
        <v>2195</v>
      </c>
      <c r="K166" s="103" t="str">
        <f t="shared" si="4"/>
        <v>William</v>
      </c>
      <c r="L166" s="103" t="str">
        <f t="shared" si="5"/>
        <v>Nippon</v>
      </c>
      <c r="M166" s="103" t="s">
        <v>1712</v>
      </c>
    </row>
    <row r="167" spans="1:13" x14ac:dyDescent="0.3">
      <c r="A167" s="100" t="s">
        <v>1716</v>
      </c>
      <c r="B167" s="101" t="s">
        <v>2196</v>
      </c>
      <c r="C167" s="100" t="s">
        <v>2136</v>
      </c>
      <c r="D167" s="100" t="s">
        <v>1825</v>
      </c>
      <c r="E167" s="100" t="s">
        <v>1702</v>
      </c>
      <c r="I167" s="100" t="s">
        <v>2059</v>
      </c>
      <c r="J167" s="105" t="s">
        <v>2197</v>
      </c>
      <c r="K167" s="103" t="str">
        <f t="shared" si="4"/>
        <v>William</v>
      </c>
      <c r="L167" s="103" t="str">
        <f t="shared" si="5"/>
        <v>Jersey</v>
      </c>
      <c r="M167" s="103" t="s">
        <v>1712</v>
      </c>
    </row>
    <row r="168" spans="1:13" x14ac:dyDescent="0.3">
      <c r="A168" s="100" t="s">
        <v>1716</v>
      </c>
      <c r="B168" s="101" t="s">
        <v>2196</v>
      </c>
      <c r="C168" s="100" t="s">
        <v>2136</v>
      </c>
      <c r="D168" s="100" t="s">
        <v>1829</v>
      </c>
      <c r="E168" s="100" t="s">
        <v>1702</v>
      </c>
      <c r="I168" s="100" t="s">
        <v>2059</v>
      </c>
      <c r="J168" s="105" t="s">
        <v>2198</v>
      </c>
      <c r="K168" s="103" t="str">
        <f t="shared" si="4"/>
        <v>William</v>
      </c>
      <c r="L168" s="103" t="str">
        <f t="shared" si="5"/>
        <v>Al Urdun</v>
      </c>
      <c r="M168" s="103" t="s">
        <v>1712</v>
      </c>
    </row>
    <row r="169" spans="1:13" x14ac:dyDescent="0.3">
      <c r="A169" s="100" t="s">
        <v>1716</v>
      </c>
      <c r="B169" s="101" t="s">
        <v>2199</v>
      </c>
      <c r="C169" s="100" t="s">
        <v>1824</v>
      </c>
      <c r="D169" s="100" t="s">
        <v>1834</v>
      </c>
      <c r="E169" s="100" t="s">
        <v>1702</v>
      </c>
      <c r="I169" s="100" t="s">
        <v>2059</v>
      </c>
      <c r="J169" s="105" t="s">
        <v>2200</v>
      </c>
      <c r="K169" s="103" t="str">
        <f t="shared" si="4"/>
        <v>William</v>
      </c>
      <c r="L169" s="103" t="str">
        <f t="shared" si="5"/>
        <v>Qazaqstan</v>
      </c>
      <c r="M169" s="103" t="s">
        <v>1712</v>
      </c>
    </row>
    <row r="170" spans="1:13" x14ac:dyDescent="0.3">
      <c r="A170" s="100" t="s">
        <v>1716</v>
      </c>
      <c r="B170" s="101" t="s">
        <v>2201</v>
      </c>
      <c r="C170" s="100" t="s">
        <v>1824</v>
      </c>
      <c r="D170" s="100" t="s">
        <v>1839</v>
      </c>
      <c r="E170" s="100" t="s">
        <v>1702</v>
      </c>
      <c r="I170" s="100" t="s">
        <v>2059</v>
      </c>
      <c r="J170" s="105" t="s">
        <v>2202</v>
      </c>
      <c r="K170" s="103" t="str">
        <f t="shared" si="4"/>
        <v>Pallavi</v>
      </c>
      <c r="L170" s="103" t="str">
        <f t="shared" si="5"/>
        <v>Kenya</v>
      </c>
      <c r="M170" s="103" t="s">
        <v>1712</v>
      </c>
    </row>
    <row r="171" spans="1:13" x14ac:dyDescent="0.3">
      <c r="A171" s="100" t="s">
        <v>1716</v>
      </c>
      <c r="B171" s="101" t="s">
        <v>2203</v>
      </c>
      <c r="C171" s="100" t="s">
        <v>1824</v>
      </c>
      <c r="D171" s="100" t="s">
        <v>1844</v>
      </c>
      <c r="E171" s="100" t="s">
        <v>1702</v>
      </c>
      <c r="I171" s="100" t="s">
        <v>2059</v>
      </c>
      <c r="J171" s="105" t="s">
        <v>2204</v>
      </c>
      <c r="K171" s="103" t="str">
        <f t="shared" si="4"/>
        <v>Pallavi</v>
      </c>
      <c r="L171" s="103" t="str">
        <f t="shared" si="5"/>
        <v>Kiribati, Kiribas</v>
      </c>
      <c r="M171" s="103" t="s">
        <v>1712</v>
      </c>
    </row>
    <row r="172" spans="1:13" x14ac:dyDescent="0.3">
      <c r="A172" s="100" t="s">
        <v>1716</v>
      </c>
      <c r="B172" s="101" t="s">
        <v>2205</v>
      </c>
      <c r="C172" s="100" t="s">
        <v>1824</v>
      </c>
      <c r="D172" s="100" t="s">
        <v>1849</v>
      </c>
      <c r="E172" s="100" t="s">
        <v>1702</v>
      </c>
      <c r="I172" s="100" t="s">
        <v>2059</v>
      </c>
      <c r="J172" s="105" t="s">
        <v>2206</v>
      </c>
      <c r="K172" s="103" t="str">
        <f t="shared" si="4"/>
        <v>Smitha</v>
      </c>
      <c r="L172" s="103" t="str">
        <f t="shared" si="5"/>
        <v>Choson</v>
      </c>
      <c r="M172" s="103" t="s">
        <v>1712</v>
      </c>
    </row>
    <row r="173" spans="1:13" x14ac:dyDescent="0.3">
      <c r="A173" s="100" t="s">
        <v>1716</v>
      </c>
      <c r="B173" s="101" t="s">
        <v>2207</v>
      </c>
      <c r="C173" s="100" t="s">
        <v>2208</v>
      </c>
      <c r="D173" s="100" t="s">
        <v>1853</v>
      </c>
      <c r="E173" s="100" t="s">
        <v>1702</v>
      </c>
      <c r="I173" s="100" t="s">
        <v>2059</v>
      </c>
      <c r="J173" s="105" t="s">
        <v>2209</v>
      </c>
      <c r="K173" s="103" t="str">
        <f t="shared" si="4"/>
        <v>Pallavi</v>
      </c>
      <c r="L173" s="103" t="str">
        <f t="shared" si="5"/>
        <v>Han-guk</v>
      </c>
      <c r="M173" s="103" t="s">
        <v>1712</v>
      </c>
    </row>
    <row r="174" spans="1:13" x14ac:dyDescent="0.3">
      <c r="A174" s="100" t="s">
        <v>1716</v>
      </c>
      <c r="B174" s="101" t="s">
        <v>2210</v>
      </c>
      <c r="C174" s="100" t="s">
        <v>2208</v>
      </c>
      <c r="D174" s="100" t="s">
        <v>1857</v>
      </c>
      <c r="E174" s="100" t="s">
        <v>1702</v>
      </c>
      <c r="I174" s="100" t="s">
        <v>2059</v>
      </c>
      <c r="J174" s="105" t="s">
        <v>2211</v>
      </c>
      <c r="K174" s="103" t="str">
        <f t="shared" si="4"/>
        <v>Floyd</v>
      </c>
      <c r="L174" s="103" t="str">
        <f t="shared" si="5"/>
        <v>Albanian: : Kosova ou Kosovë, </v>
      </c>
      <c r="M174" s="103" t="s">
        <v>1712</v>
      </c>
    </row>
    <row r="175" spans="1:13" x14ac:dyDescent="0.3">
      <c r="A175" s="100" t="s">
        <v>1716</v>
      </c>
      <c r="B175" s="101" t="s">
        <v>2212</v>
      </c>
      <c r="C175" s="100" t="s">
        <v>2208</v>
      </c>
      <c r="D175" s="100" t="s">
        <v>1861</v>
      </c>
      <c r="E175" s="100" t="s">
        <v>1702</v>
      </c>
      <c r="I175" s="100" t="s">
        <v>2059</v>
      </c>
      <c r="J175" s="105" t="s">
        <v>2213</v>
      </c>
      <c r="K175" s="103" t="str">
        <f t="shared" si="4"/>
        <v>Jayden</v>
      </c>
      <c r="L175" s="103" t="str">
        <f t="shared" si="5"/>
        <v>Serbian: Kosovo, Косово</v>
      </c>
      <c r="M175" s="103" t="s">
        <v>1712</v>
      </c>
    </row>
    <row r="176" spans="1:13" x14ac:dyDescent="0.3">
      <c r="A176" s="100" t="s">
        <v>1716</v>
      </c>
      <c r="B176" s="101" t="s">
        <v>2214</v>
      </c>
      <c r="C176" s="100" t="s">
        <v>1803</v>
      </c>
      <c r="D176" s="100" t="s">
        <v>1865</v>
      </c>
      <c r="E176" s="100" t="s">
        <v>1702</v>
      </c>
      <c r="I176" s="100" t="s">
        <v>2059</v>
      </c>
      <c r="J176" s="105" t="s">
        <v>2215</v>
      </c>
      <c r="K176" s="103" t="str">
        <f t="shared" si="4"/>
        <v>Cynthia</v>
      </c>
      <c r="L176" s="103" t="str">
        <f t="shared" si="5"/>
        <v>Al Kuwayt</v>
      </c>
      <c r="M176" s="103" t="s">
        <v>1712</v>
      </c>
    </row>
    <row r="177" spans="1:13" x14ac:dyDescent="0.3">
      <c r="A177" s="100" t="s">
        <v>1716</v>
      </c>
      <c r="B177" s="101" t="s">
        <v>2216</v>
      </c>
      <c r="C177" s="100" t="s">
        <v>1803</v>
      </c>
      <c r="D177" s="100" t="s">
        <v>1869</v>
      </c>
      <c r="E177" s="100" t="s">
        <v>1702</v>
      </c>
      <c r="I177" s="100" t="s">
        <v>2059</v>
      </c>
      <c r="J177" s="105" t="s">
        <v>2217</v>
      </c>
      <c r="K177" s="103" t="str">
        <f t="shared" si="4"/>
        <v>Cynthia</v>
      </c>
      <c r="L177" s="103" t="str">
        <f t="shared" si="5"/>
        <v>Kyrgyz Respublikasy</v>
      </c>
      <c r="M177" s="103" t="s">
        <v>1712</v>
      </c>
    </row>
    <row r="178" spans="1:13" x14ac:dyDescent="0.3">
      <c r="A178" s="100" t="s">
        <v>1716</v>
      </c>
      <c r="B178" s="101" t="s">
        <v>2216</v>
      </c>
      <c r="C178" s="100" t="s">
        <v>1718</v>
      </c>
      <c r="D178" s="100" t="s">
        <v>1873</v>
      </c>
      <c r="E178" s="100" t="s">
        <v>1702</v>
      </c>
      <c r="I178" s="100" t="s">
        <v>2059</v>
      </c>
      <c r="J178" s="105" t="s">
        <v>2218</v>
      </c>
      <c r="K178" s="103" t="str">
        <f t="shared" si="4"/>
        <v>Cynthia</v>
      </c>
      <c r="L178" s="103" t="str">
        <f t="shared" si="5"/>
        <v>Lao</v>
      </c>
      <c r="M178" s="103" t="s">
        <v>1712</v>
      </c>
    </row>
    <row r="179" spans="1:13" x14ac:dyDescent="0.3">
      <c r="A179" s="100" t="s">
        <v>1716</v>
      </c>
      <c r="B179" s="101" t="s">
        <v>2219</v>
      </c>
      <c r="C179" s="100" t="s">
        <v>1803</v>
      </c>
      <c r="D179" s="100" t="s">
        <v>1876</v>
      </c>
      <c r="E179" s="100" t="s">
        <v>1702</v>
      </c>
      <c r="I179" s="100" t="s">
        <v>2059</v>
      </c>
      <c r="J179" s="105" t="s">
        <v>2220</v>
      </c>
      <c r="K179" s="103" t="str">
        <f t="shared" si="4"/>
        <v>Cynthia</v>
      </c>
      <c r="L179" s="103" t="str">
        <f t="shared" si="5"/>
        <v>Latvija</v>
      </c>
      <c r="M179" s="103" t="s">
        <v>1712</v>
      </c>
    </row>
    <row r="180" spans="1:13" x14ac:dyDescent="0.3">
      <c r="A180" s="100" t="s">
        <v>1716</v>
      </c>
      <c r="B180" s="101" t="s">
        <v>2221</v>
      </c>
      <c r="C180" s="100" t="s">
        <v>1718</v>
      </c>
      <c r="D180" s="100" t="s">
        <v>1880</v>
      </c>
      <c r="E180" s="100" t="s">
        <v>1702</v>
      </c>
      <c r="I180" s="100" t="s">
        <v>2059</v>
      </c>
      <c r="J180" s="105" t="s">
        <v>2222</v>
      </c>
      <c r="K180" s="103" t="str">
        <f t="shared" si="4"/>
        <v>Cynthia</v>
      </c>
      <c r="L180" s="103" t="str">
        <f t="shared" si="5"/>
        <v>Lubnan</v>
      </c>
      <c r="M180" s="103" t="s">
        <v>1712</v>
      </c>
    </row>
    <row r="181" spans="1:13" x14ac:dyDescent="0.3">
      <c r="A181" s="100" t="s">
        <v>1716</v>
      </c>
      <c r="B181" s="101" t="s">
        <v>2223</v>
      </c>
      <c r="C181" s="100" t="s">
        <v>1718</v>
      </c>
      <c r="D181" s="100" t="s">
        <v>1884</v>
      </c>
      <c r="E181" s="100" t="s">
        <v>1702</v>
      </c>
      <c r="I181" s="100" t="s">
        <v>2059</v>
      </c>
      <c r="J181" s="105" t="s">
        <v>2224</v>
      </c>
      <c r="K181" s="103" t="str">
        <f t="shared" si="4"/>
        <v>Cynthia</v>
      </c>
      <c r="L181" s="103" t="str">
        <f t="shared" si="5"/>
        <v>Lesotho</v>
      </c>
      <c r="M181" s="103" t="s">
        <v>1702</v>
      </c>
    </row>
    <row r="182" spans="1:13" x14ac:dyDescent="0.3">
      <c r="A182" s="100" t="s">
        <v>1716</v>
      </c>
      <c r="B182" s="101" t="s">
        <v>2225</v>
      </c>
      <c r="C182" s="100" t="s">
        <v>1718</v>
      </c>
      <c r="D182" s="100" t="s">
        <v>1886</v>
      </c>
      <c r="E182" s="100" t="s">
        <v>1702</v>
      </c>
      <c r="I182" s="100" t="s">
        <v>2059</v>
      </c>
      <c r="J182" s="105" t="s">
        <v>2226</v>
      </c>
      <c r="K182" s="103" t="str">
        <f t="shared" si="4"/>
        <v>Cynthia</v>
      </c>
      <c r="L182" s="103" t="str">
        <f t="shared" si="5"/>
        <v>Liberia</v>
      </c>
      <c r="M182" s="103" t="s">
        <v>1702</v>
      </c>
    </row>
    <row r="183" spans="1:13" x14ac:dyDescent="0.3">
      <c r="A183" s="100" t="s">
        <v>1716</v>
      </c>
      <c r="B183" s="101" t="s">
        <v>2227</v>
      </c>
      <c r="C183" s="100" t="s">
        <v>1765</v>
      </c>
      <c r="D183" s="100" t="s">
        <v>1889</v>
      </c>
      <c r="E183" s="100" t="s">
        <v>1702</v>
      </c>
      <c r="I183" s="100" t="s">
        <v>2059</v>
      </c>
      <c r="J183" s="105" t="s">
        <v>2228</v>
      </c>
      <c r="K183" s="103" t="str">
        <f t="shared" si="4"/>
        <v>Cynthia</v>
      </c>
      <c r="L183" s="103" t="str">
        <f t="shared" si="5"/>
        <v>Libiyah</v>
      </c>
      <c r="M183" s="103" t="s">
        <v>1702</v>
      </c>
    </row>
    <row r="184" spans="1:13" x14ac:dyDescent="0.3">
      <c r="A184" s="100" t="s">
        <v>1716</v>
      </c>
      <c r="B184" s="101" t="s">
        <v>2229</v>
      </c>
      <c r="C184" s="100" t="s">
        <v>1718</v>
      </c>
      <c r="D184" s="100" t="s">
        <v>1892</v>
      </c>
      <c r="E184" s="100" t="s">
        <v>1702</v>
      </c>
      <c r="I184" s="100" t="s">
        <v>2059</v>
      </c>
      <c r="J184" s="105" t="s">
        <v>2230</v>
      </c>
      <c r="K184" s="103" t="str">
        <f t="shared" si="4"/>
        <v>Cynthia</v>
      </c>
      <c r="L184" s="103" t="str">
        <f t="shared" si="5"/>
        <v>Liechtenstein</v>
      </c>
      <c r="M184" s="103" t="s">
        <v>1702</v>
      </c>
    </row>
    <row r="185" spans="1:13" x14ac:dyDescent="0.3">
      <c r="A185" s="100" t="s">
        <v>1716</v>
      </c>
      <c r="B185" s="101" t="s">
        <v>2229</v>
      </c>
      <c r="C185" s="100" t="s">
        <v>1718</v>
      </c>
      <c r="D185" s="100" t="s">
        <v>1895</v>
      </c>
      <c r="E185" s="100" t="s">
        <v>1702</v>
      </c>
      <c r="I185" s="100" t="s">
        <v>2059</v>
      </c>
      <c r="J185" s="105" t="s">
        <v>2231</v>
      </c>
      <c r="K185" s="103" t="str">
        <f t="shared" si="4"/>
        <v>Sangeeta</v>
      </c>
      <c r="L185" s="103" t="str">
        <f t="shared" si="5"/>
        <v>Lietuva</v>
      </c>
      <c r="M185" s="103" t="s">
        <v>1702</v>
      </c>
    </row>
    <row r="186" spans="1:13" x14ac:dyDescent="0.3">
      <c r="A186" s="100" t="s">
        <v>1716</v>
      </c>
      <c r="B186" s="101" t="s">
        <v>2232</v>
      </c>
      <c r="C186" s="100" t="s">
        <v>1718</v>
      </c>
      <c r="D186" s="100" t="s">
        <v>1719</v>
      </c>
      <c r="E186" s="100" t="s">
        <v>1702</v>
      </c>
      <c r="I186" s="100" t="s">
        <v>2059</v>
      </c>
      <c r="J186" s="105" t="s">
        <v>2233</v>
      </c>
      <c r="K186" s="103" t="str">
        <f t="shared" si="4"/>
        <v>Sangeeta</v>
      </c>
      <c r="L186" s="103" t="str">
        <f t="shared" si="5"/>
        <v>Al Kuwayt</v>
      </c>
      <c r="M186" s="103" t="s">
        <v>1702</v>
      </c>
    </row>
    <row r="187" spans="1:13" x14ac:dyDescent="0.3">
      <c r="A187" s="100" t="s">
        <v>1716</v>
      </c>
      <c r="B187" s="107" t="s">
        <v>2234</v>
      </c>
      <c r="C187" s="100" t="s">
        <v>1714</v>
      </c>
      <c r="D187" s="100" t="s">
        <v>1723</v>
      </c>
      <c r="E187" s="100" t="s">
        <v>1702</v>
      </c>
      <c r="I187" s="100" t="s">
        <v>2059</v>
      </c>
      <c r="J187" s="105" t="s">
        <v>2235</v>
      </c>
      <c r="K187" s="103" t="str">
        <f t="shared" si="4"/>
        <v>Sangeeta</v>
      </c>
      <c r="L187" s="103" t="str">
        <f t="shared" si="5"/>
        <v>Kyrgyz Respublikasy</v>
      </c>
      <c r="M187" s="103" t="s">
        <v>1702</v>
      </c>
    </row>
    <row r="188" spans="1:13" x14ac:dyDescent="0.3">
      <c r="A188" s="100" t="s">
        <v>1716</v>
      </c>
      <c r="B188" s="101" t="s">
        <v>2236</v>
      </c>
      <c r="C188" s="100" t="s">
        <v>1718</v>
      </c>
      <c r="D188" s="100" t="s">
        <v>1727</v>
      </c>
      <c r="E188" s="100" t="s">
        <v>1702</v>
      </c>
      <c r="I188" s="100" t="s">
        <v>1716</v>
      </c>
      <c r="J188" s="105" t="s">
        <v>2237</v>
      </c>
      <c r="K188" s="103" t="str">
        <f t="shared" si="4"/>
        <v>Sangeeta</v>
      </c>
      <c r="L188" s="103" t="str">
        <f t="shared" si="5"/>
        <v>Lao</v>
      </c>
      <c r="M188" s="103" t="s">
        <v>1702</v>
      </c>
    </row>
    <row r="189" spans="1:13" x14ac:dyDescent="0.3">
      <c r="A189" s="100" t="s">
        <v>1716</v>
      </c>
      <c r="B189" s="101" t="s">
        <v>2238</v>
      </c>
      <c r="C189" s="100" t="s">
        <v>1735</v>
      </c>
      <c r="D189" s="100" t="s">
        <v>1904</v>
      </c>
      <c r="E189" s="100" t="s">
        <v>1702</v>
      </c>
      <c r="I189" s="100" t="s">
        <v>1716</v>
      </c>
      <c r="J189" s="105" t="s">
        <v>2239</v>
      </c>
      <c r="K189" s="103" t="str">
        <f t="shared" si="4"/>
        <v>Sangeeta</v>
      </c>
      <c r="L189" s="103" t="str">
        <f t="shared" si="5"/>
        <v>Latvija</v>
      </c>
      <c r="M189" s="103" t="s">
        <v>1702</v>
      </c>
    </row>
    <row r="190" spans="1:13" x14ac:dyDescent="0.3">
      <c r="A190" s="100" t="s">
        <v>1716</v>
      </c>
      <c r="B190" s="101" t="s">
        <v>2240</v>
      </c>
      <c r="C190" s="100" t="s">
        <v>1735</v>
      </c>
      <c r="D190" s="100" t="s">
        <v>1736</v>
      </c>
      <c r="E190" s="100" t="s">
        <v>1702</v>
      </c>
      <c r="I190" s="100" t="s">
        <v>1716</v>
      </c>
      <c r="J190" s="105" t="s">
        <v>2241</v>
      </c>
      <c r="K190" s="103" t="str">
        <f t="shared" si="4"/>
        <v>Sangeeta</v>
      </c>
      <c r="L190" s="103" t="str">
        <f t="shared" si="5"/>
        <v>Lubnan</v>
      </c>
      <c r="M190" s="103" t="s">
        <v>1702</v>
      </c>
    </row>
    <row r="191" spans="1:13" x14ac:dyDescent="0.3">
      <c r="A191" s="100" t="s">
        <v>1716</v>
      </c>
      <c r="B191" s="101" t="s">
        <v>2242</v>
      </c>
      <c r="C191" s="100" t="s">
        <v>1718</v>
      </c>
      <c r="D191" s="100" t="s">
        <v>1740</v>
      </c>
      <c r="E191" s="100" t="s">
        <v>1702</v>
      </c>
      <c r="I191" s="100" t="s">
        <v>1716</v>
      </c>
      <c r="J191" s="105" t="s">
        <v>2243</v>
      </c>
      <c r="K191" s="103" t="str">
        <f t="shared" si="4"/>
        <v>Daniel</v>
      </c>
      <c r="L191" s="103" t="str">
        <f t="shared" si="5"/>
        <v>Belgium</v>
      </c>
      <c r="M191" s="103" t="s">
        <v>1702</v>
      </c>
    </row>
    <row r="192" spans="1:13" x14ac:dyDescent="0.3">
      <c r="A192" s="100" t="s">
        <v>1716</v>
      </c>
      <c r="B192" s="101" t="s">
        <v>2244</v>
      </c>
      <c r="C192" s="100" t="s">
        <v>1718</v>
      </c>
      <c r="D192" s="100" t="s">
        <v>1744</v>
      </c>
      <c r="E192" s="100" t="s">
        <v>1702</v>
      </c>
      <c r="I192" s="100" t="s">
        <v>1716</v>
      </c>
      <c r="J192" s="105" t="s">
        <v>2245</v>
      </c>
      <c r="K192" s="103" t="str">
        <f t="shared" si="4"/>
        <v>Daniel</v>
      </c>
      <c r="L192" s="103" t="str">
        <f t="shared" si="5"/>
        <v>Belize</v>
      </c>
      <c r="M192" s="103" t="s">
        <v>1702</v>
      </c>
    </row>
    <row r="193" spans="1:13" x14ac:dyDescent="0.3">
      <c r="A193" s="100" t="s">
        <v>1716</v>
      </c>
      <c r="B193" s="101" t="s">
        <v>2246</v>
      </c>
      <c r="C193" s="100" t="s">
        <v>1748</v>
      </c>
      <c r="D193" s="100" t="s">
        <v>1749</v>
      </c>
      <c r="E193" s="100" t="s">
        <v>1702</v>
      </c>
      <c r="I193" s="100" t="s">
        <v>1716</v>
      </c>
      <c r="J193" s="105" t="s">
        <v>2247</v>
      </c>
      <c r="K193" s="103" t="str">
        <f t="shared" si="4"/>
        <v>Anthony</v>
      </c>
      <c r="L193" s="103" t="str">
        <f t="shared" si="5"/>
        <v>Benin</v>
      </c>
      <c r="M193" s="103" t="s">
        <v>1702</v>
      </c>
    </row>
    <row r="194" spans="1:13" x14ac:dyDescent="0.3">
      <c r="A194" s="100" t="s">
        <v>1716</v>
      </c>
      <c r="B194" s="101" t="s">
        <v>2248</v>
      </c>
      <c r="C194" s="100" t="s">
        <v>1748</v>
      </c>
      <c r="D194" s="100" t="s">
        <v>1753</v>
      </c>
      <c r="E194" s="100" t="s">
        <v>1702</v>
      </c>
      <c r="I194" s="100" t="s">
        <v>1716</v>
      </c>
      <c r="J194" s="105" t="s">
        <v>2249</v>
      </c>
      <c r="K194" s="103" t="str">
        <f t="shared" si="4"/>
        <v>Reynold O'brien</v>
      </c>
      <c r="L194" s="103" t="str">
        <f t="shared" si="5"/>
        <v>Cambodia</v>
      </c>
      <c r="M194" s="103" t="s">
        <v>1702</v>
      </c>
    </row>
    <row r="195" spans="1:13" x14ac:dyDescent="0.3">
      <c r="A195" s="100" t="s">
        <v>1716</v>
      </c>
      <c r="B195" s="101" t="s">
        <v>2250</v>
      </c>
      <c r="C195" s="100" t="s">
        <v>1757</v>
      </c>
      <c r="D195" s="100" t="s">
        <v>1758</v>
      </c>
      <c r="E195" s="100" t="s">
        <v>1702</v>
      </c>
      <c r="I195" s="100" t="s">
        <v>1716</v>
      </c>
      <c r="J195" s="105" t="s">
        <v>2251</v>
      </c>
      <c r="K195" s="103" t="str">
        <f t="shared" si="4"/>
        <v>Reynold O'brien</v>
      </c>
      <c r="L195" s="103" t="str">
        <f t="shared" si="5"/>
        <v>Cameroon</v>
      </c>
      <c r="M195" s="103" t="s">
        <v>1702</v>
      </c>
    </row>
    <row r="196" spans="1:13" x14ac:dyDescent="0.3">
      <c r="A196" s="100" t="s">
        <v>1716</v>
      </c>
      <c r="B196" s="101" t="s">
        <v>2252</v>
      </c>
      <c r="C196" s="100" t="s">
        <v>1757</v>
      </c>
      <c r="D196" s="100" t="s">
        <v>1760</v>
      </c>
      <c r="E196" s="100" t="s">
        <v>1702</v>
      </c>
      <c r="I196" s="100" t="s">
        <v>1716</v>
      </c>
      <c r="J196" s="105" t="s">
        <v>2253</v>
      </c>
      <c r="K196" s="103" t="str">
        <f t="shared" ref="K196:K207" si="6">VLOOKUP(SUBSTITUTE(SUBSTITUTE($J196," ",""),CHAR(10),""),$B$3:$E$207,2,0)</f>
        <v>Reynold O'brien</v>
      </c>
      <c r="L196" s="103" t="str">
        <f t="shared" ref="L196:L207" si="7">VLOOKUP(SUBSTITUTE(SUBSTITUTE($J196," ",""),CHAR(10),""),$B$3:$E$207,3,0)</f>
        <v>Canada</v>
      </c>
      <c r="M196" s="103" t="s">
        <v>1702</v>
      </c>
    </row>
    <row r="197" spans="1:13" x14ac:dyDescent="0.3">
      <c r="A197" s="100" t="s">
        <v>1716</v>
      </c>
      <c r="B197" s="101" t="s">
        <v>2254</v>
      </c>
      <c r="C197" s="100" t="s">
        <v>1757</v>
      </c>
      <c r="D197" s="100" t="s">
        <v>1763</v>
      </c>
      <c r="E197" s="100" t="s">
        <v>1702</v>
      </c>
      <c r="I197" s="100" t="s">
        <v>1716</v>
      </c>
      <c r="J197" s="105" t="s">
        <v>2255</v>
      </c>
      <c r="K197" s="103" t="str">
        <f t="shared" si="6"/>
        <v>Andrew</v>
      </c>
      <c r="L197" s="103" t="str">
        <f t="shared" si="7"/>
        <v>Cape Verde</v>
      </c>
      <c r="M197" s="103" t="s">
        <v>1702</v>
      </c>
    </row>
    <row r="198" spans="1:13" x14ac:dyDescent="0.3">
      <c r="A198" s="100" t="s">
        <v>1716</v>
      </c>
      <c r="B198" s="101" t="s">
        <v>2256</v>
      </c>
      <c r="C198" s="100" t="s">
        <v>1757</v>
      </c>
      <c r="D198" s="100" t="s">
        <v>1768</v>
      </c>
      <c r="E198" s="100" t="s">
        <v>1712</v>
      </c>
      <c r="I198" s="100" t="s">
        <v>1716</v>
      </c>
      <c r="J198" s="105" t="s">
        <v>2257</v>
      </c>
      <c r="K198" s="103" t="str">
        <f t="shared" si="6"/>
        <v>Andrew</v>
      </c>
      <c r="L198" s="103" t="str">
        <f t="shared" si="7"/>
        <v>Cayman Islands</v>
      </c>
      <c r="M198" s="103" t="s">
        <v>1702</v>
      </c>
    </row>
    <row r="199" spans="1:13" x14ac:dyDescent="0.3">
      <c r="A199" s="100" t="s">
        <v>1716</v>
      </c>
      <c r="B199" s="101" t="s">
        <v>2258</v>
      </c>
      <c r="C199" s="100" t="s">
        <v>1757</v>
      </c>
      <c r="D199" s="100" t="s">
        <v>1773</v>
      </c>
      <c r="E199" s="100" t="s">
        <v>1712</v>
      </c>
      <c r="I199" s="100" t="s">
        <v>1716</v>
      </c>
      <c r="J199" s="105" t="s">
        <v>2257</v>
      </c>
      <c r="K199" s="103" t="str">
        <f t="shared" si="6"/>
        <v>Andrew</v>
      </c>
      <c r="L199" s="103" t="str">
        <f t="shared" si="7"/>
        <v>Cayman Islands</v>
      </c>
      <c r="M199" s="103" t="s">
        <v>1702</v>
      </c>
    </row>
    <row r="200" spans="1:13" x14ac:dyDescent="0.3">
      <c r="A200" s="100" t="s">
        <v>1716</v>
      </c>
      <c r="B200" s="101" t="s">
        <v>2259</v>
      </c>
      <c r="C200" s="100" t="s">
        <v>1757</v>
      </c>
      <c r="D200" s="100" t="s">
        <v>1777</v>
      </c>
      <c r="E200" s="100" t="s">
        <v>1712</v>
      </c>
      <c r="I200" s="100" t="s">
        <v>1716</v>
      </c>
      <c r="J200" s="105" t="s">
        <v>2260</v>
      </c>
      <c r="K200" s="103" t="str">
        <f t="shared" si="6"/>
        <v>Andrew</v>
      </c>
      <c r="L200" s="103" t="str">
        <f t="shared" si="7"/>
        <v>Chad</v>
      </c>
      <c r="M200" s="103" t="s">
        <v>1702</v>
      </c>
    </row>
    <row r="201" spans="1:13" x14ac:dyDescent="0.3">
      <c r="A201" s="100" t="s">
        <v>1716</v>
      </c>
      <c r="B201" s="101" t="s">
        <v>2261</v>
      </c>
      <c r="C201" s="100" t="s">
        <v>1757</v>
      </c>
      <c r="D201" s="100" t="s">
        <v>1781</v>
      </c>
      <c r="E201" s="100" t="s">
        <v>1712</v>
      </c>
      <c r="I201" s="100" t="s">
        <v>1716</v>
      </c>
      <c r="J201" s="105" t="s">
        <v>2262</v>
      </c>
      <c r="K201" s="103" t="str">
        <f t="shared" si="6"/>
        <v>Sumit Varma</v>
      </c>
      <c r="L201" s="103" t="str">
        <f t="shared" si="7"/>
        <v>Chile</v>
      </c>
      <c r="M201" s="103" t="s">
        <v>1702</v>
      </c>
    </row>
    <row r="202" spans="1:13" x14ac:dyDescent="0.3">
      <c r="A202" s="100" t="s">
        <v>1716</v>
      </c>
      <c r="B202" s="101" t="s">
        <v>2263</v>
      </c>
      <c r="C202" s="100" t="s">
        <v>1757</v>
      </c>
      <c r="D202" s="100" t="s">
        <v>1785</v>
      </c>
      <c r="E202" s="100" t="s">
        <v>1712</v>
      </c>
      <c r="I202" s="100" t="s">
        <v>1716</v>
      </c>
      <c r="J202" s="105" t="s">
        <v>2264</v>
      </c>
      <c r="K202" s="103" t="str">
        <f t="shared" si="6"/>
        <v>Sumit Varma</v>
      </c>
      <c r="L202" s="103" t="str">
        <f t="shared" si="7"/>
        <v>China</v>
      </c>
      <c r="M202" s="103" t="s">
        <v>1702</v>
      </c>
    </row>
    <row r="203" spans="1:13" x14ac:dyDescent="0.3">
      <c r="A203" s="100" t="s">
        <v>1716</v>
      </c>
      <c r="B203" s="101" t="s">
        <v>2265</v>
      </c>
      <c r="C203" s="100" t="s">
        <v>1757</v>
      </c>
      <c r="D203" s="100" t="s">
        <v>1789</v>
      </c>
      <c r="E203" s="100" t="s">
        <v>1712</v>
      </c>
      <c r="I203" s="100" t="s">
        <v>1716</v>
      </c>
      <c r="J203" s="105" t="s">
        <v>2266</v>
      </c>
      <c r="K203" s="103" t="str">
        <f t="shared" si="6"/>
        <v>Sumit Varma</v>
      </c>
      <c r="L203" s="103" t="str">
        <f t="shared" si="7"/>
        <v>Christmas Island</v>
      </c>
      <c r="M203" s="103" t="s">
        <v>1702</v>
      </c>
    </row>
    <row r="204" spans="1:13" x14ac:dyDescent="0.3">
      <c r="A204" s="100" t="s">
        <v>1716</v>
      </c>
      <c r="B204" s="101" t="s">
        <v>2267</v>
      </c>
      <c r="C204" s="100" t="s">
        <v>1757</v>
      </c>
      <c r="D204" s="100" t="s">
        <v>1878</v>
      </c>
      <c r="E204" s="100" t="s">
        <v>1712</v>
      </c>
      <c r="I204" s="100" t="s">
        <v>1716</v>
      </c>
      <c r="J204" s="105" t="s">
        <v>2268</v>
      </c>
      <c r="K204" s="103" t="str">
        <f t="shared" si="6"/>
        <v>Alec</v>
      </c>
      <c r="L204" s="103" t="str">
        <f t="shared" si="7"/>
        <v>Cocos (Keeling) Islands</v>
      </c>
      <c r="M204" s="103" t="s">
        <v>1702</v>
      </c>
    </row>
    <row r="205" spans="1:13" x14ac:dyDescent="0.3">
      <c r="A205" s="100" t="s">
        <v>1716</v>
      </c>
      <c r="B205" s="101" t="s">
        <v>2269</v>
      </c>
      <c r="C205" s="100" t="s">
        <v>1708</v>
      </c>
      <c r="D205" s="100" t="s">
        <v>1882</v>
      </c>
      <c r="E205" s="100" t="s">
        <v>1712</v>
      </c>
      <c r="I205" s="100" t="s">
        <v>1716</v>
      </c>
      <c r="J205" s="105" t="s">
        <v>2270</v>
      </c>
      <c r="K205" s="103" t="str">
        <f t="shared" si="6"/>
        <v>Sumit Varma</v>
      </c>
      <c r="L205" s="103" t="str">
        <f t="shared" si="7"/>
        <v>Colombia</v>
      </c>
      <c r="M205" s="103" t="s">
        <v>1702</v>
      </c>
    </row>
    <row r="206" spans="1:13" x14ac:dyDescent="0.3">
      <c r="A206" s="100" t="s">
        <v>1716</v>
      </c>
      <c r="B206" s="101" t="s">
        <v>2269</v>
      </c>
      <c r="C206" s="100" t="s">
        <v>1708</v>
      </c>
      <c r="D206" s="100" t="s">
        <v>1908</v>
      </c>
      <c r="E206" s="100" t="s">
        <v>1712</v>
      </c>
      <c r="I206" s="100" t="s">
        <v>1716</v>
      </c>
      <c r="J206" s="105" t="s">
        <v>2270</v>
      </c>
      <c r="K206" s="103" t="str">
        <f t="shared" si="6"/>
        <v>Sumit Varma</v>
      </c>
      <c r="L206" s="103" t="str">
        <f t="shared" si="7"/>
        <v>Colombia</v>
      </c>
      <c r="M206" s="103" t="s">
        <v>1702</v>
      </c>
    </row>
    <row r="207" spans="1:13" x14ac:dyDescent="0.3">
      <c r="A207" s="100" t="s">
        <v>1716</v>
      </c>
      <c r="B207" s="101" t="s">
        <v>2271</v>
      </c>
      <c r="C207" s="100" t="s">
        <v>2103</v>
      </c>
      <c r="D207" s="100" t="s">
        <v>1911</v>
      </c>
      <c r="E207" s="100" t="s">
        <v>1712</v>
      </c>
      <c r="I207" s="100" t="s">
        <v>1716</v>
      </c>
      <c r="J207" s="105" t="s">
        <v>2272</v>
      </c>
      <c r="K207" s="103" t="str">
        <f t="shared" si="6"/>
        <v>Cynthia</v>
      </c>
      <c r="L207" s="103" t="str">
        <f t="shared" si="7"/>
        <v>Islas Malvinas</v>
      </c>
      <c r="M207" s="103" t="s">
        <v>1712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09C-B89E-40E8-87E3-3F900CAC1CA8}">
  <dimension ref="B1:H23"/>
  <sheetViews>
    <sheetView workbookViewId="0">
      <selection activeCell="C2" sqref="C2:H23"/>
    </sheetView>
  </sheetViews>
  <sheetFormatPr defaultRowHeight="14.4" x14ac:dyDescent="0.3"/>
  <sheetData>
    <row r="1" spans="2:8" x14ac:dyDescent="0.3">
      <c r="B1" s="41" t="s">
        <v>17</v>
      </c>
      <c r="C1" s="42">
        <v>0.08</v>
      </c>
      <c r="D1" s="42">
        <v>0.1</v>
      </c>
      <c r="E1" s="42">
        <v>0.12</v>
      </c>
      <c r="F1" s="42">
        <v>0.14000000000000001</v>
      </c>
      <c r="G1" s="42">
        <v>0.16</v>
      </c>
      <c r="H1" s="42">
        <v>0.18</v>
      </c>
    </row>
    <row r="2" spans="2:8" x14ac:dyDescent="0.3">
      <c r="B2" s="13">
        <v>5000</v>
      </c>
      <c r="C2" s="50">
        <f>$B2*C$1</f>
        <v>400</v>
      </c>
      <c r="D2" s="50">
        <f t="shared" ref="D2:H2" si="0">$B2*D$1</f>
        <v>500</v>
      </c>
      <c r="E2" s="50">
        <f t="shared" si="0"/>
        <v>600</v>
      </c>
      <c r="F2" s="50">
        <f t="shared" si="0"/>
        <v>700.00000000000011</v>
      </c>
      <c r="G2" s="50">
        <f t="shared" si="0"/>
        <v>800</v>
      </c>
      <c r="H2" s="50">
        <f t="shared" si="0"/>
        <v>900</v>
      </c>
    </row>
    <row r="3" spans="2:8" x14ac:dyDescent="0.3">
      <c r="B3" s="13">
        <v>10000</v>
      </c>
      <c r="C3" s="50">
        <f t="shared" ref="C3:H23" si="1">$B3*C$1</f>
        <v>800</v>
      </c>
      <c r="D3" s="50">
        <f t="shared" si="1"/>
        <v>1000</v>
      </c>
      <c r="E3" s="50">
        <f t="shared" si="1"/>
        <v>1200</v>
      </c>
      <c r="F3" s="50">
        <f t="shared" si="1"/>
        <v>1400.0000000000002</v>
      </c>
      <c r="G3" s="50">
        <f t="shared" si="1"/>
        <v>1600</v>
      </c>
      <c r="H3" s="50">
        <f t="shared" si="1"/>
        <v>1800</v>
      </c>
    </row>
    <row r="4" spans="2:8" x14ac:dyDescent="0.3">
      <c r="B4" s="13">
        <v>15000</v>
      </c>
      <c r="C4" s="50">
        <f t="shared" si="1"/>
        <v>1200</v>
      </c>
      <c r="D4" s="50">
        <f t="shared" si="1"/>
        <v>1500</v>
      </c>
      <c r="E4" s="50">
        <f t="shared" si="1"/>
        <v>1800</v>
      </c>
      <c r="F4" s="50">
        <f t="shared" si="1"/>
        <v>2100</v>
      </c>
      <c r="G4" s="50">
        <f t="shared" si="1"/>
        <v>2400</v>
      </c>
      <c r="H4" s="50">
        <f t="shared" si="1"/>
        <v>2700</v>
      </c>
    </row>
    <row r="5" spans="2:8" x14ac:dyDescent="0.3">
      <c r="B5" s="13">
        <v>20000</v>
      </c>
      <c r="C5" s="50">
        <f t="shared" si="1"/>
        <v>1600</v>
      </c>
      <c r="D5" s="50">
        <f t="shared" si="1"/>
        <v>2000</v>
      </c>
      <c r="E5" s="50">
        <f t="shared" si="1"/>
        <v>2400</v>
      </c>
      <c r="F5" s="50">
        <f t="shared" si="1"/>
        <v>2800.0000000000005</v>
      </c>
      <c r="G5" s="50">
        <f t="shared" si="1"/>
        <v>3200</v>
      </c>
      <c r="H5" s="50">
        <f t="shared" si="1"/>
        <v>3600</v>
      </c>
    </row>
    <row r="6" spans="2:8" x14ac:dyDescent="0.3">
      <c r="B6" s="13">
        <v>25000</v>
      </c>
      <c r="C6" s="50">
        <f t="shared" si="1"/>
        <v>2000</v>
      </c>
      <c r="D6" s="50">
        <f t="shared" si="1"/>
        <v>2500</v>
      </c>
      <c r="E6" s="50">
        <f t="shared" si="1"/>
        <v>3000</v>
      </c>
      <c r="F6" s="50">
        <f t="shared" si="1"/>
        <v>3500.0000000000005</v>
      </c>
      <c r="G6" s="50">
        <f t="shared" si="1"/>
        <v>4000</v>
      </c>
      <c r="H6" s="50">
        <f t="shared" si="1"/>
        <v>4500</v>
      </c>
    </row>
    <row r="7" spans="2:8" x14ac:dyDescent="0.3">
      <c r="B7" s="13">
        <v>30000</v>
      </c>
      <c r="C7" s="50">
        <f t="shared" si="1"/>
        <v>2400</v>
      </c>
      <c r="D7" s="50">
        <f t="shared" si="1"/>
        <v>3000</v>
      </c>
      <c r="E7" s="50">
        <f t="shared" si="1"/>
        <v>3600</v>
      </c>
      <c r="F7" s="50">
        <f t="shared" si="1"/>
        <v>4200</v>
      </c>
      <c r="G7" s="50">
        <f t="shared" si="1"/>
        <v>4800</v>
      </c>
      <c r="H7" s="50">
        <f t="shared" si="1"/>
        <v>5400</v>
      </c>
    </row>
    <row r="8" spans="2:8" x14ac:dyDescent="0.3">
      <c r="B8" s="13">
        <v>35000</v>
      </c>
      <c r="C8" s="50">
        <f t="shared" si="1"/>
        <v>2800</v>
      </c>
      <c r="D8" s="50">
        <f t="shared" si="1"/>
        <v>3500</v>
      </c>
      <c r="E8" s="50">
        <f t="shared" si="1"/>
        <v>4200</v>
      </c>
      <c r="F8" s="50">
        <f t="shared" si="1"/>
        <v>4900.0000000000009</v>
      </c>
      <c r="G8" s="50">
        <f t="shared" si="1"/>
        <v>5600</v>
      </c>
      <c r="H8" s="50">
        <f t="shared" si="1"/>
        <v>6300</v>
      </c>
    </row>
    <row r="9" spans="2:8" x14ac:dyDescent="0.3">
      <c r="B9" s="13">
        <v>40000</v>
      </c>
      <c r="C9" s="50">
        <f t="shared" si="1"/>
        <v>3200</v>
      </c>
      <c r="D9" s="50">
        <f t="shared" si="1"/>
        <v>4000</v>
      </c>
      <c r="E9" s="50">
        <f t="shared" si="1"/>
        <v>4800</v>
      </c>
      <c r="F9" s="50">
        <f t="shared" si="1"/>
        <v>5600.0000000000009</v>
      </c>
      <c r="G9" s="50">
        <f t="shared" si="1"/>
        <v>6400</v>
      </c>
      <c r="H9" s="50">
        <f t="shared" si="1"/>
        <v>7200</v>
      </c>
    </row>
    <row r="10" spans="2:8" x14ac:dyDescent="0.3">
      <c r="B10" s="13">
        <v>45000</v>
      </c>
      <c r="C10" s="50">
        <f t="shared" si="1"/>
        <v>3600</v>
      </c>
      <c r="D10" s="50">
        <f t="shared" si="1"/>
        <v>4500</v>
      </c>
      <c r="E10" s="50">
        <f t="shared" si="1"/>
        <v>5400</v>
      </c>
      <c r="F10" s="50">
        <f t="shared" si="1"/>
        <v>6300.0000000000009</v>
      </c>
      <c r="G10" s="50">
        <f t="shared" si="1"/>
        <v>7200</v>
      </c>
      <c r="H10" s="50">
        <f t="shared" si="1"/>
        <v>8100</v>
      </c>
    </row>
    <row r="11" spans="2:8" x14ac:dyDescent="0.3">
      <c r="B11" s="13">
        <v>50000</v>
      </c>
      <c r="C11" s="50">
        <f t="shared" si="1"/>
        <v>4000</v>
      </c>
      <c r="D11" s="50">
        <f t="shared" si="1"/>
        <v>5000</v>
      </c>
      <c r="E11" s="50">
        <f t="shared" si="1"/>
        <v>6000</v>
      </c>
      <c r="F11" s="50">
        <f t="shared" si="1"/>
        <v>7000.0000000000009</v>
      </c>
      <c r="G11" s="50">
        <f t="shared" si="1"/>
        <v>8000</v>
      </c>
      <c r="H11" s="50">
        <f t="shared" si="1"/>
        <v>9000</v>
      </c>
    </row>
    <row r="12" spans="2:8" x14ac:dyDescent="0.3">
      <c r="B12" s="13">
        <v>55000</v>
      </c>
      <c r="C12" s="50">
        <f t="shared" si="1"/>
        <v>4400</v>
      </c>
      <c r="D12" s="50">
        <f t="shared" si="1"/>
        <v>5500</v>
      </c>
      <c r="E12" s="50">
        <f t="shared" si="1"/>
        <v>6600</v>
      </c>
      <c r="F12" s="50">
        <f t="shared" si="1"/>
        <v>7700.0000000000009</v>
      </c>
      <c r="G12" s="50">
        <f t="shared" si="1"/>
        <v>8800</v>
      </c>
      <c r="H12" s="50">
        <f t="shared" si="1"/>
        <v>9900</v>
      </c>
    </row>
    <row r="13" spans="2:8" x14ac:dyDescent="0.3">
      <c r="B13" s="13">
        <v>60000</v>
      </c>
      <c r="C13" s="50">
        <f t="shared" si="1"/>
        <v>4800</v>
      </c>
      <c r="D13" s="50">
        <f t="shared" si="1"/>
        <v>6000</v>
      </c>
      <c r="E13" s="50">
        <f t="shared" si="1"/>
        <v>7200</v>
      </c>
      <c r="F13" s="50">
        <f t="shared" si="1"/>
        <v>8400</v>
      </c>
      <c r="G13" s="50">
        <f t="shared" si="1"/>
        <v>9600</v>
      </c>
      <c r="H13" s="50">
        <f t="shared" si="1"/>
        <v>10800</v>
      </c>
    </row>
    <row r="14" spans="2:8" x14ac:dyDescent="0.3">
      <c r="B14" s="13">
        <v>65000</v>
      </c>
      <c r="C14" s="50">
        <f t="shared" si="1"/>
        <v>5200</v>
      </c>
      <c r="D14" s="50">
        <f t="shared" si="1"/>
        <v>6500</v>
      </c>
      <c r="E14" s="50">
        <f t="shared" si="1"/>
        <v>7800</v>
      </c>
      <c r="F14" s="50">
        <f t="shared" si="1"/>
        <v>9100</v>
      </c>
      <c r="G14" s="50">
        <f t="shared" si="1"/>
        <v>10400</v>
      </c>
      <c r="H14" s="50">
        <f t="shared" si="1"/>
        <v>11700</v>
      </c>
    </row>
    <row r="15" spans="2:8" x14ac:dyDescent="0.3">
      <c r="B15" s="13">
        <v>70000</v>
      </c>
      <c r="C15" s="50">
        <f t="shared" si="1"/>
        <v>5600</v>
      </c>
      <c r="D15" s="50">
        <f t="shared" si="1"/>
        <v>7000</v>
      </c>
      <c r="E15" s="50">
        <f t="shared" si="1"/>
        <v>8400</v>
      </c>
      <c r="F15" s="50">
        <f t="shared" si="1"/>
        <v>9800.0000000000018</v>
      </c>
      <c r="G15" s="50">
        <f t="shared" si="1"/>
        <v>11200</v>
      </c>
      <c r="H15" s="50">
        <f t="shared" si="1"/>
        <v>12600</v>
      </c>
    </row>
    <row r="16" spans="2:8" x14ac:dyDescent="0.3">
      <c r="B16" s="13">
        <v>75000</v>
      </c>
      <c r="C16" s="50">
        <f t="shared" si="1"/>
        <v>6000</v>
      </c>
      <c r="D16" s="50">
        <f t="shared" si="1"/>
        <v>7500</v>
      </c>
      <c r="E16" s="50">
        <f t="shared" si="1"/>
        <v>9000</v>
      </c>
      <c r="F16" s="50">
        <f t="shared" si="1"/>
        <v>10500.000000000002</v>
      </c>
      <c r="G16" s="50">
        <f t="shared" si="1"/>
        <v>12000</v>
      </c>
      <c r="H16" s="50">
        <f t="shared" si="1"/>
        <v>13500</v>
      </c>
    </row>
    <row r="17" spans="2:8" x14ac:dyDescent="0.3">
      <c r="B17" s="13">
        <v>80000</v>
      </c>
      <c r="C17" s="50">
        <f t="shared" si="1"/>
        <v>6400</v>
      </c>
      <c r="D17" s="50">
        <f t="shared" si="1"/>
        <v>8000</v>
      </c>
      <c r="E17" s="50">
        <f t="shared" si="1"/>
        <v>9600</v>
      </c>
      <c r="F17" s="50">
        <f t="shared" si="1"/>
        <v>11200.000000000002</v>
      </c>
      <c r="G17" s="50">
        <f t="shared" si="1"/>
        <v>12800</v>
      </c>
      <c r="H17" s="50">
        <f t="shared" si="1"/>
        <v>14400</v>
      </c>
    </row>
    <row r="18" spans="2:8" x14ac:dyDescent="0.3">
      <c r="B18" s="13">
        <v>85000</v>
      </c>
      <c r="C18" s="50">
        <f t="shared" si="1"/>
        <v>6800</v>
      </c>
      <c r="D18" s="50">
        <f t="shared" si="1"/>
        <v>8500</v>
      </c>
      <c r="E18" s="50">
        <f t="shared" si="1"/>
        <v>10200</v>
      </c>
      <c r="F18" s="50">
        <f t="shared" si="1"/>
        <v>11900.000000000002</v>
      </c>
      <c r="G18" s="50">
        <f t="shared" si="1"/>
        <v>13600</v>
      </c>
      <c r="H18" s="50">
        <f t="shared" si="1"/>
        <v>15300</v>
      </c>
    </row>
    <row r="19" spans="2:8" x14ac:dyDescent="0.3">
      <c r="B19" s="13">
        <v>90000</v>
      </c>
      <c r="C19" s="50">
        <f t="shared" si="1"/>
        <v>7200</v>
      </c>
      <c r="D19" s="50">
        <f t="shared" si="1"/>
        <v>9000</v>
      </c>
      <c r="E19" s="50">
        <f t="shared" si="1"/>
        <v>10800</v>
      </c>
      <c r="F19" s="50">
        <f t="shared" si="1"/>
        <v>12600.000000000002</v>
      </c>
      <c r="G19" s="50">
        <f t="shared" si="1"/>
        <v>14400</v>
      </c>
      <c r="H19" s="50">
        <f t="shared" si="1"/>
        <v>16200</v>
      </c>
    </row>
    <row r="20" spans="2:8" x14ac:dyDescent="0.3">
      <c r="B20" s="13">
        <v>95000</v>
      </c>
      <c r="C20" s="50">
        <f t="shared" si="1"/>
        <v>7600</v>
      </c>
      <c r="D20" s="50">
        <f t="shared" si="1"/>
        <v>9500</v>
      </c>
      <c r="E20" s="50">
        <f t="shared" si="1"/>
        <v>11400</v>
      </c>
      <c r="F20" s="50">
        <f t="shared" si="1"/>
        <v>13300.000000000002</v>
      </c>
      <c r="G20" s="50">
        <f t="shared" si="1"/>
        <v>15200</v>
      </c>
      <c r="H20" s="50">
        <f t="shared" si="1"/>
        <v>17100</v>
      </c>
    </row>
    <row r="21" spans="2:8" x14ac:dyDescent="0.3">
      <c r="B21" s="13">
        <v>100000</v>
      </c>
      <c r="C21" s="50">
        <f t="shared" si="1"/>
        <v>8000</v>
      </c>
      <c r="D21" s="50">
        <f t="shared" si="1"/>
        <v>10000</v>
      </c>
      <c r="E21" s="50">
        <f t="shared" si="1"/>
        <v>12000</v>
      </c>
      <c r="F21" s="50">
        <f t="shared" si="1"/>
        <v>14000.000000000002</v>
      </c>
      <c r="G21" s="50">
        <f t="shared" si="1"/>
        <v>16000</v>
      </c>
      <c r="H21" s="50">
        <f t="shared" si="1"/>
        <v>18000</v>
      </c>
    </row>
    <row r="22" spans="2:8" x14ac:dyDescent="0.3">
      <c r="B22" s="13">
        <v>105000</v>
      </c>
      <c r="C22" s="50">
        <f t="shared" si="1"/>
        <v>8400</v>
      </c>
      <c r="D22" s="50">
        <f t="shared" si="1"/>
        <v>10500</v>
      </c>
      <c r="E22" s="50">
        <f t="shared" si="1"/>
        <v>12600</v>
      </c>
      <c r="F22" s="50">
        <f t="shared" si="1"/>
        <v>14700.000000000002</v>
      </c>
      <c r="G22" s="50">
        <f t="shared" si="1"/>
        <v>16800</v>
      </c>
      <c r="H22" s="50">
        <f t="shared" si="1"/>
        <v>18900</v>
      </c>
    </row>
    <row r="23" spans="2:8" x14ac:dyDescent="0.3">
      <c r="B23" s="13">
        <v>110000</v>
      </c>
      <c r="C23" s="50">
        <f t="shared" si="1"/>
        <v>8800</v>
      </c>
      <c r="D23" s="50">
        <f t="shared" si="1"/>
        <v>11000</v>
      </c>
      <c r="E23" s="50">
        <f t="shared" si="1"/>
        <v>13200</v>
      </c>
      <c r="F23" s="50">
        <f t="shared" si="1"/>
        <v>15400.000000000002</v>
      </c>
      <c r="G23" s="50">
        <f t="shared" si="1"/>
        <v>17600</v>
      </c>
      <c r="H23" s="50">
        <f t="shared" si="1"/>
        <v>19800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AF2-FAFA-426D-8396-C3262978821B}">
  <dimension ref="A1:L24"/>
  <sheetViews>
    <sheetView workbookViewId="0">
      <selection activeCell="K13" sqref="K13"/>
    </sheetView>
  </sheetViews>
  <sheetFormatPr defaultRowHeight="14.4" x14ac:dyDescent="0.3"/>
  <sheetData>
    <row r="1" spans="1:1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5" t="s">
        <v>16</v>
      </c>
      <c r="L1" s="11">
        <v>0.13</v>
      </c>
    </row>
    <row r="2" spans="1:12" x14ac:dyDescent="0.3">
      <c r="A2" s="1" t="s">
        <v>17</v>
      </c>
      <c r="B2" s="2" t="s">
        <v>0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17</v>
      </c>
      <c r="H2" s="3" t="s">
        <v>16</v>
      </c>
      <c r="I2" s="8"/>
      <c r="J2" s="8"/>
      <c r="K2" s="8"/>
      <c r="L2" s="8"/>
    </row>
    <row r="3" spans="1:12" x14ac:dyDescent="0.3">
      <c r="A3" s="4">
        <v>24569</v>
      </c>
      <c r="B3" s="5" t="s">
        <v>1</v>
      </c>
      <c r="C3" s="5" t="s">
        <v>2</v>
      </c>
      <c r="D3" s="5" t="s">
        <v>3</v>
      </c>
      <c r="E3" s="5" t="s">
        <v>4</v>
      </c>
      <c r="F3" s="5">
        <v>9</v>
      </c>
      <c r="G3" s="5">
        <v>18422</v>
      </c>
      <c r="H3" s="10">
        <v>2394.86</v>
      </c>
      <c r="I3" s="8">
        <v>2394.86</v>
      </c>
      <c r="J3" s="8"/>
      <c r="K3" s="8"/>
      <c r="L3" s="8"/>
    </row>
    <row r="4" spans="1:12" x14ac:dyDescent="0.3">
      <c r="A4" s="4">
        <v>24570</v>
      </c>
      <c r="B4" s="5" t="s">
        <v>1</v>
      </c>
      <c r="C4" s="5" t="s">
        <v>2</v>
      </c>
      <c r="D4" s="5" t="s">
        <v>5</v>
      </c>
      <c r="E4" s="5" t="s">
        <v>6</v>
      </c>
      <c r="F4" s="5">
        <v>4</v>
      </c>
      <c r="G4" s="5">
        <v>12873</v>
      </c>
      <c r="H4" s="10">
        <v>1673.49</v>
      </c>
      <c r="I4" s="8">
        <v>1673.49</v>
      </c>
      <c r="J4" s="8"/>
      <c r="K4" s="8"/>
      <c r="L4" s="8"/>
    </row>
    <row r="5" spans="1:12" x14ac:dyDescent="0.3">
      <c r="A5" s="4">
        <v>24571</v>
      </c>
      <c r="B5" s="5" t="s">
        <v>7</v>
      </c>
      <c r="C5" s="5" t="s">
        <v>8</v>
      </c>
      <c r="D5" s="5" t="s">
        <v>5</v>
      </c>
      <c r="E5" s="5" t="s">
        <v>6</v>
      </c>
      <c r="F5" s="5">
        <v>5</v>
      </c>
      <c r="G5" s="5">
        <v>30734</v>
      </c>
      <c r="H5" s="10">
        <v>3995.42</v>
      </c>
      <c r="I5" s="8">
        <v>3995.42</v>
      </c>
      <c r="J5" s="8"/>
      <c r="K5" s="8"/>
      <c r="L5" s="8"/>
    </row>
    <row r="6" spans="1:12" x14ac:dyDescent="0.3">
      <c r="A6" s="4">
        <v>24572</v>
      </c>
      <c r="B6" s="5" t="s">
        <v>1</v>
      </c>
      <c r="C6" s="5" t="s">
        <v>2</v>
      </c>
      <c r="D6" s="5" t="s">
        <v>3</v>
      </c>
      <c r="E6" s="5" t="s">
        <v>4</v>
      </c>
      <c r="F6" s="5">
        <v>7</v>
      </c>
      <c r="G6" s="5">
        <v>18851</v>
      </c>
      <c r="H6" s="10">
        <v>2450.63</v>
      </c>
      <c r="I6" s="8">
        <v>2450.63</v>
      </c>
      <c r="J6" s="8"/>
      <c r="K6" s="8"/>
      <c r="L6" s="8"/>
    </row>
    <row r="7" spans="1:12" x14ac:dyDescent="0.3">
      <c r="A7" s="4">
        <v>24573</v>
      </c>
      <c r="B7" s="5" t="s">
        <v>9</v>
      </c>
      <c r="C7" s="5" t="s">
        <v>10</v>
      </c>
      <c r="D7" s="5" t="s">
        <v>5</v>
      </c>
      <c r="E7" s="5" t="s">
        <v>4</v>
      </c>
      <c r="F7" s="5">
        <v>6</v>
      </c>
      <c r="G7" s="5">
        <v>54393</v>
      </c>
      <c r="H7" s="10">
        <v>7071.09</v>
      </c>
      <c r="I7" s="8">
        <v>7071.09</v>
      </c>
      <c r="J7" s="8"/>
      <c r="K7" s="8"/>
      <c r="L7" s="8"/>
    </row>
    <row r="8" spans="1:12" x14ac:dyDescent="0.3">
      <c r="A8" s="4">
        <v>24574</v>
      </c>
      <c r="B8" s="5" t="s">
        <v>7</v>
      </c>
      <c r="C8" s="5" t="s">
        <v>8</v>
      </c>
      <c r="D8" s="5" t="s">
        <v>3</v>
      </c>
      <c r="E8" s="5" t="s">
        <v>4</v>
      </c>
      <c r="F8" s="5">
        <v>8</v>
      </c>
      <c r="G8" s="5">
        <v>678788</v>
      </c>
      <c r="H8" s="10">
        <v>88242.44</v>
      </c>
      <c r="I8" s="8">
        <v>88242.44</v>
      </c>
      <c r="J8" s="8"/>
      <c r="K8" s="8"/>
      <c r="L8" s="8"/>
    </row>
    <row r="9" spans="1:12" x14ac:dyDescent="0.3">
      <c r="A9" s="4">
        <v>24575</v>
      </c>
      <c r="B9" s="5" t="s">
        <v>1</v>
      </c>
      <c r="C9" s="5" t="s">
        <v>10</v>
      </c>
      <c r="D9" s="5" t="s">
        <v>5</v>
      </c>
      <c r="E9" s="5" t="s">
        <v>11</v>
      </c>
      <c r="F9" s="5">
        <v>9</v>
      </c>
      <c r="G9" s="5">
        <v>65541</v>
      </c>
      <c r="H9" s="10">
        <v>8520.33</v>
      </c>
      <c r="I9" s="8">
        <v>8520.33</v>
      </c>
      <c r="J9" s="8"/>
      <c r="K9" s="8"/>
      <c r="L9" s="8"/>
    </row>
    <row r="10" spans="1:12" x14ac:dyDescent="0.3">
      <c r="A10" s="4">
        <v>24576</v>
      </c>
      <c r="B10" s="5" t="s">
        <v>1</v>
      </c>
      <c r="C10" s="5" t="s">
        <v>2</v>
      </c>
      <c r="D10" s="5" t="s">
        <v>5</v>
      </c>
      <c r="E10" s="5" t="s">
        <v>11</v>
      </c>
      <c r="F10" s="5">
        <v>6</v>
      </c>
      <c r="G10" s="5">
        <v>76860</v>
      </c>
      <c r="H10" s="10">
        <v>9991.8000000000011</v>
      </c>
      <c r="I10" s="8">
        <v>9991.8000000000011</v>
      </c>
      <c r="J10" s="8"/>
      <c r="K10" s="8"/>
      <c r="L10" s="8"/>
    </row>
    <row r="11" spans="1:12" x14ac:dyDescent="0.3">
      <c r="A11" s="4">
        <v>24577</v>
      </c>
      <c r="B11" s="5" t="s">
        <v>7</v>
      </c>
      <c r="C11" s="5" t="s">
        <v>8</v>
      </c>
      <c r="D11" s="5" t="s">
        <v>5</v>
      </c>
      <c r="E11" s="5" t="s">
        <v>11</v>
      </c>
      <c r="F11" s="5">
        <v>2</v>
      </c>
      <c r="G11" s="5">
        <v>54719</v>
      </c>
      <c r="H11" s="10">
        <v>7113.47</v>
      </c>
      <c r="I11" s="8">
        <v>7113.47</v>
      </c>
      <c r="J11" s="14" t="s">
        <v>22</v>
      </c>
      <c r="K11" s="14" t="s">
        <v>17</v>
      </c>
      <c r="L11" s="8"/>
    </row>
    <row r="12" spans="1:12" x14ac:dyDescent="0.3">
      <c r="A12" s="4">
        <v>24578</v>
      </c>
      <c r="B12" s="5" t="s">
        <v>12</v>
      </c>
      <c r="C12" s="5" t="s">
        <v>13</v>
      </c>
      <c r="D12" s="5" t="s">
        <v>5</v>
      </c>
      <c r="E12" s="5" t="s">
        <v>11</v>
      </c>
      <c r="F12" s="5">
        <v>7</v>
      </c>
      <c r="G12" s="5">
        <v>15588</v>
      </c>
      <c r="H12" s="10">
        <v>2026.44</v>
      </c>
      <c r="I12" s="8">
        <v>2026.44</v>
      </c>
      <c r="J12" s="45">
        <f>SUM(QTY_1)</f>
        <v>126</v>
      </c>
      <c r="K12" s="47">
        <f>SUM(Price_1)</f>
        <v>1691288</v>
      </c>
      <c r="L12" s="8"/>
    </row>
    <row r="13" spans="1:12" x14ac:dyDescent="0.3">
      <c r="A13" s="4">
        <v>24579</v>
      </c>
      <c r="B13" s="5" t="s">
        <v>1</v>
      </c>
      <c r="C13" s="5" t="s">
        <v>2</v>
      </c>
      <c r="D13" s="5" t="s">
        <v>3</v>
      </c>
      <c r="E13" s="5" t="s">
        <v>11</v>
      </c>
      <c r="F13" s="5">
        <v>3</v>
      </c>
      <c r="G13" s="5">
        <v>76299</v>
      </c>
      <c r="H13" s="10">
        <v>9918.8700000000008</v>
      </c>
      <c r="I13" s="8">
        <v>9918.8700000000008</v>
      </c>
      <c r="J13" s="8"/>
      <c r="K13" s="8"/>
      <c r="L13" s="8"/>
    </row>
    <row r="14" spans="1:12" x14ac:dyDescent="0.3">
      <c r="A14" s="4">
        <v>24580</v>
      </c>
      <c r="B14" s="5" t="s">
        <v>12</v>
      </c>
      <c r="C14" s="5" t="s">
        <v>10</v>
      </c>
      <c r="D14" s="5" t="s">
        <v>5</v>
      </c>
      <c r="E14" s="5" t="s">
        <v>6</v>
      </c>
      <c r="F14" s="5">
        <v>3</v>
      </c>
      <c r="G14" s="5">
        <v>27495</v>
      </c>
      <c r="H14" s="10">
        <v>3574.35</v>
      </c>
      <c r="I14" s="8">
        <v>3574.35</v>
      </c>
      <c r="J14" s="8"/>
      <c r="K14" s="8"/>
      <c r="L14" s="8"/>
    </row>
    <row r="15" spans="1:12" x14ac:dyDescent="0.3">
      <c r="A15" s="4">
        <v>24581</v>
      </c>
      <c r="B15" s="5" t="s">
        <v>12</v>
      </c>
      <c r="C15" s="5" t="s">
        <v>13</v>
      </c>
      <c r="D15" s="5" t="s">
        <v>3</v>
      </c>
      <c r="E15" s="5" t="s">
        <v>6</v>
      </c>
      <c r="F15" s="5">
        <v>8</v>
      </c>
      <c r="G15" s="5">
        <v>18535</v>
      </c>
      <c r="H15" s="10">
        <v>2409.5500000000002</v>
      </c>
      <c r="I15" s="8">
        <v>2409.5500000000002</v>
      </c>
      <c r="J15" s="8"/>
      <c r="K15" s="8"/>
      <c r="L15" s="8"/>
    </row>
    <row r="16" spans="1:12" x14ac:dyDescent="0.3">
      <c r="A16" s="4">
        <v>24582</v>
      </c>
      <c r="B16" s="5" t="s">
        <v>9</v>
      </c>
      <c r="C16" s="5" t="s">
        <v>2</v>
      </c>
      <c r="D16" s="5" t="s">
        <v>3</v>
      </c>
      <c r="E16" s="5" t="s">
        <v>11</v>
      </c>
      <c r="F16" s="5">
        <v>8</v>
      </c>
      <c r="G16" s="5">
        <v>15466</v>
      </c>
      <c r="H16" s="10">
        <v>2010.5800000000002</v>
      </c>
      <c r="I16" s="8">
        <v>2010.5800000000002</v>
      </c>
      <c r="J16" s="8"/>
      <c r="K16" s="8"/>
      <c r="L16" s="8"/>
    </row>
    <row r="17" spans="1:9" x14ac:dyDescent="0.3">
      <c r="A17" s="4">
        <v>24583</v>
      </c>
      <c r="B17" s="5" t="s">
        <v>12</v>
      </c>
      <c r="C17" s="5" t="s">
        <v>2</v>
      </c>
      <c r="D17" s="5" t="s">
        <v>5</v>
      </c>
      <c r="E17" s="5" t="s">
        <v>4</v>
      </c>
      <c r="F17" s="5">
        <v>4</v>
      </c>
      <c r="G17" s="5">
        <v>91663</v>
      </c>
      <c r="H17" s="10">
        <v>11916.19</v>
      </c>
      <c r="I17" s="8">
        <v>11916.19</v>
      </c>
    </row>
    <row r="18" spans="1:9" x14ac:dyDescent="0.3">
      <c r="A18" s="4">
        <v>24584</v>
      </c>
      <c r="B18" s="5" t="s">
        <v>1</v>
      </c>
      <c r="C18" s="5" t="s">
        <v>13</v>
      </c>
      <c r="D18" s="5" t="s">
        <v>3</v>
      </c>
      <c r="E18" s="5" t="s">
        <v>4</v>
      </c>
      <c r="F18" s="5">
        <v>1</v>
      </c>
      <c r="G18" s="5">
        <v>61461</v>
      </c>
      <c r="H18" s="10">
        <v>7989.93</v>
      </c>
      <c r="I18" s="8">
        <v>7989.93</v>
      </c>
    </row>
    <row r="19" spans="1:9" x14ac:dyDescent="0.3">
      <c r="A19" s="4">
        <v>24585</v>
      </c>
      <c r="B19" s="5" t="s">
        <v>12</v>
      </c>
      <c r="C19" s="5" t="s">
        <v>8</v>
      </c>
      <c r="D19" s="5" t="s">
        <v>5</v>
      </c>
      <c r="E19" s="5" t="s">
        <v>4</v>
      </c>
      <c r="F19" s="5">
        <v>4</v>
      </c>
      <c r="G19" s="5">
        <v>75541</v>
      </c>
      <c r="H19" s="10">
        <v>9820.33</v>
      </c>
      <c r="I19" s="8">
        <v>9820.33</v>
      </c>
    </row>
    <row r="20" spans="1:9" x14ac:dyDescent="0.3">
      <c r="A20" s="4">
        <v>24586</v>
      </c>
      <c r="B20" s="5" t="s">
        <v>1</v>
      </c>
      <c r="C20" s="5" t="s">
        <v>8</v>
      </c>
      <c r="D20" s="5" t="s">
        <v>3</v>
      </c>
      <c r="E20" s="5" t="s">
        <v>11</v>
      </c>
      <c r="F20" s="5">
        <v>5</v>
      </c>
      <c r="G20" s="5">
        <v>89162</v>
      </c>
      <c r="H20" s="10">
        <v>11591.06</v>
      </c>
      <c r="I20" s="8">
        <v>11591.06</v>
      </c>
    </row>
    <row r="21" spans="1:9" x14ac:dyDescent="0.3">
      <c r="A21" s="4">
        <v>24587</v>
      </c>
      <c r="B21" s="5" t="s">
        <v>9</v>
      </c>
      <c r="C21" s="5" t="s">
        <v>8</v>
      </c>
      <c r="D21" s="5" t="s">
        <v>5</v>
      </c>
      <c r="E21" s="5" t="s">
        <v>11</v>
      </c>
      <c r="F21" s="5">
        <v>8</v>
      </c>
      <c r="G21" s="5">
        <v>65163</v>
      </c>
      <c r="H21" s="10">
        <v>8471.19</v>
      </c>
      <c r="I21" s="8">
        <v>8471.19</v>
      </c>
    </row>
    <row r="22" spans="1:9" x14ac:dyDescent="0.3">
      <c r="A22" s="4">
        <v>24588</v>
      </c>
      <c r="B22" s="5" t="s">
        <v>9</v>
      </c>
      <c r="C22" s="5" t="s">
        <v>10</v>
      </c>
      <c r="D22" s="5" t="s">
        <v>3</v>
      </c>
      <c r="E22" s="5" t="s">
        <v>6</v>
      </c>
      <c r="F22" s="5">
        <v>5</v>
      </c>
      <c r="G22" s="5">
        <v>35800</v>
      </c>
      <c r="H22" s="10">
        <v>4654</v>
      </c>
      <c r="I22" s="8">
        <v>4654</v>
      </c>
    </row>
    <row r="23" spans="1:9" x14ac:dyDescent="0.3">
      <c r="A23" s="4">
        <v>24589</v>
      </c>
      <c r="B23" s="5" t="s">
        <v>7</v>
      </c>
      <c r="C23" s="5" t="s">
        <v>10</v>
      </c>
      <c r="D23" s="5" t="s">
        <v>3</v>
      </c>
      <c r="E23" s="5" t="s">
        <v>6</v>
      </c>
      <c r="F23" s="5">
        <v>2</v>
      </c>
      <c r="G23" s="5">
        <v>42456</v>
      </c>
      <c r="H23" s="10">
        <v>5519.28</v>
      </c>
      <c r="I23" s="8">
        <v>5519.28</v>
      </c>
    </row>
    <row r="24" spans="1:9" x14ac:dyDescent="0.3">
      <c r="A24" s="4">
        <v>24590</v>
      </c>
      <c r="B24" s="5" t="s">
        <v>14</v>
      </c>
      <c r="C24" s="5" t="s">
        <v>10</v>
      </c>
      <c r="D24" s="5" t="s">
        <v>15</v>
      </c>
      <c r="E24" s="5" t="s">
        <v>11</v>
      </c>
      <c r="F24" s="5">
        <v>12</v>
      </c>
      <c r="G24" s="5">
        <v>65478</v>
      </c>
      <c r="H24" s="10">
        <v>8512.14</v>
      </c>
      <c r="I24" s="8">
        <v>8512.14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78B2-A423-4885-9A86-D855D1613717}">
  <dimension ref="B3:K19"/>
  <sheetViews>
    <sheetView workbookViewId="0">
      <selection activeCell="K16" sqref="K16"/>
    </sheetView>
  </sheetViews>
  <sheetFormatPr defaultColWidth="9.21875" defaultRowHeight="14.4" x14ac:dyDescent="0.3"/>
  <sheetData>
    <row r="3" spans="2:11" x14ac:dyDescent="0.3">
      <c r="B3" s="53" t="s">
        <v>23</v>
      </c>
      <c r="C3" s="53"/>
      <c r="D3" s="8"/>
      <c r="E3" s="8"/>
      <c r="F3" s="8"/>
      <c r="G3" s="8"/>
      <c r="H3" s="8"/>
      <c r="I3" s="8"/>
    </row>
    <row r="4" spans="2:11" x14ac:dyDescent="0.3">
      <c r="B4" s="43" t="s">
        <v>24</v>
      </c>
      <c r="C4" s="43" t="s">
        <v>0</v>
      </c>
      <c r="D4" s="43" t="s">
        <v>25</v>
      </c>
      <c r="E4" s="43" t="s">
        <v>26</v>
      </c>
      <c r="F4" s="43" t="s">
        <v>27</v>
      </c>
      <c r="G4" s="43" t="s">
        <v>28</v>
      </c>
      <c r="H4" s="43" t="s">
        <v>29</v>
      </c>
      <c r="I4" s="43" t="s">
        <v>30</v>
      </c>
    </row>
    <row r="5" spans="2:11" x14ac:dyDescent="0.3">
      <c r="B5" s="40">
        <v>1</v>
      </c>
      <c r="C5" s="9" t="s">
        <v>31</v>
      </c>
      <c r="D5" s="44">
        <v>45</v>
      </c>
      <c r="E5" s="44">
        <v>5</v>
      </c>
      <c r="F5" s="44">
        <v>65</v>
      </c>
      <c r="G5" s="44">
        <v>92</v>
      </c>
      <c r="H5" s="44">
        <v>55</v>
      </c>
      <c r="I5" s="9">
        <f ca="1">SUM(INDIRECT(C5))</f>
        <v>262</v>
      </c>
    </row>
    <row r="6" spans="2:11" x14ac:dyDescent="0.3">
      <c r="B6" s="40">
        <v>2</v>
      </c>
      <c r="C6" s="9" t="s">
        <v>32</v>
      </c>
      <c r="D6" s="9">
        <v>56</v>
      </c>
      <c r="E6" s="9">
        <v>2</v>
      </c>
      <c r="F6" s="9">
        <v>3</v>
      </c>
      <c r="G6" s="9">
        <v>3</v>
      </c>
      <c r="H6" s="9">
        <v>58</v>
      </c>
      <c r="I6" s="9">
        <f t="shared" ref="I6:I17" ca="1" si="0">SUM(INDIRECT(C6))</f>
        <v>122</v>
      </c>
    </row>
    <row r="7" spans="2:11" x14ac:dyDescent="0.3">
      <c r="B7" s="40">
        <v>3</v>
      </c>
      <c r="C7" s="9" t="s">
        <v>33</v>
      </c>
      <c r="D7" s="9">
        <v>57</v>
      </c>
      <c r="E7" s="9">
        <v>42</v>
      </c>
      <c r="F7" s="9">
        <v>65</v>
      </c>
      <c r="G7" s="9">
        <v>17</v>
      </c>
      <c r="H7" s="9">
        <v>72</v>
      </c>
      <c r="I7" s="9">
        <f t="shared" ca="1" si="0"/>
        <v>253</v>
      </c>
    </row>
    <row r="8" spans="2:11" x14ac:dyDescent="0.3">
      <c r="B8" s="40">
        <v>4</v>
      </c>
      <c r="C8" s="9" t="s">
        <v>34</v>
      </c>
      <c r="D8" s="38">
        <v>29</v>
      </c>
      <c r="E8" s="38">
        <v>76</v>
      </c>
      <c r="F8" s="38">
        <v>65</v>
      </c>
      <c r="G8" s="38">
        <v>44</v>
      </c>
      <c r="H8" s="38">
        <v>23</v>
      </c>
      <c r="I8" s="9">
        <f t="shared" ca="1" si="0"/>
        <v>237</v>
      </c>
    </row>
    <row r="9" spans="2:11" x14ac:dyDescent="0.3">
      <c r="B9" s="40">
        <v>5</v>
      </c>
      <c r="C9" s="9" t="s">
        <v>35</v>
      </c>
      <c r="D9" s="9">
        <v>93</v>
      </c>
      <c r="E9" s="9">
        <v>83</v>
      </c>
      <c r="F9" s="9">
        <v>65</v>
      </c>
      <c r="G9" s="9">
        <v>36</v>
      </c>
      <c r="H9" s="9">
        <v>65</v>
      </c>
      <c r="I9" s="9">
        <f t="shared" ca="1" si="0"/>
        <v>342</v>
      </c>
    </row>
    <row r="10" spans="2:11" x14ac:dyDescent="0.3">
      <c r="B10" s="40">
        <v>6</v>
      </c>
      <c r="C10" s="9" t="s">
        <v>36</v>
      </c>
      <c r="D10" s="9">
        <v>3</v>
      </c>
      <c r="E10" s="9">
        <v>7</v>
      </c>
      <c r="F10" s="9">
        <v>65</v>
      </c>
      <c r="G10" s="9">
        <v>83</v>
      </c>
      <c r="H10" s="9">
        <v>16</v>
      </c>
      <c r="I10" s="9">
        <f t="shared" ca="1" si="0"/>
        <v>174</v>
      </c>
      <c r="K10" t="s">
        <v>44</v>
      </c>
    </row>
    <row r="11" spans="2:11" x14ac:dyDescent="0.3">
      <c r="B11" s="40">
        <v>7</v>
      </c>
      <c r="C11" s="9" t="s">
        <v>37</v>
      </c>
      <c r="D11" s="9">
        <v>31</v>
      </c>
      <c r="E11" s="9">
        <v>54</v>
      </c>
      <c r="F11" s="9">
        <v>65</v>
      </c>
      <c r="G11" s="9">
        <v>6</v>
      </c>
      <c r="H11" s="9">
        <v>58</v>
      </c>
      <c r="I11" s="9">
        <f t="shared" ca="1" si="0"/>
        <v>214</v>
      </c>
      <c r="K11" s="39">
        <f>SUM(Name)</f>
        <v>2990</v>
      </c>
    </row>
    <row r="12" spans="2:11" x14ac:dyDescent="0.3">
      <c r="B12" s="40">
        <v>8</v>
      </c>
      <c r="C12" s="9" t="s">
        <v>38</v>
      </c>
      <c r="D12" s="9">
        <v>27</v>
      </c>
      <c r="E12" s="9">
        <v>14</v>
      </c>
      <c r="F12" s="9">
        <v>65</v>
      </c>
      <c r="G12" s="9">
        <v>16</v>
      </c>
      <c r="H12" s="9">
        <v>26</v>
      </c>
      <c r="I12" s="9">
        <f t="shared" ca="1" si="0"/>
        <v>148</v>
      </c>
      <c r="K12" t="s">
        <v>45</v>
      </c>
    </row>
    <row r="13" spans="2:11" x14ac:dyDescent="0.3">
      <c r="B13" s="40">
        <v>9</v>
      </c>
      <c r="C13" s="9" t="s">
        <v>39</v>
      </c>
      <c r="D13" s="9">
        <v>38</v>
      </c>
      <c r="E13" s="9">
        <v>23</v>
      </c>
      <c r="F13" s="9">
        <v>65</v>
      </c>
      <c r="G13" s="9">
        <v>90</v>
      </c>
      <c r="H13" s="9">
        <v>65</v>
      </c>
      <c r="I13" s="9">
        <f t="shared" ca="1" si="0"/>
        <v>281</v>
      </c>
    </row>
    <row r="14" spans="2:11" x14ac:dyDescent="0.3">
      <c r="B14" s="40">
        <v>10</v>
      </c>
      <c r="C14" s="9" t="s">
        <v>40</v>
      </c>
      <c r="D14" s="9">
        <v>90</v>
      </c>
      <c r="E14" s="9">
        <v>44</v>
      </c>
      <c r="F14" s="9">
        <v>65</v>
      </c>
      <c r="G14" s="9">
        <v>4</v>
      </c>
      <c r="H14" s="9">
        <v>68</v>
      </c>
      <c r="I14" s="9">
        <f t="shared" ca="1" si="0"/>
        <v>271</v>
      </c>
      <c r="K14">
        <f ca="1">SUM(Total_1)</f>
        <v>2990</v>
      </c>
    </row>
    <row r="15" spans="2:11" x14ac:dyDescent="0.3">
      <c r="B15" s="40">
        <v>11</v>
      </c>
      <c r="C15" s="9" t="s">
        <v>41</v>
      </c>
      <c r="D15" s="9">
        <v>5</v>
      </c>
      <c r="E15" s="9">
        <v>7</v>
      </c>
      <c r="F15" s="9">
        <v>65</v>
      </c>
      <c r="G15" s="9">
        <v>98</v>
      </c>
      <c r="H15" s="9">
        <v>80</v>
      </c>
      <c r="I15" s="9">
        <f t="shared" ca="1" si="0"/>
        <v>255</v>
      </c>
      <c r="K15" t="s">
        <v>48</v>
      </c>
    </row>
    <row r="16" spans="2:11" x14ac:dyDescent="0.3">
      <c r="B16" s="40">
        <v>12</v>
      </c>
      <c r="C16" s="9" t="s">
        <v>42</v>
      </c>
      <c r="D16" s="9">
        <v>91</v>
      </c>
      <c r="E16" s="9">
        <v>25</v>
      </c>
      <c r="F16" s="9">
        <v>65</v>
      </c>
      <c r="G16" s="9">
        <v>12</v>
      </c>
      <c r="H16" s="9">
        <v>35</v>
      </c>
      <c r="I16" s="9">
        <f t="shared" ca="1" si="0"/>
        <v>228</v>
      </c>
      <c r="K16" t="s">
        <v>49</v>
      </c>
    </row>
    <row r="17" spans="2:9" x14ac:dyDescent="0.3">
      <c r="B17" s="40">
        <v>13</v>
      </c>
      <c r="C17" s="9" t="s">
        <v>43</v>
      </c>
      <c r="D17" s="9">
        <v>3</v>
      </c>
      <c r="E17" s="9">
        <v>22</v>
      </c>
      <c r="F17" s="9">
        <v>65</v>
      </c>
      <c r="G17" s="9">
        <v>56</v>
      </c>
      <c r="H17" s="9">
        <v>57</v>
      </c>
      <c r="I17" s="9">
        <f t="shared" ca="1" si="0"/>
        <v>203</v>
      </c>
    </row>
    <row r="18" spans="2:9" x14ac:dyDescent="0.3">
      <c r="I18" t="s">
        <v>46</v>
      </c>
    </row>
    <row r="19" spans="2:9" x14ac:dyDescent="0.3">
      <c r="I19" t="s">
        <v>47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0DFF-9689-4C5A-8DE9-497ED5D80EB3}">
  <dimension ref="B2:N17"/>
  <sheetViews>
    <sheetView workbookViewId="0">
      <selection activeCell="K11" sqref="K11"/>
    </sheetView>
  </sheetViews>
  <sheetFormatPr defaultRowHeight="14.4" x14ac:dyDescent="0.3"/>
  <sheetData>
    <row r="2" spans="2:14" x14ac:dyDescent="0.3">
      <c r="B2" s="8"/>
      <c r="C2" s="8"/>
      <c r="D2" s="8"/>
      <c r="E2" s="8"/>
      <c r="F2" s="8"/>
      <c r="G2" s="8"/>
      <c r="H2" s="8"/>
      <c r="I2" s="39" t="s">
        <v>50</v>
      </c>
    </row>
    <row r="3" spans="2:14" x14ac:dyDescent="0.3">
      <c r="B3" s="54" t="s">
        <v>23</v>
      </c>
      <c r="C3" s="54"/>
      <c r="D3" s="8"/>
      <c r="E3" s="8"/>
      <c r="F3" s="8"/>
      <c r="G3" s="8"/>
      <c r="H3" s="8"/>
      <c r="I3" s="8"/>
    </row>
    <row r="4" spans="2:14" x14ac:dyDescent="0.3">
      <c r="B4" s="40" t="s">
        <v>24</v>
      </c>
      <c r="C4" s="40" t="s">
        <v>0</v>
      </c>
      <c r="D4" s="40" t="s">
        <v>25</v>
      </c>
      <c r="E4" s="40" t="s">
        <v>26</v>
      </c>
      <c r="F4" s="40" t="s">
        <v>27</v>
      </c>
      <c r="G4" s="40" t="s">
        <v>28</v>
      </c>
      <c r="H4" s="40" t="s">
        <v>29</v>
      </c>
      <c r="I4" s="40" t="s">
        <v>30</v>
      </c>
    </row>
    <row r="5" spans="2:14" x14ac:dyDescent="0.3">
      <c r="B5" s="40">
        <v>1</v>
      </c>
      <c r="C5" s="9" t="s">
        <v>31</v>
      </c>
      <c r="D5" s="12">
        <v>11</v>
      </c>
      <c r="E5" s="12">
        <v>12</v>
      </c>
      <c r="F5" s="12">
        <v>10</v>
      </c>
      <c r="G5" s="12">
        <v>11</v>
      </c>
      <c r="H5" s="12">
        <v>11</v>
      </c>
      <c r="I5" s="9">
        <v>55</v>
      </c>
    </row>
    <row r="6" spans="2:14" x14ac:dyDescent="0.3">
      <c r="B6" s="40">
        <v>2</v>
      </c>
      <c r="C6" s="9" t="s">
        <v>32</v>
      </c>
      <c r="D6" s="12">
        <v>17</v>
      </c>
      <c r="E6" s="12">
        <v>12</v>
      </c>
      <c r="F6" s="12">
        <v>13</v>
      </c>
      <c r="G6" s="12">
        <v>10</v>
      </c>
      <c r="H6" s="12">
        <v>19</v>
      </c>
      <c r="I6" s="9">
        <v>71</v>
      </c>
    </row>
    <row r="7" spans="2:14" x14ac:dyDescent="0.3">
      <c r="B7" s="40">
        <v>3</v>
      </c>
      <c r="C7" s="9" t="s">
        <v>33</v>
      </c>
      <c r="D7" s="12">
        <v>20</v>
      </c>
      <c r="E7" s="12">
        <v>19</v>
      </c>
      <c r="F7" s="12">
        <v>11</v>
      </c>
      <c r="G7" s="12">
        <v>18</v>
      </c>
      <c r="H7" s="12">
        <v>16</v>
      </c>
      <c r="I7" s="9">
        <v>84</v>
      </c>
    </row>
    <row r="8" spans="2:14" x14ac:dyDescent="0.3">
      <c r="B8" s="40">
        <v>4</v>
      </c>
      <c r="C8" s="9" t="s">
        <v>34</v>
      </c>
      <c r="D8" s="12">
        <v>18</v>
      </c>
      <c r="E8" s="12">
        <v>20</v>
      </c>
      <c r="F8" s="12">
        <v>18</v>
      </c>
      <c r="G8" s="12">
        <v>13</v>
      </c>
      <c r="H8" s="12">
        <v>14</v>
      </c>
      <c r="I8" s="9">
        <v>83</v>
      </c>
    </row>
    <row r="9" spans="2:14" x14ac:dyDescent="0.3">
      <c r="B9" s="40">
        <v>5</v>
      </c>
      <c r="C9" s="9" t="s">
        <v>35</v>
      </c>
      <c r="D9" s="12">
        <v>11</v>
      </c>
      <c r="E9" s="12">
        <v>14</v>
      </c>
      <c r="F9" s="12">
        <v>10</v>
      </c>
      <c r="G9" s="12">
        <v>13</v>
      </c>
      <c r="H9" s="12">
        <v>11</v>
      </c>
      <c r="I9" s="9">
        <v>59</v>
      </c>
    </row>
    <row r="10" spans="2:14" x14ac:dyDescent="0.3">
      <c r="B10" s="40">
        <v>6</v>
      </c>
      <c r="C10" s="9" t="s">
        <v>36</v>
      </c>
      <c r="D10" s="12">
        <v>17</v>
      </c>
      <c r="E10" s="12">
        <v>18</v>
      </c>
      <c r="F10" s="12">
        <v>18</v>
      </c>
      <c r="G10" s="12">
        <v>19</v>
      </c>
      <c r="H10" s="12">
        <v>13</v>
      </c>
      <c r="I10" s="9">
        <v>85</v>
      </c>
      <c r="K10" s="39" t="s">
        <v>51</v>
      </c>
      <c r="N10" s="39" t="s">
        <v>52</v>
      </c>
    </row>
    <row r="11" spans="2:14" x14ac:dyDescent="0.3">
      <c r="B11" s="40">
        <v>7</v>
      </c>
      <c r="C11" s="9" t="s">
        <v>37</v>
      </c>
      <c r="D11" s="12">
        <v>14</v>
      </c>
      <c r="E11" s="12">
        <v>13</v>
      </c>
      <c r="F11" s="12">
        <v>20</v>
      </c>
      <c r="G11" s="12">
        <v>17</v>
      </c>
      <c r="H11" s="12">
        <v>19</v>
      </c>
      <c r="I11" s="9">
        <v>83</v>
      </c>
      <c r="K11" t="s">
        <v>52</v>
      </c>
      <c r="N11" s="39" t="s">
        <v>53</v>
      </c>
    </row>
    <row r="12" spans="2:14" x14ac:dyDescent="0.3">
      <c r="B12" s="40">
        <v>8</v>
      </c>
      <c r="C12" s="9" t="s">
        <v>38</v>
      </c>
      <c r="D12" s="12">
        <v>13</v>
      </c>
      <c r="E12" s="12">
        <v>13</v>
      </c>
      <c r="F12" s="12">
        <v>20</v>
      </c>
      <c r="G12" s="12">
        <v>18</v>
      </c>
      <c r="H12" s="12">
        <v>20</v>
      </c>
      <c r="I12" s="9">
        <v>84</v>
      </c>
      <c r="N12" s="39" t="s">
        <v>54</v>
      </c>
    </row>
    <row r="13" spans="2:14" x14ac:dyDescent="0.3">
      <c r="B13" s="40">
        <v>9</v>
      </c>
      <c r="C13" s="9" t="s">
        <v>39</v>
      </c>
      <c r="D13" s="12">
        <v>18</v>
      </c>
      <c r="E13" s="12">
        <v>11</v>
      </c>
      <c r="F13" s="12">
        <v>15</v>
      </c>
      <c r="G13" s="12">
        <v>14</v>
      </c>
      <c r="H13" s="12">
        <v>16</v>
      </c>
      <c r="I13" s="9">
        <v>74</v>
      </c>
    </row>
    <row r="14" spans="2:14" x14ac:dyDescent="0.3">
      <c r="B14" s="40">
        <v>10</v>
      </c>
      <c r="C14" s="9" t="s">
        <v>40</v>
      </c>
      <c r="D14" s="12">
        <v>11</v>
      </c>
      <c r="E14" s="12">
        <v>19</v>
      </c>
      <c r="F14" s="12">
        <v>15</v>
      </c>
      <c r="G14" s="12">
        <v>15</v>
      </c>
      <c r="H14" s="12">
        <v>17</v>
      </c>
      <c r="I14" s="9">
        <v>77</v>
      </c>
    </row>
    <row r="15" spans="2:14" x14ac:dyDescent="0.3">
      <c r="B15" s="40">
        <v>11</v>
      </c>
      <c r="C15" s="9" t="s">
        <v>41</v>
      </c>
      <c r="D15" s="12">
        <v>18</v>
      </c>
      <c r="E15" s="12">
        <v>17</v>
      </c>
      <c r="F15" s="12">
        <v>10</v>
      </c>
      <c r="G15" s="12">
        <v>12</v>
      </c>
      <c r="H15" s="12">
        <v>18</v>
      </c>
      <c r="I15" s="9">
        <v>75</v>
      </c>
    </row>
    <row r="16" spans="2:14" x14ac:dyDescent="0.3">
      <c r="B16" s="40">
        <v>12</v>
      </c>
      <c r="C16" s="9" t="s">
        <v>42</v>
      </c>
      <c r="D16" s="12">
        <v>16</v>
      </c>
      <c r="E16" s="12">
        <v>18</v>
      </c>
      <c r="F16" s="12">
        <v>12</v>
      </c>
      <c r="G16" s="12">
        <v>12</v>
      </c>
      <c r="H16" s="12">
        <v>14</v>
      </c>
      <c r="I16" s="9">
        <v>72</v>
      </c>
    </row>
    <row r="17" spans="2:9" x14ac:dyDescent="0.3">
      <c r="B17" s="40">
        <v>13</v>
      </c>
      <c r="C17" s="9" t="s">
        <v>43</v>
      </c>
      <c r="D17" s="12">
        <v>10</v>
      </c>
      <c r="E17" s="12">
        <v>13</v>
      </c>
      <c r="F17" s="12">
        <v>19</v>
      </c>
      <c r="G17" s="12">
        <v>18</v>
      </c>
      <c r="H17" s="12">
        <v>19</v>
      </c>
      <c r="I17" s="9">
        <v>79</v>
      </c>
    </row>
  </sheetData>
  <mergeCells count="1">
    <mergeCell ref="B3:C3"/>
  </mergeCells>
  <dataValidations count="2">
    <dataValidation type="whole" allowBlank="1" showInputMessage="1" showErrorMessage="1" errorTitle="range" error="aceept 10 t0 20 0nly" promptTitle="10to20" prompt="aceept range 10 to 20" sqref="D5:H17" xr:uid="{46C77D51-F855-4507-9202-EAA712B7E0BB}">
      <formula1>10</formula1>
      <formula2>20</formula2>
    </dataValidation>
    <dataValidation type="list" allowBlank="1" showInputMessage="1" showErrorMessage="1" sqref="K11" xr:uid="{EFD080D5-F0CA-4505-8A61-EBF11A1ED775}">
      <formula1>$N$10:$N$12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D606-A26C-4598-B277-A08D0FAE2CB4}">
  <dimension ref="B4:L20"/>
  <sheetViews>
    <sheetView workbookViewId="0">
      <selection activeCell="E6" sqref="E6:E18"/>
    </sheetView>
  </sheetViews>
  <sheetFormatPr defaultRowHeight="14.4" x14ac:dyDescent="0.3"/>
  <sheetData>
    <row r="4" spans="2:12" x14ac:dyDescent="0.3">
      <c r="B4" s="15"/>
      <c r="C4" s="15"/>
      <c r="D4" s="15"/>
      <c r="E4" s="15"/>
      <c r="F4" s="39" t="s">
        <v>55</v>
      </c>
    </row>
    <row r="5" spans="2:12" ht="15" x14ac:dyDescent="0.35">
      <c r="B5" s="16" t="s">
        <v>56</v>
      </c>
      <c r="C5" s="16" t="s">
        <v>57</v>
      </c>
      <c r="D5" s="17" t="s">
        <v>58</v>
      </c>
      <c r="E5" s="17" t="s">
        <v>59</v>
      </c>
      <c r="F5" s="15"/>
    </row>
    <row r="6" spans="2:12" x14ac:dyDescent="0.3">
      <c r="B6" s="18">
        <v>34</v>
      </c>
      <c r="C6" s="18" t="s">
        <v>60</v>
      </c>
      <c r="D6" s="48" t="str">
        <f>INDEX($K$13:$K$16,MATCH($B6,$J$13:$J$16,1))</f>
        <v>Youth</v>
      </c>
      <c r="E6" s="18" t="str">
        <f>VLOOKUP($B6,$J$13:$K$16,2,1)</f>
        <v>Youth</v>
      </c>
      <c r="F6" s="39" t="s">
        <v>62</v>
      </c>
    </row>
    <row r="7" spans="2:12" x14ac:dyDescent="0.3">
      <c r="B7" s="18">
        <v>35</v>
      </c>
      <c r="C7" s="18" t="s">
        <v>63</v>
      </c>
      <c r="D7" s="48" t="str">
        <f t="shared" ref="D7:D18" si="0">INDEX($K$13:$K$16,MATCH($B7,$J$13:$J$16,1))</f>
        <v>Middle</v>
      </c>
      <c r="E7" s="18" t="str">
        <f t="shared" ref="E7:E18" si="1">VLOOKUP($B7,$J$13:$K$16,2,1)</f>
        <v>Middle</v>
      </c>
      <c r="F7" s="15"/>
    </row>
    <row r="8" spans="2:12" x14ac:dyDescent="0.3">
      <c r="B8" s="18">
        <v>45</v>
      </c>
      <c r="C8" s="18" t="s">
        <v>63</v>
      </c>
      <c r="D8" s="48" t="str">
        <f t="shared" si="0"/>
        <v>Middle</v>
      </c>
      <c r="E8" s="18" t="str">
        <f t="shared" si="1"/>
        <v>Middle</v>
      </c>
      <c r="F8" s="15"/>
    </row>
    <row r="9" spans="2:12" x14ac:dyDescent="0.3">
      <c r="B9" s="18">
        <v>35</v>
      </c>
      <c r="C9" s="18" t="s">
        <v>60</v>
      </c>
      <c r="D9" s="48" t="str">
        <f t="shared" si="0"/>
        <v>Middle</v>
      </c>
      <c r="E9" s="18" t="str">
        <f t="shared" si="1"/>
        <v>Middle</v>
      </c>
      <c r="F9" s="15"/>
    </row>
    <row r="10" spans="2:12" x14ac:dyDescent="0.3">
      <c r="B10" s="18">
        <v>25</v>
      </c>
      <c r="C10" s="18" t="s">
        <v>60</v>
      </c>
      <c r="D10" s="48" t="str">
        <f t="shared" si="0"/>
        <v>Youth</v>
      </c>
      <c r="E10" s="18" t="str">
        <f t="shared" si="1"/>
        <v>Youth</v>
      </c>
      <c r="F10" s="15"/>
    </row>
    <row r="11" spans="2:12" x14ac:dyDescent="0.3">
      <c r="B11" s="18">
        <v>89</v>
      </c>
      <c r="C11" s="18" t="s">
        <v>60</v>
      </c>
      <c r="D11" s="48" t="str">
        <f t="shared" si="0"/>
        <v>Old</v>
      </c>
      <c r="E11" s="18" t="str">
        <f t="shared" si="1"/>
        <v>Old</v>
      </c>
      <c r="F11" s="15"/>
    </row>
    <row r="12" spans="2:12" x14ac:dyDescent="0.3">
      <c r="B12" s="18">
        <v>0</v>
      </c>
      <c r="C12" s="18" t="s">
        <v>63</v>
      </c>
      <c r="D12" s="48" t="str">
        <f t="shared" si="0"/>
        <v>Youth</v>
      </c>
      <c r="E12" s="18" t="str">
        <f t="shared" si="1"/>
        <v>Youth</v>
      </c>
      <c r="F12" s="15"/>
    </row>
    <row r="13" spans="2:12" x14ac:dyDescent="0.3">
      <c r="B13" s="18">
        <v>59</v>
      </c>
      <c r="C13" s="18" t="s">
        <v>63</v>
      </c>
      <c r="D13" s="48" t="str">
        <f t="shared" si="0"/>
        <v>Middle</v>
      </c>
      <c r="E13" s="18" t="str">
        <f t="shared" si="1"/>
        <v>Middle</v>
      </c>
      <c r="F13" s="15"/>
      <c r="J13" s="18">
        <v>0</v>
      </c>
      <c r="K13" s="18" t="s">
        <v>61</v>
      </c>
      <c r="L13" s="39" t="s">
        <v>67</v>
      </c>
    </row>
    <row r="14" spans="2:12" x14ac:dyDescent="0.3">
      <c r="B14" s="18">
        <v>35</v>
      </c>
      <c r="C14" s="18" t="s">
        <v>63</v>
      </c>
      <c r="D14" s="48" t="str">
        <f t="shared" si="0"/>
        <v>Middle</v>
      </c>
      <c r="E14" s="18" t="str">
        <f t="shared" si="1"/>
        <v>Middle</v>
      </c>
      <c r="F14" s="15"/>
      <c r="J14" s="18">
        <v>35</v>
      </c>
      <c r="K14" s="18" t="s">
        <v>64</v>
      </c>
      <c r="L14" s="39" t="s">
        <v>68</v>
      </c>
    </row>
    <row r="15" spans="2:12" x14ac:dyDescent="0.3">
      <c r="B15" s="18">
        <v>65</v>
      </c>
      <c r="C15" s="18" t="s">
        <v>60</v>
      </c>
      <c r="D15" s="48" t="str">
        <f t="shared" si="0"/>
        <v>Retired</v>
      </c>
      <c r="E15" s="18" t="str">
        <f t="shared" si="1"/>
        <v>Retired</v>
      </c>
      <c r="F15" s="15"/>
      <c r="J15" s="18">
        <v>60</v>
      </c>
      <c r="K15" s="18" t="s">
        <v>66</v>
      </c>
      <c r="L15" s="39" t="s">
        <v>69</v>
      </c>
    </row>
    <row r="16" spans="2:12" x14ac:dyDescent="0.3">
      <c r="B16" s="18">
        <v>80</v>
      </c>
      <c r="C16" s="18" t="s">
        <v>60</v>
      </c>
      <c r="D16" s="48" t="str">
        <f t="shared" si="0"/>
        <v>Old</v>
      </c>
      <c r="E16" s="18" t="str">
        <f t="shared" si="1"/>
        <v>Old</v>
      </c>
      <c r="F16" s="15"/>
      <c r="J16" s="18">
        <v>80</v>
      </c>
      <c r="K16" s="18" t="s">
        <v>65</v>
      </c>
      <c r="L16" s="39" t="s">
        <v>70</v>
      </c>
    </row>
    <row r="17" spans="2:6" x14ac:dyDescent="0.3">
      <c r="B17" s="18">
        <v>12</v>
      </c>
      <c r="C17" s="18" t="s">
        <v>63</v>
      </c>
      <c r="D17" s="48" t="str">
        <f t="shared" si="0"/>
        <v>Youth</v>
      </c>
      <c r="E17" s="18" t="str">
        <f t="shared" si="1"/>
        <v>Youth</v>
      </c>
      <c r="F17" s="15"/>
    </row>
    <row r="18" spans="2:6" x14ac:dyDescent="0.3">
      <c r="B18" s="18">
        <v>122</v>
      </c>
      <c r="C18" s="18" t="s">
        <v>63</v>
      </c>
      <c r="D18" s="48" t="str">
        <f t="shared" si="0"/>
        <v>Old</v>
      </c>
      <c r="E18" s="18" t="str">
        <f t="shared" si="1"/>
        <v>Old</v>
      </c>
      <c r="F18" s="15"/>
    </row>
    <row r="20" spans="2:6" x14ac:dyDescent="0.3">
      <c r="D20" t="s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4425-EF60-4A7F-BD9D-F11E6845D4FB}">
  <dimension ref="B2:H1741"/>
  <sheetViews>
    <sheetView workbookViewId="0">
      <selection activeCell="D7" sqref="D7"/>
    </sheetView>
  </sheetViews>
  <sheetFormatPr defaultRowHeight="14.4" x14ac:dyDescent="0.3"/>
  <cols>
    <col min="2" max="2" width="19.21875" customWidth="1"/>
    <col min="3" max="3" width="20.44140625" customWidth="1"/>
    <col min="4" max="4" width="12.6640625" customWidth="1"/>
  </cols>
  <sheetData>
    <row r="2" spans="2:8" x14ac:dyDescent="0.3">
      <c r="D2" t="s">
        <v>1641</v>
      </c>
    </row>
    <row r="3" spans="2:8" x14ac:dyDescent="0.3">
      <c r="B3" s="20" t="s">
        <v>72</v>
      </c>
      <c r="C3" s="20" t="s">
        <v>1636</v>
      </c>
      <c r="D3" s="37"/>
    </row>
    <row r="4" spans="2:8" x14ac:dyDescent="0.3">
      <c r="B4" s="21" t="s">
        <v>73</v>
      </c>
      <c r="C4" s="21" t="str">
        <f>IF(COUNTIF(B:B,B4)&gt;1,"DUPLICATE","Unique")</f>
        <v>Unique</v>
      </c>
      <c r="D4" s="51">
        <f>COUNTIF(B:B,B4)</f>
        <v>1</v>
      </c>
    </row>
    <row r="5" spans="2:8" x14ac:dyDescent="0.3">
      <c r="B5" s="21" t="s">
        <v>74</v>
      </c>
      <c r="C5" s="21" t="str">
        <f t="shared" ref="C5:C68" si="0">IF(COUNTIF(B:B,B5)&gt;1,"DUPLICATE","Unique")</f>
        <v>DUPLICATE</v>
      </c>
      <c r="D5" s="51">
        <f t="shared" ref="D5:D68" si="1">COUNTIF(B:B,B5)</f>
        <v>3</v>
      </c>
    </row>
    <row r="6" spans="2:8" x14ac:dyDescent="0.3">
      <c r="B6" s="21" t="s">
        <v>75</v>
      </c>
      <c r="C6" s="21" t="str">
        <f t="shared" si="0"/>
        <v>Unique</v>
      </c>
      <c r="D6" s="51">
        <f t="shared" si="1"/>
        <v>1</v>
      </c>
    </row>
    <row r="7" spans="2:8" x14ac:dyDescent="0.3">
      <c r="B7" s="21" t="s">
        <v>74</v>
      </c>
      <c r="C7" s="21" t="str">
        <f t="shared" si="0"/>
        <v>DUPLICATE</v>
      </c>
      <c r="D7" s="51">
        <f t="shared" si="1"/>
        <v>3</v>
      </c>
    </row>
    <row r="8" spans="2:8" x14ac:dyDescent="0.3">
      <c r="B8" s="21" t="s">
        <v>76</v>
      </c>
      <c r="C8" s="21" t="str">
        <f t="shared" si="0"/>
        <v>Unique</v>
      </c>
      <c r="D8" s="51">
        <f t="shared" si="1"/>
        <v>1</v>
      </c>
    </row>
    <row r="9" spans="2:8" x14ac:dyDescent="0.3">
      <c r="B9" s="21" t="s">
        <v>77</v>
      </c>
      <c r="C9" s="21" t="str">
        <f t="shared" si="0"/>
        <v>Unique</v>
      </c>
      <c r="D9" s="51">
        <f t="shared" si="1"/>
        <v>1</v>
      </c>
    </row>
    <row r="10" spans="2:8" x14ac:dyDescent="0.3">
      <c r="B10" s="21" t="s">
        <v>74</v>
      </c>
      <c r="C10" s="21" t="str">
        <f t="shared" si="0"/>
        <v>DUPLICATE</v>
      </c>
      <c r="D10" s="51">
        <f t="shared" si="1"/>
        <v>3</v>
      </c>
    </row>
    <row r="11" spans="2:8" x14ac:dyDescent="0.3">
      <c r="B11" s="21" t="s">
        <v>78</v>
      </c>
      <c r="C11" s="21" t="str">
        <f t="shared" si="0"/>
        <v>Unique</v>
      </c>
      <c r="D11" s="51">
        <f t="shared" si="1"/>
        <v>1</v>
      </c>
    </row>
    <row r="12" spans="2:8" x14ac:dyDescent="0.3">
      <c r="B12" s="21" t="s">
        <v>79</v>
      </c>
      <c r="C12" s="21" t="str">
        <f t="shared" si="0"/>
        <v>Unique</v>
      </c>
      <c r="D12" s="51">
        <f t="shared" si="1"/>
        <v>1</v>
      </c>
    </row>
    <row r="13" spans="2:8" x14ac:dyDescent="0.3">
      <c r="B13" s="21" t="s">
        <v>80</v>
      </c>
      <c r="C13" s="21" t="str">
        <f t="shared" si="0"/>
        <v>Unique</v>
      </c>
      <c r="D13" s="51">
        <f t="shared" si="1"/>
        <v>1</v>
      </c>
      <c r="H13" t="s">
        <v>1638</v>
      </c>
    </row>
    <row r="14" spans="2:8" x14ac:dyDescent="0.3">
      <c r="B14" s="21" t="s">
        <v>81</v>
      </c>
      <c r="C14" s="21" t="str">
        <f t="shared" si="0"/>
        <v>Unique</v>
      </c>
      <c r="D14" s="51">
        <f t="shared" si="1"/>
        <v>1</v>
      </c>
      <c r="H14" t="s">
        <v>1637</v>
      </c>
    </row>
    <row r="15" spans="2:8" x14ac:dyDescent="0.3">
      <c r="B15" s="21" t="s">
        <v>82</v>
      </c>
      <c r="C15" s="21" t="str">
        <f t="shared" si="0"/>
        <v>Unique</v>
      </c>
      <c r="D15" s="51">
        <f t="shared" si="1"/>
        <v>1</v>
      </c>
    </row>
    <row r="16" spans="2:8" x14ac:dyDescent="0.3">
      <c r="B16" s="21" t="s">
        <v>83</v>
      </c>
      <c r="C16" s="21" t="str">
        <f t="shared" si="0"/>
        <v>Unique</v>
      </c>
      <c r="D16" s="51">
        <f t="shared" si="1"/>
        <v>1</v>
      </c>
    </row>
    <row r="17" spans="2:8" x14ac:dyDescent="0.3">
      <c r="B17" s="21" t="s">
        <v>84</v>
      </c>
      <c r="C17" s="21" t="str">
        <f t="shared" si="0"/>
        <v>Unique</v>
      </c>
      <c r="D17" s="51">
        <f t="shared" si="1"/>
        <v>1</v>
      </c>
      <c r="H17" t="s">
        <v>1640</v>
      </c>
    </row>
    <row r="18" spans="2:8" x14ac:dyDescent="0.3">
      <c r="B18" s="21" t="s">
        <v>85</v>
      </c>
      <c r="C18" s="21" t="str">
        <f t="shared" si="0"/>
        <v>Unique</v>
      </c>
      <c r="D18" s="51">
        <f t="shared" si="1"/>
        <v>1</v>
      </c>
      <c r="H18" t="s">
        <v>1639</v>
      </c>
    </row>
    <row r="19" spans="2:8" x14ac:dyDescent="0.3">
      <c r="B19" s="21" t="s">
        <v>86</v>
      </c>
      <c r="C19" s="21" t="str">
        <f t="shared" si="0"/>
        <v>Unique</v>
      </c>
      <c r="D19" s="51">
        <f t="shared" si="1"/>
        <v>1</v>
      </c>
    </row>
    <row r="20" spans="2:8" x14ac:dyDescent="0.3">
      <c r="B20" s="21" t="s">
        <v>87</v>
      </c>
      <c r="C20" s="21" t="str">
        <f t="shared" si="0"/>
        <v>DUPLICATE</v>
      </c>
      <c r="D20" s="51">
        <f t="shared" si="1"/>
        <v>2</v>
      </c>
    </row>
    <row r="21" spans="2:8" x14ac:dyDescent="0.3">
      <c r="B21" s="21" t="s">
        <v>88</v>
      </c>
      <c r="C21" s="21" t="str">
        <f t="shared" si="0"/>
        <v>Unique</v>
      </c>
      <c r="D21" s="51">
        <f t="shared" si="1"/>
        <v>1</v>
      </c>
    </row>
    <row r="22" spans="2:8" x14ac:dyDescent="0.3">
      <c r="B22" s="21" t="s">
        <v>87</v>
      </c>
      <c r="C22" s="21" t="str">
        <f t="shared" si="0"/>
        <v>DUPLICATE</v>
      </c>
      <c r="D22" s="51">
        <f t="shared" si="1"/>
        <v>2</v>
      </c>
    </row>
    <row r="23" spans="2:8" x14ac:dyDescent="0.3">
      <c r="B23" s="21" t="s">
        <v>89</v>
      </c>
      <c r="C23" s="21" t="str">
        <f t="shared" si="0"/>
        <v>Unique</v>
      </c>
      <c r="D23" s="51">
        <f t="shared" si="1"/>
        <v>1</v>
      </c>
    </row>
    <row r="24" spans="2:8" x14ac:dyDescent="0.3">
      <c r="B24" s="21" t="s">
        <v>90</v>
      </c>
      <c r="C24" s="21" t="str">
        <f t="shared" si="0"/>
        <v>Unique</v>
      </c>
      <c r="D24" s="51">
        <f t="shared" si="1"/>
        <v>1</v>
      </c>
    </row>
    <row r="25" spans="2:8" x14ac:dyDescent="0.3">
      <c r="B25" s="21" t="s">
        <v>91</v>
      </c>
      <c r="C25" s="21" t="str">
        <f t="shared" si="0"/>
        <v>Unique</v>
      </c>
      <c r="D25" s="51">
        <f t="shared" si="1"/>
        <v>1</v>
      </c>
    </row>
    <row r="26" spans="2:8" x14ac:dyDescent="0.3">
      <c r="B26" s="21" t="s">
        <v>92</v>
      </c>
      <c r="C26" s="21" t="str">
        <f t="shared" si="0"/>
        <v>Unique</v>
      </c>
      <c r="D26" s="51">
        <f t="shared" si="1"/>
        <v>1</v>
      </c>
    </row>
    <row r="27" spans="2:8" x14ac:dyDescent="0.3">
      <c r="B27" s="21" t="s">
        <v>93</v>
      </c>
      <c r="C27" s="21" t="str">
        <f t="shared" si="0"/>
        <v>Unique</v>
      </c>
      <c r="D27" s="51">
        <f t="shared" si="1"/>
        <v>1</v>
      </c>
    </row>
    <row r="28" spans="2:8" x14ac:dyDescent="0.3">
      <c r="B28" s="21" t="s">
        <v>94</v>
      </c>
      <c r="C28" s="21" t="str">
        <f t="shared" si="0"/>
        <v>Unique</v>
      </c>
      <c r="D28" s="51">
        <f t="shared" si="1"/>
        <v>1</v>
      </c>
    </row>
    <row r="29" spans="2:8" x14ac:dyDescent="0.3">
      <c r="B29" s="21" t="s">
        <v>95</v>
      </c>
      <c r="C29" s="21" t="str">
        <f t="shared" si="0"/>
        <v>Unique</v>
      </c>
      <c r="D29" s="51">
        <f t="shared" si="1"/>
        <v>1</v>
      </c>
    </row>
    <row r="30" spans="2:8" x14ac:dyDescent="0.3">
      <c r="B30" s="21" t="s">
        <v>96</v>
      </c>
      <c r="C30" s="21" t="str">
        <f t="shared" si="0"/>
        <v>Unique</v>
      </c>
      <c r="D30" s="51">
        <f t="shared" si="1"/>
        <v>1</v>
      </c>
    </row>
    <row r="31" spans="2:8" x14ac:dyDescent="0.3">
      <c r="B31" s="21" t="s">
        <v>97</v>
      </c>
      <c r="C31" s="21" t="str">
        <f t="shared" si="0"/>
        <v>Unique</v>
      </c>
      <c r="D31" s="51">
        <f t="shared" si="1"/>
        <v>1</v>
      </c>
    </row>
    <row r="32" spans="2:8" x14ac:dyDescent="0.3">
      <c r="B32" s="21" t="s">
        <v>98</v>
      </c>
      <c r="C32" s="21" t="str">
        <f t="shared" si="0"/>
        <v>Unique</v>
      </c>
      <c r="D32" s="51">
        <f t="shared" si="1"/>
        <v>1</v>
      </c>
    </row>
    <row r="33" spans="2:4" x14ac:dyDescent="0.3">
      <c r="B33" s="21" t="s">
        <v>99</v>
      </c>
      <c r="C33" s="21" t="str">
        <f t="shared" si="0"/>
        <v>DUPLICATE</v>
      </c>
      <c r="D33" s="51">
        <f t="shared" si="1"/>
        <v>2</v>
      </c>
    </row>
    <row r="34" spans="2:4" x14ac:dyDescent="0.3">
      <c r="B34" s="21" t="s">
        <v>100</v>
      </c>
      <c r="C34" s="21" t="str">
        <f t="shared" si="0"/>
        <v>Unique</v>
      </c>
      <c r="D34" s="51">
        <f t="shared" si="1"/>
        <v>1</v>
      </c>
    </row>
    <row r="35" spans="2:4" x14ac:dyDescent="0.3">
      <c r="B35" s="21" t="s">
        <v>101</v>
      </c>
      <c r="C35" s="21" t="str">
        <f t="shared" si="0"/>
        <v>DUPLICATE</v>
      </c>
      <c r="D35" s="51">
        <f t="shared" si="1"/>
        <v>3</v>
      </c>
    </row>
    <row r="36" spans="2:4" x14ac:dyDescent="0.3">
      <c r="B36" s="21" t="s">
        <v>102</v>
      </c>
      <c r="C36" s="21" t="str">
        <f t="shared" si="0"/>
        <v>Unique</v>
      </c>
      <c r="D36" s="51">
        <f t="shared" si="1"/>
        <v>1</v>
      </c>
    </row>
    <row r="37" spans="2:4" x14ac:dyDescent="0.3">
      <c r="B37" s="21" t="s">
        <v>103</v>
      </c>
      <c r="C37" s="21" t="str">
        <f t="shared" si="0"/>
        <v>Unique</v>
      </c>
      <c r="D37" s="51">
        <f t="shared" si="1"/>
        <v>1</v>
      </c>
    </row>
    <row r="38" spans="2:4" x14ac:dyDescent="0.3">
      <c r="B38" s="21" t="s">
        <v>104</v>
      </c>
      <c r="C38" s="21" t="str">
        <f t="shared" si="0"/>
        <v>Unique</v>
      </c>
      <c r="D38" s="51">
        <f t="shared" si="1"/>
        <v>1</v>
      </c>
    </row>
    <row r="39" spans="2:4" x14ac:dyDescent="0.3">
      <c r="B39" s="21" t="s">
        <v>105</v>
      </c>
      <c r="C39" s="21" t="str">
        <f t="shared" si="0"/>
        <v>Unique</v>
      </c>
      <c r="D39" s="51">
        <f t="shared" si="1"/>
        <v>1</v>
      </c>
    </row>
    <row r="40" spans="2:4" x14ac:dyDescent="0.3">
      <c r="B40" s="21" t="s">
        <v>106</v>
      </c>
      <c r="C40" s="21" t="str">
        <f t="shared" si="0"/>
        <v>Unique</v>
      </c>
      <c r="D40" s="51">
        <f t="shared" si="1"/>
        <v>1</v>
      </c>
    </row>
    <row r="41" spans="2:4" x14ac:dyDescent="0.3">
      <c r="B41" s="21" t="s">
        <v>107</v>
      </c>
      <c r="C41" s="21" t="str">
        <f t="shared" si="0"/>
        <v>Unique</v>
      </c>
      <c r="D41" s="51">
        <f t="shared" si="1"/>
        <v>1</v>
      </c>
    </row>
    <row r="42" spans="2:4" x14ac:dyDescent="0.3">
      <c r="B42" s="21" t="s">
        <v>108</v>
      </c>
      <c r="C42" s="21" t="str">
        <f t="shared" si="0"/>
        <v>Unique</v>
      </c>
      <c r="D42" s="51">
        <f t="shared" si="1"/>
        <v>1</v>
      </c>
    </row>
    <row r="43" spans="2:4" x14ac:dyDescent="0.3">
      <c r="B43" s="21" t="s">
        <v>109</v>
      </c>
      <c r="C43" s="21" t="str">
        <f t="shared" si="0"/>
        <v>Unique</v>
      </c>
      <c r="D43" s="51">
        <f t="shared" si="1"/>
        <v>1</v>
      </c>
    </row>
    <row r="44" spans="2:4" x14ac:dyDescent="0.3">
      <c r="B44" s="21" t="s">
        <v>110</v>
      </c>
      <c r="C44" s="21" t="str">
        <f t="shared" si="0"/>
        <v>Unique</v>
      </c>
      <c r="D44" s="51">
        <f t="shared" si="1"/>
        <v>1</v>
      </c>
    </row>
    <row r="45" spans="2:4" x14ac:dyDescent="0.3">
      <c r="B45" s="21" t="s">
        <v>111</v>
      </c>
      <c r="C45" s="21" t="str">
        <f t="shared" si="0"/>
        <v>Unique</v>
      </c>
      <c r="D45" s="51">
        <f t="shared" si="1"/>
        <v>1</v>
      </c>
    </row>
    <row r="46" spans="2:4" x14ac:dyDescent="0.3">
      <c r="B46" s="21" t="s">
        <v>112</v>
      </c>
      <c r="C46" s="21" t="str">
        <f t="shared" si="0"/>
        <v>Unique</v>
      </c>
      <c r="D46" s="51">
        <f t="shared" si="1"/>
        <v>1</v>
      </c>
    </row>
    <row r="47" spans="2:4" x14ac:dyDescent="0.3">
      <c r="B47" s="21" t="s">
        <v>113</v>
      </c>
      <c r="C47" s="21" t="str">
        <f t="shared" si="0"/>
        <v>Unique</v>
      </c>
      <c r="D47" s="51">
        <f t="shared" si="1"/>
        <v>1</v>
      </c>
    </row>
    <row r="48" spans="2:4" x14ac:dyDescent="0.3">
      <c r="B48" s="21" t="s">
        <v>114</v>
      </c>
      <c r="C48" s="21" t="str">
        <f t="shared" si="0"/>
        <v>Unique</v>
      </c>
      <c r="D48" s="51">
        <f t="shared" si="1"/>
        <v>1</v>
      </c>
    </row>
    <row r="49" spans="2:4" x14ac:dyDescent="0.3">
      <c r="B49" s="21" t="s">
        <v>115</v>
      </c>
      <c r="C49" s="21" t="str">
        <f t="shared" si="0"/>
        <v>Unique</v>
      </c>
      <c r="D49" s="51">
        <f t="shared" si="1"/>
        <v>1</v>
      </c>
    </row>
    <row r="50" spans="2:4" x14ac:dyDescent="0.3">
      <c r="B50" s="21" t="s">
        <v>116</v>
      </c>
      <c r="C50" s="21" t="str">
        <f t="shared" si="0"/>
        <v>Unique</v>
      </c>
      <c r="D50" s="51">
        <f t="shared" si="1"/>
        <v>1</v>
      </c>
    </row>
    <row r="51" spans="2:4" x14ac:dyDescent="0.3">
      <c r="B51" s="21" t="s">
        <v>117</v>
      </c>
      <c r="C51" s="21" t="str">
        <f t="shared" si="0"/>
        <v>Unique</v>
      </c>
      <c r="D51" s="51">
        <f t="shared" si="1"/>
        <v>1</v>
      </c>
    </row>
    <row r="52" spans="2:4" x14ac:dyDescent="0.3">
      <c r="B52" s="21" t="s">
        <v>118</v>
      </c>
      <c r="C52" s="21" t="str">
        <f t="shared" si="0"/>
        <v>Unique</v>
      </c>
      <c r="D52" s="51">
        <f t="shared" si="1"/>
        <v>1</v>
      </c>
    </row>
    <row r="53" spans="2:4" x14ac:dyDescent="0.3">
      <c r="B53" s="21" t="s">
        <v>119</v>
      </c>
      <c r="C53" s="21" t="str">
        <f t="shared" si="0"/>
        <v>Unique</v>
      </c>
      <c r="D53" s="51">
        <f t="shared" si="1"/>
        <v>1</v>
      </c>
    </row>
    <row r="54" spans="2:4" x14ac:dyDescent="0.3">
      <c r="B54" s="21" t="s">
        <v>120</v>
      </c>
      <c r="C54" s="21" t="str">
        <f t="shared" si="0"/>
        <v>Unique</v>
      </c>
      <c r="D54" s="51">
        <f t="shared" si="1"/>
        <v>1</v>
      </c>
    </row>
    <row r="55" spans="2:4" x14ac:dyDescent="0.3">
      <c r="B55" s="21" t="s">
        <v>121</v>
      </c>
      <c r="C55" s="21" t="str">
        <f t="shared" si="0"/>
        <v>Unique</v>
      </c>
      <c r="D55" s="51">
        <f t="shared" si="1"/>
        <v>1</v>
      </c>
    </row>
    <row r="56" spans="2:4" x14ac:dyDescent="0.3">
      <c r="B56" s="21" t="s">
        <v>99</v>
      </c>
      <c r="C56" s="21" t="str">
        <f t="shared" si="0"/>
        <v>DUPLICATE</v>
      </c>
      <c r="D56" s="51">
        <f t="shared" si="1"/>
        <v>2</v>
      </c>
    </row>
    <row r="57" spans="2:4" x14ac:dyDescent="0.3">
      <c r="B57" s="21" t="s">
        <v>122</v>
      </c>
      <c r="C57" s="21" t="str">
        <f t="shared" si="0"/>
        <v>Unique</v>
      </c>
      <c r="D57" s="51">
        <f t="shared" si="1"/>
        <v>1</v>
      </c>
    </row>
    <row r="58" spans="2:4" x14ac:dyDescent="0.3">
      <c r="B58" s="21" t="s">
        <v>123</v>
      </c>
      <c r="C58" s="21" t="str">
        <f t="shared" si="0"/>
        <v>Unique</v>
      </c>
      <c r="D58" s="51">
        <f t="shared" si="1"/>
        <v>1</v>
      </c>
    </row>
    <row r="59" spans="2:4" x14ac:dyDescent="0.3">
      <c r="B59" s="21" t="s">
        <v>124</v>
      </c>
      <c r="C59" s="21" t="str">
        <f t="shared" si="0"/>
        <v>Unique</v>
      </c>
      <c r="D59" s="51">
        <f t="shared" si="1"/>
        <v>1</v>
      </c>
    </row>
    <row r="60" spans="2:4" x14ac:dyDescent="0.3">
      <c r="B60" s="21" t="s">
        <v>125</v>
      </c>
      <c r="C60" s="21" t="str">
        <f t="shared" si="0"/>
        <v>Unique</v>
      </c>
      <c r="D60" s="51">
        <f t="shared" si="1"/>
        <v>1</v>
      </c>
    </row>
    <row r="61" spans="2:4" x14ac:dyDescent="0.3">
      <c r="B61" s="21" t="s">
        <v>126</v>
      </c>
      <c r="C61" s="21" t="str">
        <f t="shared" si="0"/>
        <v>Unique</v>
      </c>
      <c r="D61" s="51">
        <f t="shared" si="1"/>
        <v>1</v>
      </c>
    </row>
    <row r="62" spans="2:4" x14ac:dyDescent="0.3">
      <c r="B62" s="21" t="s">
        <v>127</v>
      </c>
      <c r="C62" s="21" t="str">
        <f t="shared" si="0"/>
        <v>Unique</v>
      </c>
      <c r="D62" s="51">
        <f t="shared" si="1"/>
        <v>1</v>
      </c>
    </row>
    <row r="63" spans="2:4" x14ac:dyDescent="0.3">
      <c r="B63" s="21" t="s">
        <v>128</v>
      </c>
      <c r="C63" s="21" t="str">
        <f t="shared" si="0"/>
        <v>Unique</v>
      </c>
      <c r="D63" s="51">
        <f t="shared" si="1"/>
        <v>1</v>
      </c>
    </row>
    <row r="64" spans="2:4" x14ac:dyDescent="0.3">
      <c r="B64" s="21" t="s">
        <v>129</v>
      </c>
      <c r="C64" s="21" t="str">
        <f t="shared" si="0"/>
        <v>Unique</v>
      </c>
      <c r="D64" s="51">
        <f t="shared" si="1"/>
        <v>1</v>
      </c>
    </row>
    <row r="65" spans="2:4" x14ac:dyDescent="0.3">
      <c r="B65" s="21" t="s">
        <v>130</v>
      </c>
      <c r="C65" s="21" t="str">
        <f t="shared" si="0"/>
        <v>Unique</v>
      </c>
      <c r="D65" s="51">
        <f t="shared" si="1"/>
        <v>1</v>
      </c>
    </row>
    <row r="66" spans="2:4" x14ac:dyDescent="0.3">
      <c r="B66" s="21" t="s">
        <v>131</v>
      </c>
      <c r="C66" s="21" t="str">
        <f t="shared" si="0"/>
        <v>Unique</v>
      </c>
      <c r="D66" s="51">
        <f t="shared" si="1"/>
        <v>1</v>
      </c>
    </row>
    <row r="67" spans="2:4" x14ac:dyDescent="0.3">
      <c r="B67" s="21" t="s">
        <v>132</v>
      </c>
      <c r="C67" s="21" t="str">
        <f t="shared" si="0"/>
        <v>Unique</v>
      </c>
      <c r="D67" s="51">
        <f t="shared" si="1"/>
        <v>1</v>
      </c>
    </row>
    <row r="68" spans="2:4" x14ac:dyDescent="0.3">
      <c r="B68" s="21" t="s">
        <v>133</v>
      </c>
      <c r="C68" s="21" t="str">
        <f t="shared" si="0"/>
        <v>Unique</v>
      </c>
      <c r="D68" s="51">
        <f t="shared" si="1"/>
        <v>1</v>
      </c>
    </row>
    <row r="69" spans="2:4" x14ac:dyDescent="0.3">
      <c r="B69" s="21" t="s">
        <v>134</v>
      </c>
      <c r="C69" s="21" t="str">
        <f t="shared" ref="C69:C132" si="2">IF(COUNTIF(B:B,B69)&gt;1,"DUPLICATE","Unique")</f>
        <v>Unique</v>
      </c>
      <c r="D69" s="51">
        <f t="shared" ref="D69:D132" si="3">COUNTIF(B:B,B69)</f>
        <v>1</v>
      </c>
    </row>
    <row r="70" spans="2:4" x14ac:dyDescent="0.3">
      <c r="B70" s="21" t="s">
        <v>135</v>
      </c>
      <c r="C70" s="21" t="str">
        <f t="shared" si="2"/>
        <v>Unique</v>
      </c>
      <c r="D70" s="51">
        <f t="shared" si="3"/>
        <v>1</v>
      </c>
    </row>
    <row r="71" spans="2:4" x14ac:dyDescent="0.3">
      <c r="B71" s="21" t="s">
        <v>136</v>
      </c>
      <c r="C71" s="21" t="str">
        <f t="shared" si="2"/>
        <v>Unique</v>
      </c>
      <c r="D71" s="51">
        <f t="shared" si="3"/>
        <v>1</v>
      </c>
    </row>
    <row r="72" spans="2:4" x14ac:dyDescent="0.3">
      <c r="B72" s="21" t="s">
        <v>137</v>
      </c>
      <c r="C72" s="21" t="str">
        <f t="shared" si="2"/>
        <v>Unique</v>
      </c>
      <c r="D72" s="51">
        <f t="shared" si="3"/>
        <v>1</v>
      </c>
    </row>
    <row r="73" spans="2:4" x14ac:dyDescent="0.3">
      <c r="B73" s="21" t="s">
        <v>138</v>
      </c>
      <c r="C73" s="21" t="str">
        <f t="shared" si="2"/>
        <v>DUPLICATE</v>
      </c>
      <c r="D73" s="51">
        <f t="shared" si="3"/>
        <v>5</v>
      </c>
    </row>
    <row r="74" spans="2:4" x14ac:dyDescent="0.3">
      <c r="B74" s="21" t="s">
        <v>139</v>
      </c>
      <c r="C74" s="21" t="str">
        <f t="shared" si="2"/>
        <v>DUPLICATE</v>
      </c>
      <c r="D74" s="51">
        <f t="shared" si="3"/>
        <v>2</v>
      </c>
    </row>
    <row r="75" spans="2:4" x14ac:dyDescent="0.3">
      <c r="B75" s="21" t="s">
        <v>140</v>
      </c>
      <c r="C75" s="21" t="str">
        <f t="shared" si="2"/>
        <v>DUPLICATE</v>
      </c>
      <c r="D75" s="51">
        <f t="shared" si="3"/>
        <v>2</v>
      </c>
    </row>
    <row r="76" spans="2:4" x14ac:dyDescent="0.3">
      <c r="B76" s="21" t="s">
        <v>141</v>
      </c>
      <c r="C76" s="21" t="str">
        <f t="shared" si="2"/>
        <v>DUPLICATE</v>
      </c>
      <c r="D76" s="51">
        <f t="shared" si="3"/>
        <v>2</v>
      </c>
    </row>
    <row r="77" spans="2:4" x14ac:dyDescent="0.3">
      <c r="B77" s="21" t="s">
        <v>142</v>
      </c>
      <c r="C77" s="21" t="str">
        <f t="shared" si="2"/>
        <v>DUPLICATE</v>
      </c>
      <c r="D77" s="51">
        <f t="shared" si="3"/>
        <v>2</v>
      </c>
    </row>
    <row r="78" spans="2:4" x14ac:dyDescent="0.3">
      <c r="B78" s="21" t="s">
        <v>139</v>
      </c>
      <c r="C78" s="21" t="str">
        <f t="shared" si="2"/>
        <v>DUPLICATE</v>
      </c>
      <c r="D78" s="51">
        <f t="shared" si="3"/>
        <v>2</v>
      </c>
    </row>
    <row r="79" spans="2:4" x14ac:dyDescent="0.3">
      <c r="B79" s="21" t="s">
        <v>140</v>
      </c>
      <c r="C79" s="21" t="str">
        <f t="shared" si="2"/>
        <v>DUPLICATE</v>
      </c>
      <c r="D79" s="51">
        <f t="shared" si="3"/>
        <v>2</v>
      </c>
    </row>
    <row r="80" spans="2:4" x14ac:dyDescent="0.3">
      <c r="B80" s="21" t="s">
        <v>141</v>
      </c>
      <c r="C80" s="21" t="str">
        <f t="shared" si="2"/>
        <v>DUPLICATE</v>
      </c>
      <c r="D80" s="51">
        <f t="shared" si="3"/>
        <v>2</v>
      </c>
    </row>
    <row r="81" spans="2:4" x14ac:dyDescent="0.3">
      <c r="B81" s="21" t="s">
        <v>142</v>
      </c>
      <c r="C81" s="21" t="str">
        <f t="shared" si="2"/>
        <v>DUPLICATE</v>
      </c>
      <c r="D81" s="51">
        <f t="shared" si="3"/>
        <v>2</v>
      </c>
    </row>
    <row r="82" spans="2:4" x14ac:dyDescent="0.3">
      <c r="B82" s="21" t="s">
        <v>143</v>
      </c>
      <c r="C82" s="21" t="str">
        <f t="shared" si="2"/>
        <v>Unique</v>
      </c>
      <c r="D82" s="51">
        <f t="shared" si="3"/>
        <v>1</v>
      </c>
    </row>
    <row r="83" spans="2:4" x14ac:dyDescent="0.3">
      <c r="B83" s="21" t="s">
        <v>144</v>
      </c>
      <c r="C83" s="21" t="str">
        <f t="shared" si="2"/>
        <v>Unique</v>
      </c>
      <c r="D83" s="51">
        <f t="shared" si="3"/>
        <v>1</v>
      </c>
    </row>
    <row r="84" spans="2:4" x14ac:dyDescent="0.3">
      <c r="B84" s="21" t="s">
        <v>145</v>
      </c>
      <c r="C84" s="21" t="str">
        <f t="shared" si="2"/>
        <v>DUPLICATE</v>
      </c>
      <c r="D84" s="51">
        <f t="shared" si="3"/>
        <v>5</v>
      </c>
    </row>
    <row r="85" spans="2:4" x14ac:dyDescent="0.3">
      <c r="B85" s="21" t="s">
        <v>146</v>
      </c>
      <c r="C85" s="21" t="str">
        <f t="shared" si="2"/>
        <v>Unique</v>
      </c>
      <c r="D85" s="51">
        <f t="shared" si="3"/>
        <v>1</v>
      </c>
    </row>
    <row r="86" spans="2:4" x14ac:dyDescent="0.3">
      <c r="B86" s="21" t="s">
        <v>147</v>
      </c>
      <c r="C86" s="21" t="str">
        <f t="shared" si="2"/>
        <v>Unique</v>
      </c>
      <c r="D86" s="51">
        <f t="shared" si="3"/>
        <v>1</v>
      </c>
    </row>
    <row r="87" spans="2:4" x14ac:dyDescent="0.3">
      <c r="B87" s="21" t="s">
        <v>148</v>
      </c>
      <c r="C87" s="21" t="str">
        <f t="shared" si="2"/>
        <v>DUPLICATE</v>
      </c>
      <c r="D87" s="51">
        <f t="shared" si="3"/>
        <v>2</v>
      </c>
    </row>
    <row r="88" spans="2:4" x14ac:dyDescent="0.3">
      <c r="B88" s="21" t="s">
        <v>149</v>
      </c>
      <c r="C88" s="21" t="str">
        <f t="shared" si="2"/>
        <v>Unique</v>
      </c>
      <c r="D88" s="51">
        <f t="shared" si="3"/>
        <v>1</v>
      </c>
    </row>
    <row r="89" spans="2:4" x14ac:dyDescent="0.3">
      <c r="B89" s="21" t="s">
        <v>150</v>
      </c>
      <c r="C89" s="21" t="str">
        <f t="shared" si="2"/>
        <v>Unique</v>
      </c>
      <c r="D89" s="51">
        <f t="shared" si="3"/>
        <v>1</v>
      </c>
    </row>
    <row r="90" spans="2:4" x14ac:dyDescent="0.3">
      <c r="B90" s="21" t="s">
        <v>151</v>
      </c>
      <c r="C90" s="21" t="str">
        <f t="shared" si="2"/>
        <v>Unique</v>
      </c>
      <c r="D90" s="51">
        <f t="shared" si="3"/>
        <v>1</v>
      </c>
    </row>
    <row r="91" spans="2:4" x14ac:dyDescent="0.3">
      <c r="B91" s="21" t="s">
        <v>148</v>
      </c>
      <c r="C91" s="21" t="str">
        <f t="shared" si="2"/>
        <v>DUPLICATE</v>
      </c>
      <c r="D91" s="51">
        <f t="shared" si="3"/>
        <v>2</v>
      </c>
    </row>
    <row r="92" spans="2:4" x14ac:dyDescent="0.3">
      <c r="B92" s="21" t="s">
        <v>152</v>
      </c>
      <c r="C92" s="21" t="str">
        <f t="shared" si="2"/>
        <v>Unique</v>
      </c>
      <c r="D92" s="51">
        <f t="shared" si="3"/>
        <v>1</v>
      </c>
    </row>
    <row r="93" spans="2:4" x14ac:dyDescent="0.3">
      <c r="B93" s="21" t="s">
        <v>153</v>
      </c>
      <c r="C93" s="21" t="str">
        <f t="shared" si="2"/>
        <v>Unique</v>
      </c>
      <c r="D93" s="51">
        <f t="shared" si="3"/>
        <v>1</v>
      </c>
    </row>
    <row r="94" spans="2:4" x14ac:dyDescent="0.3">
      <c r="B94" s="21" t="s">
        <v>154</v>
      </c>
      <c r="C94" s="21" t="str">
        <f t="shared" si="2"/>
        <v>Unique</v>
      </c>
      <c r="D94" s="51">
        <f t="shared" si="3"/>
        <v>1</v>
      </c>
    </row>
    <row r="95" spans="2:4" x14ac:dyDescent="0.3">
      <c r="B95" s="21" t="s">
        <v>138</v>
      </c>
      <c r="C95" s="21" t="str">
        <f t="shared" si="2"/>
        <v>DUPLICATE</v>
      </c>
      <c r="D95" s="51">
        <f t="shared" si="3"/>
        <v>5</v>
      </c>
    </row>
    <row r="96" spans="2:4" x14ac:dyDescent="0.3">
      <c r="B96" s="21" t="s">
        <v>155</v>
      </c>
      <c r="C96" s="21" t="str">
        <f t="shared" si="2"/>
        <v>DUPLICATE</v>
      </c>
      <c r="D96" s="51">
        <f t="shared" si="3"/>
        <v>3</v>
      </c>
    </row>
    <row r="97" spans="2:4" x14ac:dyDescent="0.3">
      <c r="B97" s="21" t="s">
        <v>156</v>
      </c>
      <c r="C97" s="21" t="str">
        <f t="shared" si="2"/>
        <v>DUPLICATE</v>
      </c>
      <c r="D97" s="51">
        <f t="shared" si="3"/>
        <v>3</v>
      </c>
    </row>
    <row r="98" spans="2:4" x14ac:dyDescent="0.3">
      <c r="B98" s="21" t="s">
        <v>155</v>
      </c>
      <c r="C98" s="21" t="str">
        <f t="shared" si="2"/>
        <v>DUPLICATE</v>
      </c>
      <c r="D98" s="51">
        <f t="shared" si="3"/>
        <v>3</v>
      </c>
    </row>
    <row r="99" spans="2:4" x14ac:dyDescent="0.3">
      <c r="B99" s="21" t="s">
        <v>156</v>
      </c>
      <c r="C99" s="21" t="str">
        <f t="shared" si="2"/>
        <v>DUPLICATE</v>
      </c>
      <c r="D99" s="51">
        <f t="shared" si="3"/>
        <v>3</v>
      </c>
    </row>
    <row r="100" spans="2:4" x14ac:dyDescent="0.3">
      <c r="B100" s="21" t="s">
        <v>155</v>
      </c>
      <c r="C100" s="21" t="str">
        <f t="shared" si="2"/>
        <v>DUPLICATE</v>
      </c>
      <c r="D100" s="51">
        <f t="shared" si="3"/>
        <v>3</v>
      </c>
    </row>
    <row r="101" spans="2:4" x14ac:dyDescent="0.3">
      <c r="B101" s="21" t="s">
        <v>157</v>
      </c>
      <c r="C101" s="21" t="str">
        <f t="shared" si="2"/>
        <v>Unique</v>
      </c>
      <c r="D101" s="51">
        <f t="shared" si="3"/>
        <v>1</v>
      </c>
    </row>
    <row r="102" spans="2:4" x14ac:dyDescent="0.3">
      <c r="B102" s="21" t="s">
        <v>156</v>
      </c>
      <c r="C102" s="21" t="str">
        <f t="shared" si="2"/>
        <v>DUPLICATE</v>
      </c>
      <c r="D102" s="51">
        <f t="shared" si="3"/>
        <v>3</v>
      </c>
    </row>
    <row r="103" spans="2:4" x14ac:dyDescent="0.3">
      <c r="B103" s="21" t="s">
        <v>158</v>
      </c>
      <c r="C103" s="21" t="str">
        <f t="shared" si="2"/>
        <v>Unique</v>
      </c>
      <c r="D103" s="51">
        <f t="shared" si="3"/>
        <v>1</v>
      </c>
    </row>
    <row r="104" spans="2:4" x14ac:dyDescent="0.3">
      <c r="B104" s="21" t="s">
        <v>159</v>
      </c>
      <c r="C104" s="21" t="str">
        <f t="shared" si="2"/>
        <v>Unique</v>
      </c>
      <c r="D104" s="51">
        <f t="shared" si="3"/>
        <v>1</v>
      </c>
    </row>
    <row r="105" spans="2:4" x14ac:dyDescent="0.3">
      <c r="B105" s="21" t="s">
        <v>160</v>
      </c>
      <c r="C105" s="21" t="str">
        <f t="shared" si="2"/>
        <v>Unique</v>
      </c>
      <c r="D105" s="51">
        <f t="shared" si="3"/>
        <v>1</v>
      </c>
    </row>
    <row r="106" spans="2:4" x14ac:dyDescent="0.3">
      <c r="B106" s="21" t="s">
        <v>161</v>
      </c>
      <c r="C106" s="21" t="str">
        <f t="shared" si="2"/>
        <v>Unique</v>
      </c>
      <c r="D106" s="51">
        <f t="shared" si="3"/>
        <v>1</v>
      </c>
    </row>
    <row r="107" spans="2:4" x14ac:dyDescent="0.3">
      <c r="B107" s="21" t="s">
        <v>162</v>
      </c>
      <c r="C107" s="21" t="str">
        <f t="shared" si="2"/>
        <v>Unique</v>
      </c>
      <c r="D107" s="51">
        <f t="shared" si="3"/>
        <v>1</v>
      </c>
    </row>
    <row r="108" spans="2:4" x14ac:dyDescent="0.3">
      <c r="B108" s="21" t="s">
        <v>163</v>
      </c>
      <c r="C108" s="21" t="str">
        <f t="shared" si="2"/>
        <v>Unique</v>
      </c>
      <c r="D108" s="51">
        <f t="shared" si="3"/>
        <v>1</v>
      </c>
    </row>
    <row r="109" spans="2:4" x14ac:dyDescent="0.3">
      <c r="B109" s="21" t="s">
        <v>164</v>
      </c>
      <c r="C109" s="21" t="str">
        <f t="shared" si="2"/>
        <v>DUPLICATE</v>
      </c>
      <c r="D109" s="51">
        <f t="shared" si="3"/>
        <v>2</v>
      </c>
    </row>
    <row r="110" spans="2:4" x14ac:dyDescent="0.3">
      <c r="B110" s="21" t="s">
        <v>165</v>
      </c>
      <c r="C110" s="21" t="str">
        <f t="shared" si="2"/>
        <v>DUPLICATE</v>
      </c>
      <c r="D110" s="51">
        <f t="shared" si="3"/>
        <v>2</v>
      </c>
    </row>
    <row r="111" spans="2:4" x14ac:dyDescent="0.3">
      <c r="B111" s="21" t="s">
        <v>166</v>
      </c>
      <c r="C111" s="21" t="str">
        <f t="shared" si="2"/>
        <v>Unique</v>
      </c>
      <c r="D111" s="51">
        <f t="shared" si="3"/>
        <v>1</v>
      </c>
    </row>
    <row r="112" spans="2:4" x14ac:dyDescent="0.3">
      <c r="B112" s="21" t="s">
        <v>167</v>
      </c>
      <c r="C112" s="21" t="str">
        <f t="shared" si="2"/>
        <v>DUPLICATE</v>
      </c>
      <c r="D112" s="51">
        <f t="shared" si="3"/>
        <v>2</v>
      </c>
    </row>
    <row r="113" spans="2:4" x14ac:dyDescent="0.3">
      <c r="B113" s="21" t="s">
        <v>168</v>
      </c>
      <c r="C113" s="21" t="str">
        <f t="shared" si="2"/>
        <v>DUPLICATE</v>
      </c>
      <c r="D113" s="51">
        <f t="shared" si="3"/>
        <v>2</v>
      </c>
    </row>
    <row r="114" spans="2:4" x14ac:dyDescent="0.3">
      <c r="B114" s="21" t="s">
        <v>169</v>
      </c>
      <c r="C114" s="21" t="str">
        <f t="shared" si="2"/>
        <v>Unique</v>
      </c>
      <c r="D114" s="51">
        <f t="shared" si="3"/>
        <v>1</v>
      </c>
    </row>
    <row r="115" spans="2:4" x14ac:dyDescent="0.3">
      <c r="B115" s="21" t="s">
        <v>170</v>
      </c>
      <c r="C115" s="21" t="str">
        <f t="shared" si="2"/>
        <v>Unique</v>
      </c>
      <c r="D115" s="51">
        <f t="shared" si="3"/>
        <v>1</v>
      </c>
    </row>
    <row r="116" spans="2:4" x14ac:dyDescent="0.3">
      <c r="B116" s="21" t="s">
        <v>171</v>
      </c>
      <c r="C116" s="21" t="str">
        <f t="shared" si="2"/>
        <v>Unique</v>
      </c>
      <c r="D116" s="51">
        <f t="shared" si="3"/>
        <v>1</v>
      </c>
    </row>
    <row r="117" spans="2:4" x14ac:dyDescent="0.3">
      <c r="B117" s="21" t="s">
        <v>101</v>
      </c>
      <c r="C117" s="21" t="str">
        <f t="shared" si="2"/>
        <v>DUPLICATE</v>
      </c>
      <c r="D117" s="51">
        <f t="shared" si="3"/>
        <v>3</v>
      </c>
    </row>
    <row r="118" spans="2:4" x14ac:dyDescent="0.3">
      <c r="B118" s="21" t="s">
        <v>172</v>
      </c>
      <c r="C118" s="21" t="str">
        <f t="shared" si="2"/>
        <v>DUPLICATE</v>
      </c>
      <c r="D118" s="51">
        <f t="shared" si="3"/>
        <v>2</v>
      </c>
    </row>
    <row r="119" spans="2:4" x14ac:dyDescent="0.3">
      <c r="B119" s="21" t="s">
        <v>173</v>
      </c>
      <c r="C119" s="21" t="str">
        <f t="shared" si="2"/>
        <v>DUPLICATE</v>
      </c>
      <c r="D119" s="51">
        <f t="shared" si="3"/>
        <v>2</v>
      </c>
    </row>
    <row r="120" spans="2:4" x14ac:dyDescent="0.3">
      <c r="B120" s="21" t="s">
        <v>174</v>
      </c>
      <c r="C120" s="21" t="str">
        <f t="shared" si="2"/>
        <v>DUPLICATE</v>
      </c>
      <c r="D120" s="51">
        <f t="shared" si="3"/>
        <v>2</v>
      </c>
    </row>
    <row r="121" spans="2:4" x14ac:dyDescent="0.3">
      <c r="B121" s="21" t="s">
        <v>101</v>
      </c>
      <c r="C121" s="21" t="str">
        <f t="shared" si="2"/>
        <v>DUPLICATE</v>
      </c>
      <c r="D121" s="51">
        <f t="shared" si="3"/>
        <v>3</v>
      </c>
    </row>
    <row r="122" spans="2:4" x14ac:dyDescent="0.3">
      <c r="B122" s="21" t="s">
        <v>172</v>
      </c>
      <c r="C122" s="21" t="str">
        <f t="shared" si="2"/>
        <v>DUPLICATE</v>
      </c>
      <c r="D122" s="51">
        <f t="shared" si="3"/>
        <v>2</v>
      </c>
    </row>
    <row r="123" spans="2:4" x14ac:dyDescent="0.3">
      <c r="B123" s="21" t="s">
        <v>173</v>
      </c>
      <c r="C123" s="21" t="str">
        <f t="shared" si="2"/>
        <v>DUPLICATE</v>
      </c>
      <c r="D123" s="51">
        <f t="shared" si="3"/>
        <v>2</v>
      </c>
    </row>
    <row r="124" spans="2:4" x14ac:dyDescent="0.3">
      <c r="B124" s="21" t="s">
        <v>174</v>
      </c>
      <c r="C124" s="21" t="str">
        <f t="shared" si="2"/>
        <v>DUPLICATE</v>
      </c>
      <c r="D124" s="51">
        <f t="shared" si="3"/>
        <v>2</v>
      </c>
    </row>
    <row r="125" spans="2:4" x14ac:dyDescent="0.3">
      <c r="B125" s="21" t="s">
        <v>175</v>
      </c>
      <c r="C125" s="21" t="str">
        <f t="shared" si="2"/>
        <v>Unique</v>
      </c>
      <c r="D125" s="51">
        <f t="shared" si="3"/>
        <v>1</v>
      </c>
    </row>
    <row r="126" spans="2:4" x14ac:dyDescent="0.3">
      <c r="B126" s="21" t="s">
        <v>176</v>
      </c>
      <c r="C126" s="21" t="str">
        <f t="shared" si="2"/>
        <v>Unique</v>
      </c>
      <c r="D126" s="51">
        <f t="shared" si="3"/>
        <v>1</v>
      </c>
    </row>
    <row r="127" spans="2:4" x14ac:dyDescent="0.3">
      <c r="B127" s="21" t="s">
        <v>177</v>
      </c>
      <c r="C127" s="21" t="str">
        <f t="shared" si="2"/>
        <v>Unique</v>
      </c>
      <c r="D127" s="51">
        <f t="shared" si="3"/>
        <v>1</v>
      </c>
    </row>
    <row r="128" spans="2:4" x14ac:dyDescent="0.3">
      <c r="B128" s="21" t="s">
        <v>178</v>
      </c>
      <c r="C128" s="21" t="str">
        <f t="shared" si="2"/>
        <v>Unique</v>
      </c>
      <c r="D128" s="51">
        <f t="shared" si="3"/>
        <v>1</v>
      </c>
    </row>
    <row r="129" spans="2:4" x14ac:dyDescent="0.3">
      <c r="B129" s="21" t="s">
        <v>179</v>
      </c>
      <c r="C129" s="21" t="str">
        <f t="shared" si="2"/>
        <v>Unique</v>
      </c>
      <c r="D129" s="51">
        <f t="shared" si="3"/>
        <v>1</v>
      </c>
    </row>
    <row r="130" spans="2:4" x14ac:dyDescent="0.3">
      <c r="B130" s="21" t="s">
        <v>180</v>
      </c>
      <c r="C130" s="21" t="str">
        <f t="shared" si="2"/>
        <v>Unique</v>
      </c>
      <c r="D130" s="51">
        <f t="shared" si="3"/>
        <v>1</v>
      </c>
    </row>
    <row r="131" spans="2:4" x14ac:dyDescent="0.3">
      <c r="B131" s="21" t="s">
        <v>181</v>
      </c>
      <c r="C131" s="21" t="str">
        <f t="shared" si="2"/>
        <v>Unique</v>
      </c>
      <c r="D131" s="51">
        <f t="shared" si="3"/>
        <v>1</v>
      </c>
    </row>
    <row r="132" spans="2:4" x14ac:dyDescent="0.3">
      <c r="B132" s="21" t="s">
        <v>182</v>
      </c>
      <c r="C132" s="21" t="str">
        <f t="shared" si="2"/>
        <v>Unique</v>
      </c>
      <c r="D132" s="51">
        <f t="shared" si="3"/>
        <v>1</v>
      </c>
    </row>
    <row r="133" spans="2:4" x14ac:dyDescent="0.3">
      <c r="B133" s="21" t="s">
        <v>183</v>
      </c>
      <c r="C133" s="21" t="str">
        <f t="shared" ref="C133:C196" si="4">IF(COUNTIF(B:B,B133)&gt;1,"DUPLICATE","Unique")</f>
        <v>Unique</v>
      </c>
      <c r="D133" s="51">
        <f t="shared" ref="D133:D196" si="5">COUNTIF(B:B,B133)</f>
        <v>1</v>
      </c>
    </row>
    <row r="134" spans="2:4" x14ac:dyDescent="0.3">
      <c r="B134" s="21" t="s">
        <v>184</v>
      </c>
      <c r="C134" s="21" t="str">
        <f t="shared" si="4"/>
        <v>Unique</v>
      </c>
      <c r="D134" s="51">
        <f t="shared" si="5"/>
        <v>1</v>
      </c>
    </row>
    <row r="135" spans="2:4" x14ac:dyDescent="0.3">
      <c r="B135" s="21" t="s">
        <v>185</v>
      </c>
      <c r="C135" s="21" t="str">
        <f t="shared" si="4"/>
        <v>Unique</v>
      </c>
      <c r="D135" s="51">
        <f t="shared" si="5"/>
        <v>1</v>
      </c>
    </row>
    <row r="136" spans="2:4" x14ac:dyDescent="0.3">
      <c r="B136" s="21" t="s">
        <v>186</v>
      </c>
      <c r="C136" s="21" t="str">
        <f t="shared" si="4"/>
        <v>Unique</v>
      </c>
      <c r="D136" s="51">
        <f t="shared" si="5"/>
        <v>1</v>
      </c>
    </row>
    <row r="137" spans="2:4" x14ac:dyDescent="0.3">
      <c r="B137" s="21" t="s">
        <v>187</v>
      </c>
      <c r="C137" s="21" t="str">
        <f t="shared" si="4"/>
        <v>Unique</v>
      </c>
      <c r="D137" s="51">
        <f t="shared" si="5"/>
        <v>1</v>
      </c>
    </row>
    <row r="138" spans="2:4" x14ac:dyDescent="0.3">
      <c r="B138" s="21" t="s">
        <v>188</v>
      </c>
      <c r="C138" s="21" t="str">
        <f t="shared" si="4"/>
        <v>Unique</v>
      </c>
      <c r="D138" s="51">
        <f t="shared" si="5"/>
        <v>1</v>
      </c>
    </row>
    <row r="139" spans="2:4" x14ac:dyDescent="0.3">
      <c r="B139" s="21" t="s">
        <v>189</v>
      </c>
      <c r="C139" s="21" t="str">
        <f t="shared" si="4"/>
        <v>Unique</v>
      </c>
      <c r="D139" s="51">
        <f t="shared" si="5"/>
        <v>1</v>
      </c>
    </row>
    <row r="140" spans="2:4" x14ac:dyDescent="0.3">
      <c r="B140" s="21" t="s">
        <v>190</v>
      </c>
      <c r="C140" s="21" t="str">
        <f t="shared" si="4"/>
        <v>Unique</v>
      </c>
      <c r="D140" s="51">
        <f t="shared" si="5"/>
        <v>1</v>
      </c>
    </row>
    <row r="141" spans="2:4" x14ac:dyDescent="0.3">
      <c r="B141" s="21" t="s">
        <v>191</v>
      </c>
      <c r="C141" s="21" t="str">
        <f t="shared" si="4"/>
        <v>Unique</v>
      </c>
      <c r="D141" s="51">
        <f t="shared" si="5"/>
        <v>1</v>
      </c>
    </row>
    <row r="142" spans="2:4" x14ac:dyDescent="0.3">
      <c r="B142" s="21" t="s">
        <v>192</v>
      </c>
      <c r="C142" s="21" t="str">
        <f t="shared" si="4"/>
        <v>Unique</v>
      </c>
      <c r="D142" s="51">
        <f t="shared" si="5"/>
        <v>1</v>
      </c>
    </row>
    <row r="143" spans="2:4" x14ac:dyDescent="0.3">
      <c r="B143" s="21" t="s">
        <v>193</v>
      </c>
      <c r="C143" s="21" t="str">
        <f t="shared" si="4"/>
        <v>Unique</v>
      </c>
      <c r="D143" s="51">
        <f t="shared" si="5"/>
        <v>1</v>
      </c>
    </row>
    <row r="144" spans="2:4" x14ac:dyDescent="0.3">
      <c r="B144" s="21" t="s">
        <v>194</v>
      </c>
      <c r="C144" s="21" t="str">
        <f t="shared" si="4"/>
        <v>Unique</v>
      </c>
      <c r="D144" s="51">
        <f t="shared" si="5"/>
        <v>1</v>
      </c>
    </row>
    <row r="145" spans="2:4" x14ac:dyDescent="0.3">
      <c r="B145" s="21" t="s">
        <v>195</v>
      </c>
      <c r="C145" s="21" t="str">
        <f t="shared" si="4"/>
        <v>Unique</v>
      </c>
      <c r="D145" s="51">
        <f t="shared" si="5"/>
        <v>1</v>
      </c>
    </row>
    <row r="146" spans="2:4" x14ac:dyDescent="0.3">
      <c r="B146" s="21" t="s">
        <v>196</v>
      </c>
      <c r="C146" s="21" t="str">
        <f t="shared" si="4"/>
        <v>Unique</v>
      </c>
      <c r="D146" s="51">
        <f t="shared" si="5"/>
        <v>1</v>
      </c>
    </row>
    <row r="147" spans="2:4" x14ac:dyDescent="0.3">
      <c r="B147" s="21" t="s">
        <v>197</v>
      </c>
      <c r="C147" s="21" t="str">
        <f t="shared" si="4"/>
        <v>Unique</v>
      </c>
      <c r="D147" s="51">
        <f t="shared" si="5"/>
        <v>1</v>
      </c>
    </row>
    <row r="148" spans="2:4" x14ac:dyDescent="0.3">
      <c r="B148" s="21" t="s">
        <v>198</v>
      </c>
      <c r="C148" s="21" t="str">
        <f t="shared" si="4"/>
        <v>Unique</v>
      </c>
      <c r="D148" s="51">
        <f t="shared" si="5"/>
        <v>1</v>
      </c>
    </row>
    <row r="149" spans="2:4" x14ac:dyDescent="0.3">
      <c r="B149" s="21" t="s">
        <v>199</v>
      </c>
      <c r="C149" s="21" t="str">
        <f t="shared" si="4"/>
        <v>Unique</v>
      </c>
      <c r="D149" s="51">
        <f t="shared" si="5"/>
        <v>1</v>
      </c>
    </row>
    <row r="150" spans="2:4" x14ac:dyDescent="0.3">
      <c r="B150" s="21" t="s">
        <v>200</v>
      </c>
      <c r="C150" s="21" t="str">
        <f t="shared" si="4"/>
        <v>Unique</v>
      </c>
      <c r="D150" s="51">
        <f t="shared" si="5"/>
        <v>1</v>
      </c>
    </row>
    <row r="151" spans="2:4" x14ac:dyDescent="0.3">
      <c r="B151" s="21" t="s">
        <v>201</v>
      </c>
      <c r="C151" s="21" t="str">
        <f t="shared" si="4"/>
        <v>Unique</v>
      </c>
      <c r="D151" s="51">
        <f t="shared" si="5"/>
        <v>1</v>
      </c>
    </row>
    <row r="152" spans="2:4" x14ac:dyDescent="0.3">
      <c r="B152" s="21" t="s">
        <v>202</v>
      </c>
      <c r="C152" s="21" t="str">
        <f t="shared" si="4"/>
        <v>Unique</v>
      </c>
      <c r="D152" s="51">
        <f t="shared" si="5"/>
        <v>1</v>
      </c>
    </row>
    <row r="153" spans="2:4" x14ac:dyDescent="0.3">
      <c r="B153" s="21" t="s">
        <v>203</v>
      </c>
      <c r="C153" s="21" t="str">
        <f t="shared" si="4"/>
        <v>Unique</v>
      </c>
      <c r="D153" s="51">
        <f t="shared" si="5"/>
        <v>1</v>
      </c>
    </row>
    <row r="154" spans="2:4" x14ac:dyDescent="0.3">
      <c r="B154" s="21" t="s">
        <v>204</v>
      </c>
      <c r="C154" s="21" t="str">
        <f t="shared" si="4"/>
        <v>Unique</v>
      </c>
      <c r="D154" s="51">
        <f t="shared" si="5"/>
        <v>1</v>
      </c>
    </row>
    <row r="155" spans="2:4" x14ac:dyDescent="0.3">
      <c r="B155" s="21" t="s">
        <v>205</v>
      </c>
      <c r="C155" s="21" t="str">
        <f t="shared" si="4"/>
        <v>Unique</v>
      </c>
      <c r="D155" s="51">
        <f t="shared" si="5"/>
        <v>1</v>
      </c>
    </row>
    <row r="156" spans="2:4" x14ac:dyDescent="0.3">
      <c r="B156" s="21" t="s">
        <v>206</v>
      </c>
      <c r="C156" s="21" t="str">
        <f t="shared" si="4"/>
        <v>Unique</v>
      </c>
      <c r="D156" s="51">
        <f t="shared" si="5"/>
        <v>1</v>
      </c>
    </row>
    <row r="157" spans="2:4" x14ac:dyDescent="0.3">
      <c r="B157" s="21" t="s">
        <v>164</v>
      </c>
      <c r="C157" s="21" t="str">
        <f t="shared" si="4"/>
        <v>DUPLICATE</v>
      </c>
      <c r="D157" s="51">
        <f t="shared" si="5"/>
        <v>2</v>
      </c>
    </row>
    <row r="158" spans="2:4" x14ac:dyDescent="0.3">
      <c r="B158" s="21" t="s">
        <v>165</v>
      </c>
      <c r="C158" s="21" t="str">
        <f t="shared" si="4"/>
        <v>DUPLICATE</v>
      </c>
      <c r="D158" s="51">
        <f t="shared" si="5"/>
        <v>2</v>
      </c>
    </row>
    <row r="159" spans="2:4" x14ac:dyDescent="0.3">
      <c r="B159" s="21" t="s">
        <v>207</v>
      </c>
      <c r="C159" s="21" t="str">
        <f t="shared" si="4"/>
        <v>Unique</v>
      </c>
      <c r="D159" s="51">
        <f t="shared" si="5"/>
        <v>1</v>
      </c>
    </row>
    <row r="160" spans="2:4" x14ac:dyDescent="0.3">
      <c r="B160" s="21" t="s">
        <v>208</v>
      </c>
      <c r="C160" s="21" t="str">
        <f t="shared" si="4"/>
        <v>Unique</v>
      </c>
      <c r="D160" s="51">
        <f t="shared" si="5"/>
        <v>1</v>
      </c>
    </row>
    <row r="161" spans="2:4" x14ac:dyDescent="0.3">
      <c r="B161" s="21" t="s">
        <v>209</v>
      </c>
      <c r="C161" s="21" t="str">
        <f t="shared" si="4"/>
        <v>Unique</v>
      </c>
      <c r="D161" s="51">
        <f t="shared" si="5"/>
        <v>1</v>
      </c>
    </row>
    <row r="162" spans="2:4" x14ac:dyDescent="0.3">
      <c r="B162" s="21" t="s">
        <v>210</v>
      </c>
      <c r="C162" s="21" t="str">
        <f t="shared" si="4"/>
        <v>Unique</v>
      </c>
      <c r="D162" s="51">
        <f t="shared" si="5"/>
        <v>1</v>
      </c>
    </row>
    <row r="163" spans="2:4" x14ac:dyDescent="0.3">
      <c r="B163" s="21" t="s">
        <v>211</v>
      </c>
      <c r="C163" s="21" t="str">
        <f t="shared" si="4"/>
        <v>Unique</v>
      </c>
      <c r="D163" s="51">
        <f t="shared" si="5"/>
        <v>1</v>
      </c>
    </row>
    <row r="164" spans="2:4" x14ac:dyDescent="0.3">
      <c r="B164" s="21" t="s">
        <v>212</v>
      </c>
      <c r="C164" s="21" t="str">
        <f t="shared" si="4"/>
        <v>Unique</v>
      </c>
      <c r="D164" s="51">
        <f t="shared" si="5"/>
        <v>1</v>
      </c>
    </row>
    <row r="165" spans="2:4" x14ac:dyDescent="0.3">
      <c r="B165" s="21" t="s">
        <v>213</v>
      </c>
      <c r="C165" s="21" t="str">
        <f t="shared" si="4"/>
        <v>Unique</v>
      </c>
      <c r="D165" s="51">
        <f t="shared" si="5"/>
        <v>1</v>
      </c>
    </row>
    <row r="166" spans="2:4" x14ac:dyDescent="0.3">
      <c r="B166" s="21" t="s">
        <v>214</v>
      </c>
      <c r="C166" s="21" t="str">
        <f t="shared" si="4"/>
        <v>Unique</v>
      </c>
      <c r="D166" s="51">
        <f t="shared" si="5"/>
        <v>1</v>
      </c>
    </row>
    <row r="167" spans="2:4" x14ac:dyDescent="0.3">
      <c r="B167" s="21" t="s">
        <v>215</v>
      </c>
      <c r="C167" s="21" t="str">
        <f t="shared" si="4"/>
        <v>Unique</v>
      </c>
      <c r="D167" s="51">
        <f t="shared" si="5"/>
        <v>1</v>
      </c>
    </row>
    <row r="168" spans="2:4" x14ac:dyDescent="0.3">
      <c r="B168" s="21" t="s">
        <v>216</v>
      </c>
      <c r="C168" s="21" t="str">
        <f t="shared" si="4"/>
        <v>Unique</v>
      </c>
      <c r="D168" s="51">
        <f t="shared" si="5"/>
        <v>1</v>
      </c>
    </row>
    <row r="169" spans="2:4" x14ac:dyDescent="0.3">
      <c r="B169" s="21" t="s">
        <v>217</v>
      </c>
      <c r="C169" s="21" t="str">
        <f t="shared" si="4"/>
        <v>Unique</v>
      </c>
      <c r="D169" s="51">
        <f t="shared" si="5"/>
        <v>1</v>
      </c>
    </row>
    <row r="170" spans="2:4" x14ac:dyDescent="0.3">
      <c r="B170" s="21" t="s">
        <v>218</v>
      </c>
      <c r="C170" s="21" t="str">
        <f t="shared" si="4"/>
        <v>Unique</v>
      </c>
      <c r="D170" s="51">
        <f t="shared" si="5"/>
        <v>1</v>
      </c>
    </row>
    <row r="171" spans="2:4" x14ac:dyDescent="0.3">
      <c r="B171" s="21" t="s">
        <v>219</v>
      </c>
      <c r="C171" s="21" t="str">
        <f t="shared" si="4"/>
        <v>Unique</v>
      </c>
      <c r="D171" s="51">
        <f t="shared" si="5"/>
        <v>1</v>
      </c>
    </row>
    <row r="172" spans="2:4" x14ac:dyDescent="0.3">
      <c r="B172" s="21" t="s">
        <v>220</v>
      </c>
      <c r="C172" s="21" t="str">
        <f t="shared" si="4"/>
        <v>DUPLICATE</v>
      </c>
      <c r="D172" s="51">
        <f t="shared" si="5"/>
        <v>4</v>
      </c>
    </row>
    <row r="173" spans="2:4" x14ac:dyDescent="0.3">
      <c r="B173" s="21" t="s">
        <v>221</v>
      </c>
      <c r="C173" s="21" t="str">
        <f t="shared" si="4"/>
        <v>DUPLICATE</v>
      </c>
      <c r="D173" s="51">
        <f t="shared" si="5"/>
        <v>2</v>
      </c>
    </row>
    <row r="174" spans="2:4" x14ac:dyDescent="0.3">
      <c r="B174" s="21" t="s">
        <v>222</v>
      </c>
      <c r="C174" s="21" t="str">
        <f t="shared" si="4"/>
        <v>Unique</v>
      </c>
      <c r="D174" s="51">
        <f t="shared" si="5"/>
        <v>1</v>
      </c>
    </row>
    <row r="175" spans="2:4" x14ac:dyDescent="0.3">
      <c r="B175" s="21" t="s">
        <v>223</v>
      </c>
      <c r="C175" s="21" t="str">
        <f t="shared" si="4"/>
        <v>Unique</v>
      </c>
      <c r="D175" s="51">
        <f t="shared" si="5"/>
        <v>1</v>
      </c>
    </row>
    <row r="176" spans="2:4" x14ac:dyDescent="0.3">
      <c r="B176" s="21" t="s">
        <v>224</v>
      </c>
      <c r="C176" s="21" t="str">
        <f t="shared" si="4"/>
        <v>Unique</v>
      </c>
      <c r="D176" s="51">
        <f t="shared" si="5"/>
        <v>1</v>
      </c>
    </row>
    <row r="177" spans="2:4" x14ac:dyDescent="0.3">
      <c r="B177" s="21" t="s">
        <v>225</v>
      </c>
      <c r="C177" s="21" t="str">
        <f t="shared" si="4"/>
        <v>Unique</v>
      </c>
      <c r="D177" s="51">
        <f t="shared" si="5"/>
        <v>1</v>
      </c>
    </row>
    <row r="178" spans="2:4" x14ac:dyDescent="0.3">
      <c r="B178" s="21" t="s">
        <v>226</v>
      </c>
      <c r="C178" s="21" t="str">
        <f t="shared" si="4"/>
        <v>Unique</v>
      </c>
      <c r="D178" s="51">
        <f t="shared" si="5"/>
        <v>1</v>
      </c>
    </row>
    <row r="179" spans="2:4" x14ac:dyDescent="0.3">
      <c r="B179" s="21" t="s">
        <v>227</v>
      </c>
      <c r="C179" s="21" t="str">
        <f t="shared" si="4"/>
        <v>Unique</v>
      </c>
      <c r="D179" s="51">
        <f t="shared" si="5"/>
        <v>1</v>
      </c>
    </row>
    <row r="180" spans="2:4" x14ac:dyDescent="0.3">
      <c r="B180" s="21" t="s">
        <v>228</v>
      </c>
      <c r="C180" s="21" t="str">
        <f t="shared" si="4"/>
        <v>Unique</v>
      </c>
      <c r="D180" s="51">
        <f t="shared" si="5"/>
        <v>1</v>
      </c>
    </row>
    <row r="181" spans="2:4" x14ac:dyDescent="0.3">
      <c r="B181" s="21" t="s">
        <v>229</v>
      </c>
      <c r="C181" s="21" t="str">
        <f t="shared" si="4"/>
        <v>Unique</v>
      </c>
      <c r="D181" s="51">
        <f t="shared" si="5"/>
        <v>1</v>
      </c>
    </row>
    <row r="182" spans="2:4" x14ac:dyDescent="0.3">
      <c r="B182" s="21" t="s">
        <v>230</v>
      </c>
      <c r="C182" s="21" t="str">
        <f t="shared" si="4"/>
        <v>Unique</v>
      </c>
      <c r="D182" s="51">
        <f t="shared" si="5"/>
        <v>1</v>
      </c>
    </row>
    <row r="183" spans="2:4" x14ac:dyDescent="0.3">
      <c r="B183" s="21" t="s">
        <v>231</v>
      </c>
      <c r="C183" s="21" t="str">
        <f t="shared" si="4"/>
        <v>Unique</v>
      </c>
      <c r="D183" s="51">
        <f t="shared" si="5"/>
        <v>1</v>
      </c>
    </row>
    <row r="184" spans="2:4" x14ac:dyDescent="0.3">
      <c r="B184" s="21" t="s">
        <v>232</v>
      </c>
      <c r="C184" s="21" t="str">
        <f t="shared" si="4"/>
        <v>Unique</v>
      </c>
      <c r="D184" s="51">
        <f t="shared" si="5"/>
        <v>1</v>
      </c>
    </row>
    <row r="185" spans="2:4" x14ac:dyDescent="0.3">
      <c r="B185" s="21" t="s">
        <v>233</v>
      </c>
      <c r="C185" s="21" t="str">
        <f t="shared" si="4"/>
        <v>DUPLICATE</v>
      </c>
      <c r="D185" s="51">
        <f t="shared" si="5"/>
        <v>2</v>
      </c>
    </row>
    <row r="186" spans="2:4" x14ac:dyDescent="0.3">
      <c r="B186" s="21" t="s">
        <v>138</v>
      </c>
      <c r="C186" s="21" t="str">
        <f t="shared" si="4"/>
        <v>DUPLICATE</v>
      </c>
      <c r="D186" s="51">
        <f t="shared" si="5"/>
        <v>5</v>
      </c>
    </row>
    <row r="187" spans="2:4" x14ac:dyDescent="0.3">
      <c r="B187" s="21" t="s">
        <v>234</v>
      </c>
      <c r="C187" s="21" t="str">
        <f t="shared" si="4"/>
        <v>DUPLICATE</v>
      </c>
      <c r="D187" s="51">
        <f t="shared" si="5"/>
        <v>2</v>
      </c>
    </row>
    <row r="188" spans="2:4" x14ac:dyDescent="0.3">
      <c r="B188" s="21" t="s">
        <v>235</v>
      </c>
      <c r="C188" s="21" t="str">
        <f t="shared" si="4"/>
        <v>Unique</v>
      </c>
      <c r="D188" s="51">
        <f t="shared" si="5"/>
        <v>1</v>
      </c>
    </row>
    <row r="189" spans="2:4" x14ac:dyDescent="0.3">
      <c r="B189" s="21" t="s">
        <v>236</v>
      </c>
      <c r="C189" s="21" t="str">
        <f t="shared" si="4"/>
        <v>Unique</v>
      </c>
      <c r="D189" s="51">
        <f t="shared" si="5"/>
        <v>1</v>
      </c>
    </row>
    <row r="190" spans="2:4" x14ac:dyDescent="0.3">
      <c r="B190" s="21" t="s">
        <v>237</v>
      </c>
      <c r="C190" s="21" t="str">
        <f t="shared" si="4"/>
        <v>Unique</v>
      </c>
      <c r="D190" s="51">
        <f t="shared" si="5"/>
        <v>1</v>
      </c>
    </row>
    <row r="191" spans="2:4" x14ac:dyDescent="0.3">
      <c r="B191" s="21" t="s">
        <v>238</v>
      </c>
      <c r="C191" s="21" t="str">
        <f t="shared" si="4"/>
        <v>Unique</v>
      </c>
      <c r="D191" s="51">
        <f t="shared" si="5"/>
        <v>1</v>
      </c>
    </row>
    <row r="192" spans="2:4" x14ac:dyDescent="0.3">
      <c r="B192" s="21" t="s">
        <v>239</v>
      </c>
      <c r="C192" s="21" t="str">
        <f t="shared" si="4"/>
        <v>Unique</v>
      </c>
      <c r="D192" s="51">
        <f t="shared" si="5"/>
        <v>1</v>
      </c>
    </row>
    <row r="193" spans="2:4" x14ac:dyDescent="0.3">
      <c r="B193" s="21" t="s">
        <v>240</v>
      </c>
      <c r="C193" s="21" t="str">
        <f t="shared" si="4"/>
        <v>Unique</v>
      </c>
      <c r="D193" s="51">
        <f t="shared" si="5"/>
        <v>1</v>
      </c>
    </row>
    <row r="194" spans="2:4" x14ac:dyDescent="0.3">
      <c r="B194" s="21" t="s">
        <v>241</v>
      </c>
      <c r="C194" s="21" t="str">
        <f t="shared" si="4"/>
        <v>Unique</v>
      </c>
      <c r="D194" s="51">
        <f t="shared" si="5"/>
        <v>1</v>
      </c>
    </row>
    <row r="195" spans="2:4" x14ac:dyDescent="0.3">
      <c r="B195" s="21" t="s">
        <v>242</v>
      </c>
      <c r="C195" s="21" t="str">
        <f t="shared" si="4"/>
        <v>Unique</v>
      </c>
      <c r="D195" s="51">
        <f t="shared" si="5"/>
        <v>1</v>
      </c>
    </row>
    <row r="196" spans="2:4" x14ac:dyDescent="0.3">
      <c r="B196" s="21" t="s">
        <v>243</v>
      </c>
      <c r="C196" s="21" t="str">
        <f t="shared" si="4"/>
        <v>Unique</v>
      </c>
      <c r="D196" s="51">
        <f t="shared" si="5"/>
        <v>1</v>
      </c>
    </row>
    <row r="197" spans="2:4" x14ac:dyDescent="0.3">
      <c r="B197" s="21" t="s">
        <v>244</v>
      </c>
      <c r="C197" s="21" t="str">
        <f t="shared" ref="C197:C260" si="6">IF(COUNTIF(B:B,B197)&gt;1,"DUPLICATE","Unique")</f>
        <v>Unique</v>
      </c>
      <c r="D197" s="51">
        <f t="shared" ref="D197:D260" si="7">COUNTIF(B:B,B197)</f>
        <v>1</v>
      </c>
    </row>
    <row r="198" spans="2:4" x14ac:dyDescent="0.3">
      <c r="B198" s="21" t="s">
        <v>245</v>
      </c>
      <c r="C198" s="21" t="str">
        <f t="shared" si="6"/>
        <v>Unique</v>
      </c>
      <c r="D198" s="51">
        <f t="shared" si="7"/>
        <v>1</v>
      </c>
    </row>
    <row r="199" spans="2:4" x14ac:dyDescent="0.3">
      <c r="B199" s="21" t="s">
        <v>246</v>
      </c>
      <c r="C199" s="21" t="str">
        <f t="shared" si="6"/>
        <v>Unique</v>
      </c>
      <c r="D199" s="51">
        <f t="shared" si="7"/>
        <v>1</v>
      </c>
    </row>
    <row r="200" spans="2:4" x14ac:dyDescent="0.3">
      <c r="B200" s="21" t="s">
        <v>221</v>
      </c>
      <c r="C200" s="21" t="str">
        <f t="shared" si="6"/>
        <v>DUPLICATE</v>
      </c>
      <c r="D200" s="51">
        <f t="shared" si="7"/>
        <v>2</v>
      </c>
    </row>
    <row r="201" spans="2:4" x14ac:dyDescent="0.3">
      <c r="B201" s="21" t="s">
        <v>220</v>
      </c>
      <c r="C201" s="21" t="str">
        <f t="shared" si="6"/>
        <v>DUPLICATE</v>
      </c>
      <c r="D201" s="51">
        <f t="shared" si="7"/>
        <v>4</v>
      </c>
    </row>
    <row r="202" spans="2:4" x14ac:dyDescent="0.3">
      <c r="B202" s="21" t="s">
        <v>247</v>
      </c>
      <c r="C202" s="21" t="str">
        <f t="shared" si="6"/>
        <v>Unique</v>
      </c>
      <c r="D202" s="51">
        <f t="shared" si="7"/>
        <v>1</v>
      </c>
    </row>
    <row r="203" spans="2:4" x14ac:dyDescent="0.3">
      <c r="B203" s="21" t="s">
        <v>248</v>
      </c>
      <c r="C203" s="21" t="str">
        <f t="shared" si="6"/>
        <v>Unique</v>
      </c>
      <c r="D203" s="51">
        <f t="shared" si="7"/>
        <v>1</v>
      </c>
    </row>
    <row r="204" spans="2:4" x14ac:dyDescent="0.3">
      <c r="B204" s="21" t="s">
        <v>249</v>
      </c>
      <c r="C204" s="21" t="str">
        <f t="shared" si="6"/>
        <v>Unique</v>
      </c>
      <c r="D204" s="51">
        <f t="shared" si="7"/>
        <v>1</v>
      </c>
    </row>
    <row r="205" spans="2:4" x14ac:dyDescent="0.3">
      <c r="B205" s="21" t="s">
        <v>250</v>
      </c>
      <c r="C205" s="21" t="str">
        <f t="shared" si="6"/>
        <v>Unique</v>
      </c>
      <c r="D205" s="51">
        <f t="shared" si="7"/>
        <v>1</v>
      </c>
    </row>
    <row r="206" spans="2:4" x14ac:dyDescent="0.3">
      <c r="B206" s="21" t="s">
        <v>251</v>
      </c>
      <c r="C206" s="21" t="str">
        <f t="shared" si="6"/>
        <v>Unique</v>
      </c>
      <c r="D206" s="51">
        <f t="shared" si="7"/>
        <v>1</v>
      </c>
    </row>
    <row r="207" spans="2:4" x14ac:dyDescent="0.3">
      <c r="B207" s="21" t="s">
        <v>252</v>
      </c>
      <c r="C207" s="21" t="str">
        <f t="shared" si="6"/>
        <v>Unique</v>
      </c>
      <c r="D207" s="51">
        <f t="shared" si="7"/>
        <v>1</v>
      </c>
    </row>
    <row r="208" spans="2:4" x14ac:dyDescent="0.3">
      <c r="B208" s="21" t="s">
        <v>253</v>
      </c>
      <c r="C208" s="21" t="str">
        <f t="shared" si="6"/>
        <v>Unique</v>
      </c>
      <c r="D208" s="51">
        <f t="shared" si="7"/>
        <v>1</v>
      </c>
    </row>
    <row r="209" spans="2:4" x14ac:dyDescent="0.3">
      <c r="B209" s="21" t="s">
        <v>254</v>
      </c>
      <c r="C209" s="21" t="str">
        <f t="shared" si="6"/>
        <v>Unique</v>
      </c>
      <c r="D209" s="51">
        <f t="shared" si="7"/>
        <v>1</v>
      </c>
    </row>
    <row r="210" spans="2:4" x14ac:dyDescent="0.3">
      <c r="B210" s="21" t="s">
        <v>255</v>
      </c>
      <c r="C210" s="21" t="str">
        <f t="shared" si="6"/>
        <v>Unique</v>
      </c>
      <c r="D210" s="51">
        <f t="shared" si="7"/>
        <v>1</v>
      </c>
    </row>
    <row r="211" spans="2:4" x14ac:dyDescent="0.3">
      <c r="B211" s="21" t="s">
        <v>256</v>
      </c>
      <c r="C211" s="21" t="str">
        <f t="shared" si="6"/>
        <v>Unique</v>
      </c>
      <c r="D211" s="51">
        <f t="shared" si="7"/>
        <v>1</v>
      </c>
    </row>
    <row r="212" spans="2:4" x14ac:dyDescent="0.3">
      <c r="B212" s="21" t="s">
        <v>257</v>
      </c>
      <c r="C212" s="21" t="str">
        <f t="shared" si="6"/>
        <v>Unique</v>
      </c>
      <c r="D212" s="51">
        <f t="shared" si="7"/>
        <v>1</v>
      </c>
    </row>
    <row r="213" spans="2:4" x14ac:dyDescent="0.3">
      <c r="B213" s="21" t="s">
        <v>258</v>
      </c>
      <c r="C213" s="21" t="str">
        <f t="shared" si="6"/>
        <v>Unique</v>
      </c>
      <c r="D213" s="51">
        <f t="shared" si="7"/>
        <v>1</v>
      </c>
    </row>
    <row r="214" spans="2:4" x14ac:dyDescent="0.3">
      <c r="B214" s="21" t="s">
        <v>259</v>
      </c>
      <c r="C214" s="21" t="str">
        <f t="shared" si="6"/>
        <v>Unique</v>
      </c>
      <c r="D214" s="51">
        <f t="shared" si="7"/>
        <v>1</v>
      </c>
    </row>
    <row r="215" spans="2:4" x14ac:dyDescent="0.3">
      <c r="B215" s="21" t="s">
        <v>260</v>
      </c>
      <c r="C215" s="21" t="str">
        <f t="shared" si="6"/>
        <v>Unique</v>
      </c>
      <c r="D215" s="51">
        <f t="shared" si="7"/>
        <v>1</v>
      </c>
    </row>
    <row r="216" spans="2:4" x14ac:dyDescent="0.3">
      <c r="B216" s="21" t="s">
        <v>261</v>
      </c>
      <c r="C216" s="21" t="str">
        <f t="shared" si="6"/>
        <v>Unique</v>
      </c>
      <c r="D216" s="51">
        <f t="shared" si="7"/>
        <v>1</v>
      </c>
    </row>
    <row r="217" spans="2:4" x14ac:dyDescent="0.3">
      <c r="B217" s="21" t="s">
        <v>262</v>
      </c>
      <c r="C217" s="21" t="str">
        <f t="shared" si="6"/>
        <v>Unique</v>
      </c>
      <c r="D217" s="51">
        <f t="shared" si="7"/>
        <v>1</v>
      </c>
    </row>
    <row r="218" spans="2:4" x14ac:dyDescent="0.3">
      <c r="B218" s="21" t="s">
        <v>168</v>
      </c>
      <c r="C218" s="21" t="str">
        <f t="shared" si="6"/>
        <v>DUPLICATE</v>
      </c>
      <c r="D218" s="51">
        <f t="shared" si="7"/>
        <v>2</v>
      </c>
    </row>
    <row r="219" spans="2:4" x14ac:dyDescent="0.3">
      <c r="B219" s="21" t="s">
        <v>263</v>
      </c>
      <c r="C219" s="21" t="str">
        <f t="shared" si="6"/>
        <v>Unique</v>
      </c>
      <c r="D219" s="51">
        <f t="shared" si="7"/>
        <v>1</v>
      </c>
    </row>
    <row r="220" spans="2:4" x14ac:dyDescent="0.3">
      <c r="B220" s="21" t="s">
        <v>264</v>
      </c>
      <c r="C220" s="21" t="str">
        <f t="shared" si="6"/>
        <v>Unique</v>
      </c>
      <c r="D220" s="51">
        <f t="shared" si="7"/>
        <v>1</v>
      </c>
    </row>
    <row r="221" spans="2:4" x14ac:dyDescent="0.3">
      <c r="B221" s="21" t="s">
        <v>265</v>
      </c>
      <c r="C221" s="21" t="str">
        <f t="shared" si="6"/>
        <v>Unique</v>
      </c>
      <c r="D221" s="51">
        <f t="shared" si="7"/>
        <v>1</v>
      </c>
    </row>
    <row r="222" spans="2:4" x14ac:dyDescent="0.3">
      <c r="B222" s="21" t="s">
        <v>266</v>
      </c>
      <c r="C222" s="21" t="str">
        <f t="shared" si="6"/>
        <v>Unique</v>
      </c>
      <c r="D222" s="51">
        <f t="shared" si="7"/>
        <v>1</v>
      </c>
    </row>
    <row r="223" spans="2:4" x14ac:dyDescent="0.3">
      <c r="B223" s="21" t="s">
        <v>267</v>
      </c>
      <c r="C223" s="21" t="str">
        <f t="shared" si="6"/>
        <v>Unique</v>
      </c>
      <c r="D223" s="51">
        <f t="shared" si="7"/>
        <v>1</v>
      </c>
    </row>
    <row r="224" spans="2:4" x14ac:dyDescent="0.3">
      <c r="B224" s="21" t="s">
        <v>233</v>
      </c>
      <c r="C224" s="21" t="str">
        <f t="shared" si="6"/>
        <v>DUPLICATE</v>
      </c>
      <c r="D224" s="51">
        <f t="shared" si="7"/>
        <v>2</v>
      </c>
    </row>
    <row r="225" spans="2:4" x14ac:dyDescent="0.3">
      <c r="B225" s="21" t="s">
        <v>234</v>
      </c>
      <c r="C225" s="21" t="str">
        <f t="shared" si="6"/>
        <v>DUPLICATE</v>
      </c>
      <c r="D225" s="51">
        <f t="shared" si="7"/>
        <v>2</v>
      </c>
    </row>
    <row r="226" spans="2:4" x14ac:dyDescent="0.3">
      <c r="B226" s="21" t="s">
        <v>138</v>
      </c>
      <c r="C226" s="21" t="str">
        <f t="shared" si="6"/>
        <v>DUPLICATE</v>
      </c>
      <c r="D226" s="51">
        <f t="shared" si="7"/>
        <v>5</v>
      </c>
    </row>
    <row r="227" spans="2:4" x14ac:dyDescent="0.3">
      <c r="B227" s="21" t="s">
        <v>268</v>
      </c>
      <c r="C227" s="21" t="str">
        <f t="shared" si="6"/>
        <v>DUPLICATE</v>
      </c>
      <c r="D227" s="51">
        <f t="shared" si="7"/>
        <v>2</v>
      </c>
    </row>
    <row r="228" spans="2:4" x14ac:dyDescent="0.3">
      <c r="B228" s="21" t="s">
        <v>269</v>
      </c>
      <c r="C228" s="21" t="str">
        <f t="shared" si="6"/>
        <v>DUPLICATE</v>
      </c>
      <c r="D228" s="51">
        <f t="shared" si="7"/>
        <v>2</v>
      </c>
    </row>
    <row r="229" spans="2:4" x14ac:dyDescent="0.3">
      <c r="B229" s="21" t="s">
        <v>220</v>
      </c>
      <c r="C229" s="21" t="str">
        <f t="shared" si="6"/>
        <v>DUPLICATE</v>
      </c>
      <c r="D229" s="51">
        <f t="shared" si="7"/>
        <v>4</v>
      </c>
    </row>
    <row r="230" spans="2:4" x14ac:dyDescent="0.3">
      <c r="B230" s="21" t="s">
        <v>270</v>
      </c>
      <c r="C230" s="21" t="str">
        <f t="shared" si="6"/>
        <v>Unique</v>
      </c>
      <c r="D230" s="51">
        <f t="shared" si="7"/>
        <v>1</v>
      </c>
    </row>
    <row r="231" spans="2:4" x14ac:dyDescent="0.3">
      <c r="B231" s="21" t="s">
        <v>271</v>
      </c>
      <c r="C231" s="21" t="str">
        <f t="shared" si="6"/>
        <v>Unique</v>
      </c>
      <c r="D231" s="51">
        <f t="shared" si="7"/>
        <v>1</v>
      </c>
    </row>
    <row r="232" spans="2:4" x14ac:dyDescent="0.3">
      <c r="B232" s="21" t="s">
        <v>272</v>
      </c>
      <c r="C232" s="21" t="str">
        <f t="shared" si="6"/>
        <v>Unique</v>
      </c>
      <c r="D232" s="51">
        <f t="shared" si="7"/>
        <v>1</v>
      </c>
    </row>
    <row r="233" spans="2:4" x14ac:dyDescent="0.3">
      <c r="B233" s="21" t="s">
        <v>273</v>
      </c>
      <c r="C233" s="21" t="str">
        <f t="shared" si="6"/>
        <v>Unique</v>
      </c>
      <c r="D233" s="51">
        <f t="shared" si="7"/>
        <v>1</v>
      </c>
    </row>
    <row r="234" spans="2:4" x14ac:dyDescent="0.3">
      <c r="B234" s="21" t="s">
        <v>274</v>
      </c>
      <c r="C234" s="21" t="str">
        <f t="shared" si="6"/>
        <v>DUPLICATE</v>
      </c>
      <c r="D234" s="51">
        <f t="shared" si="7"/>
        <v>2</v>
      </c>
    </row>
    <row r="235" spans="2:4" x14ac:dyDescent="0.3">
      <c r="B235" s="21" t="s">
        <v>275</v>
      </c>
      <c r="C235" s="21" t="str">
        <f t="shared" si="6"/>
        <v>DUPLICATE</v>
      </c>
      <c r="D235" s="51">
        <f t="shared" si="7"/>
        <v>2</v>
      </c>
    </row>
    <row r="236" spans="2:4" x14ac:dyDescent="0.3">
      <c r="B236" s="21" t="s">
        <v>167</v>
      </c>
      <c r="C236" s="21" t="str">
        <f t="shared" si="6"/>
        <v>DUPLICATE</v>
      </c>
      <c r="D236" s="51">
        <f t="shared" si="7"/>
        <v>2</v>
      </c>
    </row>
    <row r="237" spans="2:4" x14ac:dyDescent="0.3">
      <c r="B237" s="21" t="s">
        <v>276</v>
      </c>
      <c r="C237" s="21" t="str">
        <f t="shared" si="6"/>
        <v>Unique</v>
      </c>
      <c r="D237" s="51">
        <f t="shared" si="7"/>
        <v>1</v>
      </c>
    </row>
    <row r="238" spans="2:4" x14ac:dyDescent="0.3">
      <c r="B238" s="21" t="s">
        <v>277</v>
      </c>
      <c r="C238" s="21" t="str">
        <f t="shared" si="6"/>
        <v>Unique</v>
      </c>
      <c r="D238" s="51">
        <f t="shared" si="7"/>
        <v>1</v>
      </c>
    </row>
    <row r="239" spans="2:4" x14ac:dyDescent="0.3">
      <c r="B239" s="21" t="s">
        <v>278</v>
      </c>
      <c r="C239" s="21" t="str">
        <f t="shared" si="6"/>
        <v>Unique</v>
      </c>
      <c r="D239" s="51">
        <f t="shared" si="7"/>
        <v>1</v>
      </c>
    </row>
    <row r="240" spans="2:4" x14ac:dyDescent="0.3">
      <c r="B240" s="21" t="s">
        <v>279</v>
      </c>
      <c r="C240" s="21" t="str">
        <f t="shared" si="6"/>
        <v>Unique</v>
      </c>
      <c r="D240" s="51">
        <f t="shared" si="7"/>
        <v>1</v>
      </c>
    </row>
    <row r="241" spans="2:4" x14ac:dyDescent="0.3">
      <c r="B241" s="21" t="s">
        <v>280</v>
      </c>
      <c r="C241" s="21" t="str">
        <f t="shared" si="6"/>
        <v>Unique</v>
      </c>
      <c r="D241" s="51">
        <f t="shared" si="7"/>
        <v>1</v>
      </c>
    </row>
    <row r="242" spans="2:4" x14ac:dyDescent="0.3">
      <c r="B242" s="21" t="s">
        <v>281</v>
      </c>
      <c r="C242" s="21" t="str">
        <f t="shared" si="6"/>
        <v>Unique</v>
      </c>
      <c r="D242" s="51">
        <f t="shared" si="7"/>
        <v>1</v>
      </c>
    </row>
    <row r="243" spans="2:4" x14ac:dyDescent="0.3">
      <c r="B243" s="21" t="s">
        <v>282</v>
      </c>
      <c r="C243" s="21" t="str">
        <f t="shared" si="6"/>
        <v>Unique</v>
      </c>
      <c r="D243" s="51">
        <f t="shared" si="7"/>
        <v>1</v>
      </c>
    </row>
    <row r="244" spans="2:4" x14ac:dyDescent="0.3">
      <c r="B244" s="21" t="s">
        <v>283</v>
      </c>
      <c r="C244" s="21" t="str">
        <f t="shared" si="6"/>
        <v>Unique</v>
      </c>
      <c r="D244" s="51">
        <f t="shared" si="7"/>
        <v>1</v>
      </c>
    </row>
    <row r="245" spans="2:4" x14ac:dyDescent="0.3">
      <c r="B245" s="21" t="s">
        <v>284</v>
      </c>
      <c r="C245" s="21" t="str">
        <f t="shared" si="6"/>
        <v>Unique</v>
      </c>
      <c r="D245" s="51">
        <f t="shared" si="7"/>
        <v>1</v>
      </c>
    </row>
    <row r="246" spans="2:4" x14ac:dyDescent="0.3">
      <c r="B246" s="21" t="s">
        <v>275</v>
      </c>
      <c r="C246" s="21" t="str">
        <f t="shared" si="6"/>
        <v>DUPLICATE</v>
      </c>
      <c r="D246" s="51">
        <f t="shared" si="7"/>
        <v>2</v>
      </c>
    </row>
    <row r="247" spans="2:4" x14ac:dyDescent="0.3">
      <c r="B247" s="21" t="s">
        <v>274</v>
      </c>
      <c r="C247" s="21" t="str">
        <f t="shared" si="6"/>
        <v>DUPLICATE</v>
      </c>
      <c r="D247" s="51">
        <f t="shared" si="7"/>
        <v>2</v>
      </c>
    </row>
    <row r="248" spans="2:4" x14ac:dyDescent="0.3">
      <c r="B248" s="21" t="s">
        <v>285</v>
      </c>
      <c r="C248" s="21" t="str">
        <f t="shared" si="6"/>
        <v>Unique</v>
      </c>
      <c r="D248" s="51">
        <f t="shared" si="7"/>
        <v>1</v>
      </c>
    </row>
    <row r="249" spans="2:4" x14ac:dyDescent="0.3">
      <c r="B249" s="21" t="s">
        <v>286</v>
      </c>
      <c r="C249" s="21" t="str">
        <f t="shared" si="6"/>
        <v>Unique</v>
      </c>
      <c r="D249" s="51">
        <f t="shared" si="7"/>
        <v>1</v>
      </c>
    </row>
    <row r="250" spans="2:4" x14ac:dyDescent="0.3">
      <c r="B250" s="21" t="s">
        <v>269</v>
      </c>
      <c r="C250" s="21" t="str">
        <f t="shared" si="6"/>
        <v>DUPLICATE</v>
      </c>
      <c r="D250" s="51">
        <f t="shared" si="7"/>
        <v>2</v>
      </c>
    </row>
    <row r="251" spans="2:4" x14ac:dyDescent="0.3">
      <c r="B251" s="21" t="s">
        <v>287</v>
      </c>
      <c r="C251" s="21" t="str">
        <f t="shared" si="6"/>
        <v>Unique</v>
      </c>
      <c r="D251" s="51">
        <f t="shared" si="7"/>
        <v>1</v>
      </c>
    </row>
    <row r="252" spans="2:4" x14ac:dyDescent="0.3">
      <c r="B252" s="21" t="s">
        <v>268</v>
      </c>
      <c r="C252" s="21" t="str">
        <f t="shared" si="6"/>
        <v>DUPLICATE</v>
      </c>
      <c r="D252" s="51">
        <f t="shared" si="7"/>
        <v>2</v>
      </c>
    </row>
    <row r="253" spans="2:4" x14ac:dyDescent="0.3">
      <c r="B253" s="21" t="s">
        <v>138</v>
      </c>
      <c r="C253" s="21" t="str">
        <f t="shared" si="6"/>
        <v>DUPLICATE</v>
      </c>
      <c r="D253" s="51">
        <f t="shared" si="7"/>
        <v>5</v>
      </c>
    </row>
    <row r="254" spans="2:4" x14ac:dyDescent="0.3">
      <c r="B254" s="21" t="s">
        <v>288</v>
      </c>
      <c r="C254" s="21" t="str">
        <f t="shared" si="6"/>
        <v>Unique</v>
      </c>
      <c r="D254" s="51">
        <f t="shared" si="7"/>
        <v>1</v>
      </c>
    </row>
    <row r="255" spans="2:4" x14ac:dyDescent="0.3">
      <c r="B255" s="21" t="s">
        <v>289</v>
      </c>
      <c r="C255" s="21" t="str">
        <f t="shared" si="6"/>
        <v>Unique</v>
      </c>
      <c r="D255" s="51">
        <f t="shared" si="7"/>
        <v>1</v>
      </c>
    </row>
    <row r="256" spans="2:4" x14ac:dyDescent="0.3">
      <c r="B256" s="21" t="s">
        <v>290</v>
      </c>
      <c r="C256" s="21" t="str">
        <f t="shared" si="6"/>
        <v>Unique</v>
      </c>
      <c r="D256" s="51">
        <f t="shared" si="7"/>
        <v>1</v>
      </c>
    </row>
    <row r="257" spans="2:4" x14ac:dyDescent="0.3">
      <c r="B257" s="21" t="s">
        <v>291</v>
      </c>
      <c r="C257" s="21" t="str">
        <f t="shared" si="6"/>
        <v>Unique</v>
      </c>
      <c r="D257" s="51">
        <f t="shared" si="7"/>
        <v>1</v>
      </c>
    </row>
    <row r="258" spans="2:4" x14ac:dyDescent="0.3">
      <c r="B258" s="21" t="s">
        <v>292</v>
      </c>
      <c r="C258" s="21" t="str">
        <f t="shared" si="6"/>
        <v>Unique</v>
      </c>
      <c r="D258" s="51">
        <f t="shared" si="7"/>
        <v>1</v>
      </c>
    </row>
    <row r="259" spans="2:4" x14ac:dyDescent="0.3">
      <c r="B259" s="21" t="s">
        <v>293</v>
      </c>
      <c r="C259" s="21" t="str">
        <f t="shared" si="6"/>
        <v>Unique</v>
      </c>
      <c r="D259" s="51">
        <f t="shared" si="7"/>
        <v>1</v>
      </c>
    </row>
    <row r="260" spans="2:4" x14ac:dyDescent="0.3">
      <c r="B260" s="21" t="s">
        <v>294</v>
      </c>
      <c r="C260" s="21" t="str">
        <f t="shared" si="6"/>
        <v>Unique</v>
      </c>
      <c r="D260" s="51">
        <f t="shared" si="7"/>
        <v>1</v>
      </c>
    </row>
    <row r="261" spans="2:4" x14ac:dyDescent="0.3">
      <c r="B261" s="21" t="s">
        <v>295</v>
      </c>
      <c r="C261" s="21" t="str">
        <f t="shared" ref="C261:C324" si="8">IF(COUNTIF(B:B,B261)&gt;1,"DUPLICATE","Unique")</f>
        <v>Unique</v>
      </c>
      <c r="D261" s="51">
        <f t="shared" ref="D261:D324" si="9">COUNTIF(B:B,B261)</f>
        <v>1</v>
      </c>
    </row>
    <row r="262" spans="2:4" x14ac:dyDescent="0.3">
      <c r="B262" s="21" t="s">
        <v>296</v>
      </c>
      <c r="C262" s="21" t="str">
        <f t="shared" si="8"/>
        <v>Unique</v>
      </c>
      <c r="D262" s="51">
        <f t="shared" si="9"/>
        <v>1</v>
      </c>
    </row>
    <row r="263" spans="2:4" x14ac:dyDescent="0.3">
      <c r="B263" s="21" t="s">
        <v>297</v>
      </c>
      <c r="C263" s="21" t="str">
        <f t="shared" si="8"/>
        <v>Unique</v>
      </c>
      <c r="D263" s="51">
        <f t="shared" si="9"/>
        <v>1</v>
      </c>
    </row>
    <row r="264" spans="2:4" x14ac:dyDescent="0.3">
      <c r="B264" s="21" t="s">
        <v>298</v>
      </c>
      <c r="C264" s="21" t="str">
        <f t="shared" si="8"/>
        <v>Unique</v>
      </c>
      <c r="D264" s="51">
        <f t="shared" si="9"/>
        <v>1</v>
      </c>
    </row>
    <row r="265" spans="2:4" x14ac:dyDescent="0.3">
      <c r="B265" s="21" t="s">
        <v>299</v>
      </c>
      <c r="C265" s="21" t="str">
        <f t="shared" si="8"/>
        <v>Unique</v>
      </c>
      <c r="D265" s="51">
        <f t="shared" si="9"/>
        <v>1</v>
      </c>
    </row>
    <row r="266" spans="2:4" x14ac:dyDescent="0.3">
      <c r="B266" s="21" t="s">
        <v>300</v>
      </c>
      <c r="C266" s="21" t="str">
        <f t="shared" si="8"/>
        <v>Unique</v>
      </c>
      <c r="D266" s="51">
        <f t="shared" si="9"/>
        <v>1</v>
      </c>
    </row>
    <row r="267" spans="2:4" x14ac:dyDescent="0.3">
      <c r="B267" s="21" t="s">
        <v>301</v>
      </c>
      <c r="C267" s="21" t="str">
        <f t="shared" si="8"/>
        <v>Unique</v>
      </c>
      <c r="D267" s="51">
        <f t="shared" si="9"/>
        <v>1</v>
      </c>
    </row>
    <row r="268" spans="2:4" x14ac:dyDescent="0.3">
      <c r="B268" s="21" t="s">
        <v>302</v>
      </c>
      <c r="C268" s="21" t="str">
        <f t="shared" si="8"/>
        <v>Unique</v>
      </c>
      <c r="D268" s="51">
        <f t="shared" si="9"/>
        <v>1</v>
      </c>
    </row>
    <row r="269" spans="2:4" x14ac:dyDescent="0.3">
      <c r="B269" s="21" t="s">
        <v>303</v>
      </c>
      <c r="C269" s="21" t="str">
        <f t="shared" si="8"/>
        <v>DUPLICATE</v>
      </c>
      <c r="D269" s="51">
        <f t="shared" si="9"/>
        <v>2</v>
      </c>
    </row>
    <row r="270" spans="2:4" x14ac:dyDescent="0.3">
      <c r="B270" s="21" t="s">
        <v>304</v>
      </c>
      <c r="C270" s="21" t="str">
        <f t="shared" si="8"/>
        <v>Unique</v>
      </c>
      <c r="D270" s="51">
        <f t="shared" si="9"/>
        <v>1</v>
      </c>
    </row>
    <row r="271" spans="2:4" x14ac:dyDescent="0.3">
      <c r="B271" s="21" t="s">
        <v>305</v>
      </c>
      <c r="C271" s="21" t="str">
        <f t="shared" si="8"/>
        <v>Unique</v>
      </c>
      <c r="D271" s="51">
        <f t="shared" si="9"/>
        <v>1</v>
      </c>
    </row>
    <row r="272" spans="2:4" x14ac:dyDescent="0.3">
      <c r="B272" s="21" t="s">
        <v>306</v>
      </c>
      <c r="C272" s="21" t="str">
        <f t="shared" si="8"/>
        <v>Unique</v>
      </c>
      <c r="D272" s="51">
        <f t="shared" si="9"/>
        <v>1</v>
      </c>
    </row>
    <row r="273" spans="2:4" x14ac:dyDescent="0.3">
      <c r="B273" s="21" t="s">
        <v>307</v>
      </c>
      <c r="C273" s="21" t="str">
        <f t="shared" si="8"/>
        <v>Unique</v>
      </c>
      <c r="D273" s="51">
        <f t="shared" si="9"/>
        <v>1</v>
      </c>
    </row>
    <row r="274" spans="2:4" x14ac:dyDescent="0.3">
      <c r="B274" s="21" t="s">
        <v>308</v>
      </c>
      <c r="C274" s="21" t="str">
        <f t="shared" si="8"/>
        <v>Unique</v>
      </c>
      <c r="D274" s="51">
        <f t="shared" si="9"/>
        <v>1</v>
      </c>
    </row>
    <row r="275" spans="2:4" x14ac:dyDescent="0.3">
      <c r="B275" s="21" t="s">
        <v>309</v>
      </c>
      <c r="C275" s="21" t="str">
        <f t="shared" si="8"/>
        <v>Unique</v>
      </c>
      <c r="D275" s="51">
        <f t="shared" si="9"/>
        <v>1</v>
      </c>
    </row>
    <row r="276" spans="2:4" x14ac:dyDescent="0.3">
      <c r="B276" s="21" t="s">
        <v>310</v>
      </c>
      <c r="C276" s="21" t="str">
        <f t="shared" si="8"/>
        <v>Unique</v>
      </c>
      <c r="D276" s="51">
        <f t="shared" si="9"/>
        <v>1</v>
      </c>
    </row>
    <row r="277" spans="2:4" x14ac:dyDescent="0.3">
      <c r="B277" s="21" t="s">
        <v>311</v>
      </c>
      <c r="C277" s="21" t="str">
        <f t="shared" si="8"/>
        <v>Unique</v>
      </c>
      <c r="D277" s="51">
        <f t="shared" si="9"/>
        <v>1</v>
      </c>
    </row>
    <row r="278" spans="2:4" x14ac:dyDescent="0.3">
      <c r="B278" s="21" t="s">
        <v>312</v>
      </c>
      <c r="C278" s="21" t="str">
        <f t="shared" si="8"/>
        <v>Unique</v>
      </c>
      <c r="D278" s="51">
        <f t="shared" si="9"/>
        <v>1</v>
      </c>
    </row>
    <row r="279" spans="2:4" x14ac:dyDescent="0.3">
      <c r="B279" s="21" t="s">
        <v>313</v>
      </c>
      <c r="C279" s="21" t="str">
        <f t="shared" si="8"/>
        <v>Unique</v>
      </c>
      <c r="D279" s="51">
        <f t="shared" si="9"/>
        <v>1</v>
      </c>
    </row>
    <row r="280" spans="2:4" x14ac:dyDescent="0.3">
      <c r="B280" s="21" t="s">
        <v>314</v>
      </c>
      <c r="C280" s="21" t="str">
        <f t="shared" si="8"/>
        <v>Unique</v>
      </c>
      <c r="D280" s="51">
        <f t="shared" si="9"/>
        <v>1</v>
      </c>
    </row>
    <row r="281" spans="2:4" x14ac:dyDescent="0.3">
      <c r="B281" s="21" t="s">
        <v>315</v>
      </c>
      <c r="C281" s="21" t="str">
        <f t="shared" si="8"/>
        <v>Unique</v>
      </c>
      <c r="D281" s="51">
        <f t="shared" si="9"/>
        <v>1</v>
      </c>
    </row>
    <row r="282" spans="2:4" x14ac:dyDescent="0.3">
      <c r="B282" s="21" t="s">
        <v>316</v>
      </c>
      <c r="C282" s="21" t="str">
        <f t="shared" si="8"/>
        <v>Unique</v>
      </c>
      <c r="D282" s="51">
        <f t="shared" si="9"/>
        <v>1</v>
      </c>
    </row>
    <row r="283" spans="2:4" x14ac:dyDescent="0.3">
      <c r="B283" s="21" t="s">
        <v>317</v>
      </c>
      <c r="C283" s="21" t="str">
        <f t="shared" si="8"/>
        <v>Unique</v>
      </c>
      <c r="D283" s="51">
        <f t="shared" si="9"/>
        <v>1</v>
      </c>
    </row>
    <row r="284" spans="2:4" x14ac:dyDescent="0.3">
      <c r="B284" s="21" t="s">
        <v>318</v>
      </c>
      <c r="C284" s="21" t="str">
        <f t="shared" si="8"/>
        <v>Unique</v>
      </c>
      <c r="D284" s="51">
        <f t="shared" si="9"/>
        <v>1</v>
      </c>
    </row>
    <row r="285" spans="2:4" x14ac:dyDescent="0.3">
      <c r="B285" s="21" t="s">
        <v>319</v>
      </c>
      <c r="C285" s="21" t="str">
        <f t="shared" si="8"/>
        <v>Unique</v>
      </c>
      <c r="D285" s="51">
        <f t="shared" si="9"/>
        <v>1</v>
      </c>
    </row>
    <row r="286" spans="2:4" x14ac:dyDescent="0.3">
      <c r="B286" s="21" t="s">
        <v>320</v>
      </c>
      <c r="C286" s="21" t="str">
        <f t="shared" si="8"/>
        <v>Unique</v>
      </c>
      <c r="D286" s="51">
        <f t="shared" si="9"/>
        <v>1</v>
      </c>
    </row>
    <row r="287" spans="2:4" x14ac:dyDescent="0.3">
      <c r="B287" s="21" t="s">
        <v>321</v>
      </c>
      <c r="C287" s="21" t="str">
        <f t="shared" si="8"/>
        <v>DUPLICATE</v>
      </c>
      <c r="D287" s="51">
        <f t="shared" si="9"/>
        <v>2</v>
      </c>
    </row>
    <row r="288" spans="2:4" x14ac:dyDescent="0.3">
      <c r="B288" s="21" t="s">
        <v>322</v>
      </c>
      <c r="C288" s="21" t="str">
        <f t="shared" si="8"/>
        <v>DUPLICATE</v>
      </c>
      <c r="D288" s="51">
        <f t="shared" si="9"/>
        <v>2</v>
      </c>
    </row>
    <row r="289" spans="2:4" x14ac:dyDescent="0.3">
      <c r="B289" s="21" t="s">
        <v>323</v>
      </c>
      <c r="C289" s="21" t="str">
        <f t="shared" si="8"/>
        <v>Unique</v>
      </c>
      <c r="D289" s="51">
        <f t="shared" si="9"/>
        <v>1</v>
      </c>
    </row>
    <row r="290" spans="2:4" x14ac:dyDescent="0.3">
      <c r="B290" s="21" t="s">
        <v>324</v>
      </c>
      <c r="C290" s="21" t="str">
        <f t="shared" si="8"/>
        <v>DUPLICATE</v>
      </c>
      <c r="D290" s="51">
        <f t="shared" si="9"/>
        <v>2</v>
      </c>
    </row>
    <row r="291" spans="2:4" x14ac:dyDescent="0.3">
      <c r="B291" s="21" t="s">
        <v>325</v>
      </c>
      <c r="C291" s="21" t="str">
        <f t="shared" si="8"/>
        <v>Unique</v>
      </c>
      <c r="D291" s="51">
        <f t="shared" si="9"/>
        <v>1</v>
      </c>
    </row>
    <row r="292" spans="2:4" x14ac:dyDescent="0.3">
      <c r="B292" s="21" t="s">
        <v>321</v>
      </c>
      <c r="C292" s="21" t="str">
        <f t="shared" si="8"/>
        <v>DUPLICATE</v>
      </c>
      <c r="D292" s="51">
        <f t="shared" si="9"/>
        <v>2</v>
      </c>
    </row>
    <row r="293" spans="2:4" x14ac:dyDescent="0.3">
      <c r="B293" s="21" t="s">
        <v>326</v>
      </c>
      <c r="C293" s="21" t="str">
        <f t="shared" si="8"/>
        <v>Unique</v>
      </c>
      <c r="D293" s="51">
        <f t="shared" si="9"/>
        <v>1</v>
      </c>
    </row>
    <row r="294" spans="2:4" x14ac:dyDescent="0.3">
      <c r="B294" s="21" t="s">
        <v>322</v>
      </c>
      <c r="C294" s="21" t="str">
        <f t="shared" si="8"/>
        <v>DUPLICATE</v>
      </c>
      <c r="D294" s="51">
        <f t="shared" si="9"/>
        <v>2</v>
      </c>
    </row>
    <row r="295" spans="2:4" x14ac:dyDescent="0.3">
      <c r="B295" s="21" t="s">
        <v>327</v>
      </c>
      <c r="C295" s="21" t="str">
        <f t="shared" si="8"/>
        <v>Unique</v>
      </c>
      <c r="D295" s="51">
        <f t="shared" si="9"/>
        <v>1</v>
      </c>
    </row>
    <row r="296" spans="2:4" x14ac:dyDescent="0.3">
      <c r="B296" s="21" t="s">
        <v>328</v>
      </c>
      <c r="C296" s="21" t="str">
        <f t="shared" si="8"/>
        <v>Unique</v>
      </c>
      <c r="D296" s="51">
        <f t="shared" si="9"/>
        <v>1</v>
      </c>
    </row>
    <row r="297" spans="2:4" x14ac:dyDescent="0.3">
      <c r="B297" s="21" t="s">
        <v>329</v>
      </c>
      <c r="C297" s="21" t="str">
        <f t="shared" si="8"/>
        <v>Unique</v>
      </c>
      <c r="D297" s="51">
        <f t="shared" si="9"/>
        <v>1</v>
      </c>
    </row>
    <row r="298" spans="2:4" x14ac:dyDescent="0.3">
      <c r="B298" s="21" t="s">
        <v>330</v>
      </c>
      <c r="C298" s="21" t="str">
        <f t="shared" si="8"/>
        <v>Unique</v>
      </c>
      <c r="D298" s="51">
        <f t="shared" si="9"/>
        <v>1</v>
      </c>
    </row>
    <row r="299" spans="2:4" x14ac:dyDescent="0.3">
      <c r="B299" s="21" t="s">
        <v>331</v>
      </c>
      <c r="C299" s="21" t="str">
        <f t="shared" si="8"/>
        <v>Unique</v>
      </c>
      <c r="D299" s="51">
        <f t="shared" si="9"/>
        <v>1</v>
      </c>
    </row>
    <row r="300" spans="2:4" x14ac:dyDescent="0.3">
      <c r="B300" s="21" t="s">
        <v>220</v>
      </c>
      <c r="C300" s="21" t="str">
        <f t="shared" si="8"/>
        <v>DUPLICATE</v>
      </c>
      <c r="D300" s="51">
        <f t="shared" si="9"/>
        <v>4</v>
      </c>
    </row>
    <row r="301" spans="2:4" x14ac:dyDescent="0.3">
      <c r="B301" s="21" t="s">
        <v>303</v>
      </c>
      <c r="C301" s="21" t="str">
        <f t="shared" si="8"/>
        <v>DUPLICATE</v>
      </c>
      <c r="D301" s="51">
        <f t="shared" si="9"/>
        <v>2</v>
      </c>
    </row>
    <row r="302" spans="2:4" x14ac:dyDescent="0.3">
      <c r="B302" s="21" t="s">
        <v>332</v>
      </c>
      <c r="C302" s="21" t="str">
        <f t="shared" si="8"/>
        <v>Unique</v>
      </c>
      <c r="D302" s="51">
        <f t="shared" si="9"/>
        <v>1</v>
      </c>
    </row>
    <row r="303" spans="2:4" x14ac:dyDescent="0.3">
      <c r="B303" s="21" t="s">
        <v>333</v>
      </c>
      <c r="C303" s="21" t="str">
        <f t="shared" si="8"/>
        <v>Unique</v>
      </c>
      <c r="D303" s="51">
        <f t="shared" si="9"/>
        <v>1</v>
      </c>
    </row>
    <row r="304" spans="2:4" x14ac:dyDescent="0.3">
      <c r="B304" s="21" t="s">
        <v>334</v>
      </c>
      <c r="C304" s="21" t="str">
        <f t="shared" si="8"/>
        <v>Unique</v>
      </c>
      <c r="D304" s="51">
        <f t="shared" si="9"/>
        <v>1</v>
      </c>
    </row>
    <row r="305" spans="2:4" x14ac:dyDescent="0.3">
      <c r="B305" s="21" t="s">
        <v>335</v>
      </c>
      <c r="C305" s="21" t="str">
        <f t="shared" si="8"/>
        <v>Unique</v>
      </c>
      <c r="D305" s="51">
        <f t="shared" si="9"/>
        <v>1</v>
      </c>
    </row>
    <row r="306" spans="2:4" x14ac:dyDescent="0.3">
      <c r="B306" s="21" t="s">
        <v>336</v>
      </c>
      <c r="C306" s="21" t="str">
        <f t="shared" si="8"/>
        <v>Unique</v>
      </c>
      <c r="D306" s="51">
        <f t="shared" si="9"/>
        <v>1</v>
      </c>
    </row>
    <row r="307" spans="2:4" x14ac:dyDescent="0.3">
      <c r="B307" s="21" t="s">
        <v>337</v>
      </c>
      <c r="C307" s="21" t="str">
        <f t="shared" si="8"/>
        <v>Unique</v>
      </c>
      <c r="D307" s="51">
        <f t="shared" si="9"/>
        <v>1</v>
      </c>
    </row>
    <row r="308" spans="2:4" x14ac:dyDescent="0.3">
      <c r="B308" s="21" t="s">
        <v>338</v>
      </c>
      <c r="C308" s="21" t="str">
        <f t="shared" si="8"/>
        <v>Unique</v>
      </c>
      <c r="D308" s="51">
        <f t="shared" si="9"/>
        <v>1</v>
      </c>
    </row>
    <row r="309" spans="2:4" x14ac:dyDescent="0.3">
      <c r="B309" s="21" t="s">
        <v>339</v>
      </c>
      <c r="C309" s="21" t="str">
        <f t="shared" si="8"/>
        <v>Unique</v>
      </c>
      <c r="D309" s="51">
        <f t="shared" si="9"/>
        <v>1</v>
      </c>
    </row>
    <row r="310" spans="2:4" x14ac:dyDescent="0.3">
      <c r="B310" s="21" t="s">
        <v>340</v>
      </c>
      <c r="C310" s="21" t="str">
        <f t="shared" si="8"/>
        <v>Unique</v>
      </c>
      <c r="D310" s="51">
        <f t="shared" si="9"/>
        <v>1</v>
      </c>
    </row>
    <row r="311" spans="2:4" x14ac:dyDescent="0.3">
      <c r="B311" s="21" t="s">
        <v>341</v>
      </c>
      <c r="C311" s="21" t="str">
        <f t="shared" si="8"/>
        <v>Unique</v>
      </c>
      <c r="D311" s="51">
        <f t="shared" si="9"/>
        <v>1</v>
      </c>
    </row>
    <row r="312" spans="2:4" x14ac:dyDescent="0.3">
      <c r="B312" s="21" t="s">
        <v>342</v>
      </c>
      <c r="C312" s="21" t="str">
        <f t="shared" si="8"/>
        <v>Unique</v>
      </c>
      <c r="D312" s="51">
        <f t="shared" si="9"/>
        <v>1</v>
      </c>
    </row>
    <row r="313" spans="2:4" x14ac:dyDescent="0.3">
      <c r="B313" s="21" t="s">
        <v>343</v>
      </c>
      <c r="C313" s="21" t="str">
        <f t="shared" si="8"/>
        <v>Unique</v>
      </c>
      <c r="D313" s="51">
        <f t="shared" si="9"/>
        <v>1</v>
      </c>
    </row>
    <row r="314" spans="2:4" x14ac:dyDescent="0.3">
      <c r="B314" s="21" t="s">
        <v>344</v>
      </c>
      <c r="C314" s="21" t="str">
        <f t="shared" si="8"/>
        <v>Unique</v>
      </c>
      <c r="D314" s="51">
        <f t="shared" si="9"/>
        <v>1</v>
      </c>
    </row>
    <row r="315" spans="2:4" x14ac:dyDescent="0.3">
      <c r="B315" s="21" t="s">
        <v>345</v>
      </c>
      <c r="C315" s="21" t="str">
        <f t="shared" si="8"/>
        <v>Unique</v>
      </c>
      <c r="D315" s="51">
        <f t="shared" si="9"/>
        <v>1</v>
      </c>
    </row>
    <row r="316" spans="2:4" x14ac:dyDescent="0.3">
      <c r="B316" s="21" t="s">
        <v>346</v>
      </c>
      <c r="C316" s="21" t="str">
        <f t="shared" si="8"/>
        <v>Unique</v>
      </c>
      <c r="D316" s="51">
        <f t="shared" si="9"/>
        <v>1</v>
      </c>
    </row>
    <row r="317" spans="2:4" x14ac:dyDescent="0.3">
      <c r="B317" s="21" t="s">
        <v>347</v>
      </c>
      <c r="C317" s="21" t="str">
        <f t="shared" si="8"/>
        <v>Unique</v>
      </c>
      <c r="D317" s="51">
        <f t="shared" si="9"/>
        <v>1</v>
      </c>
    </row>
    <row r="318" spans="2:4" x14ac:dyDescent="0.3">
      <c r="B318" s="21" t="s">
        <v>348</v>
      </c>
      <c r="C318" s="21" t="str">
        <f t="shared" si="8"/>
        <v>Unique</v>
      </c>
      <c r="D318" s="51">
        <f t="shared" si="9"/>
        <v>1</v>
      </c>
    </row>
    <row r="319" spans="2:4" x14ac:dyDescent="0.3">
      <c r="B319" s="21" t="s">
        <v>349</v>
      </c>
      <c r="C319" s="21" t="str">
        <f t="shared" si="8"/>
        <v>Unique</v>
      </c>
      <c r="D319" s="51">
        <f t="shared" si="9"/>
        <v>1</v>
      </c>
    </row>
    <row r="320" spans="2:4" x14ac:dyDescent="0.3">
      <c r="B320" s="21" t="s">
        <v>350</v>
      </c>
      <c r="C320" s="21" t="str">
        <f t="shared" si="8"/>
        <v>Unique</v>
      </c>
      <c r="D320" s="51">
        <f t="shared" si="9"/>
        <v>1</v>
      </c>
    </row>
    <row r="321" spans="2:4" x14ac:dyDescent="0.3">
      <c r="B321" s="21" t="s">
        <v>351</v>
      </c>
      <c r="C321" s="21" t="str">
        <f t="shared" si="8"/>
        <v>Unique</v>
      </c>
      <c r="D321" s="51">
        <f t="shared" si="9"/>
        <v>1</v>
      </c>
    </row>
    <row r="322" spans="2:4" x14ac:dyDescent="0.3">
      <c r="B322" s="21" t="s">
        <v>352</v>
      </c>
      <c r="C322" s="21" t="str">
        <f t="shared" si="8"/>
        <v>Unique</v>
      </c>
      <c r="D322" s="51">
        <f t="shared" si="9"/>
        <v>1</v>
      </c>
    </row>
    <row r="323" spans="2:4" x14ac:dyDescent="0.3">
      <c r="B323" s="21" t="s">
        <v>353</v>
      </c>
      <c r="C323" s="21" t="str">
        <f t="shared" si="8"/>
        <v>Unique</v>
      </c>
      <c r="D323" s="51">
        <f t="shared" si="9"/>
        <v>1</v>
      </c>
    </row>
    <row r="324" spans="2:4" x14ac:dyDescent="0.3">
      <c r="B324" s="21" t="s">
        <v>354</v>
      </c>
      <c r="C324" s="21" t="str">
        <f t="shared" si="8"/>
        <v>Unique</v>
      </c>
      <c r="D324" s="51">
        <f t="shared" si="9"/>
        <v>1</v>
      </c>
    </row>
    <row r="325" spans="2:4" x14ac:dyDescent="0.3">
      <c r="B325" s="21" t="s">
        <v>355</v>
      </c>
      <c r="C325" s="21" t="str">
        <f t="shared" ref="C325:C388" si="10">IF(COUNTIF(B:B,B325)&gt;1,"DUPLICATE","Unique")</f>
        <v>Unique</v>
      </c>
      <c r="D325" s="51">
        <f t="shared" ref="D325:D388" si="11">COUNTIF(B:B,B325)</f>
        <v>1</v>
      </c>
    </row>
    <row r="326" spans="2:4" x14ac:dyDescent="0.3">
      <c r="B326" s="21" t="s">
        <v>356</v>
      </c>
      <c r="C326" s="21" t="str">
        <f t="shared" si="10"/>
        <v>Unique</v>
      </c>
      <c r="D326" s="51">
        <f t="shared" si="11"/>
        <v>1</v>
      </c>
    </row>
    <row r="327" spans="2:4" x14ac:dyDescent="0.3">
      <c r="B327" s="21" t="s">
        <v>357</v>
      </c>
      <c r="C327" s="21" t="str">
        <f t="shared" si="10"/>
        <v>Unique</v>
      </c>
      <c r="D327" s="51">
        <f t="shared" si="11"/>
        <v>1</v>
      </c>
    </row>
    <row r="328" spans="2:4" x14ac:dyDescent="0.3">
      <c r="B328" s="21" t="s">
        <v>358</v>
      </c>
      <c r="C328" s="21" t="str">
        <f t="shared" si="10"/>
        <v>Unique</v>
      </c>
      <c r="D328" s="51">
        <f t="shared" si="11"/>
        <v>1</v>
      </c>
    </row>
    <row r="329" spans="2:4" x14ac:dyDescent="0.3">
      <c r="B329" s="21" t="s">
        <v>359</v>
      </c>
      <c r="C329" s="21" t="str">
        <f t="shared" si="10"/>
        <v>DUPLICATE</v>
      </c>
      <c r="D329" s="51">
        <f t="shared" si="11"/>
        <v>2</v>
      </c>
    </row>
    <row r="330" spans="2:4" x14ac:dyDescent="0.3">
      <c r="B330" s="21" t="s">
        <v>360</v>
      </c>
      <c r="C330" s="21" t="str">
        <f t="shared" si="10"/>
        <v>Unique</v>
      </c>
      <c r="D330" s="51">
        <f t="shared" si="11"/>
        <v>1</v>
      </c>
    </row>
    <row r="331" spans="2:4" x14ac:dyDescent="0.3">
      <c r="B331" s="21" t="s">
        <v>361</v>
      </c>
      <c r="C331" s="21" t="str">
        <f t="shared" si="10"/>
        <v>Unique</v>
      </c>
      <c r="D331" s="51">
        <f t="shared" si="11"/>
        <v>1</v>
      </c>
    </row>
    <row r="332" spans="2:4" x14ac:dyDescent="0.3">
      <c r="B332" s="21" t="s">
        <v>362</v>
      </c>
      <c r="C332" s="21" t="str">
        <f t="shared" si="10"/>
        <v>Unique</v>
      </c>
      <c r="D332" s="51">
        <f t="shared" si="11"/>
        <v>1</v>
      </c>
    </row>
    <row r="333" spans="2:4" x14ac:dyDescent="0.3">
      <c r="B333" s="21" t="s">
        <v>363</v>
      </c>
      <c r="C333" s="21" t="str">
        <f t="shared" si="10"/>
        <v>DUPLICATE</v>
      </c>
      <c r="D333" s="51">
        <f t="shared" si="11"/>
        <v>2</v>
      </c>
    </row>
    <row r="334" spans="2:4" x14ac:dyDescent="0.3">
      <c r="B334" s="21" t="s">
        <v>364</v>
      </c>
      <c r="C334" s="21" t="str">
        <f t="shared" si="10"/>
        <v>Unique</v>
      </c>
      <c r="D334" s="51">
        <f t="shared" si="11"/>
        <v>1</v>
      </c>
    </row>
    <row r="335" spans="2:4" x14ac:dyDescent="0.3">
      <c r="B335" s="21" t="s">
        <v>365</v>
      </c>
      <c r="C335" s="21" t="str">
        <f t="shared" si="10"/>
        <v>DUPLICATE</v>
      </c>
      <c r="D335" s="51">
        <f t="shared" si="11"/>
        <v>3</v>
      </c>
    </row>
    <row r="336" spans="2:4" x14ac:dyDescent="0.3">
      <c r="B336" s="21" t="s">
        <v>363</v>
      </c>
      <c r="C336" s="21" t="str">
        <f t="shared" si="10"/>
        <v>DUPLICATE</v>
      </c>
      <c r="D336" s="51">
        <f t="shared" si="11"/>
        <v>2</v>
      </c>
    </row>
    <row r="337" spans="2:4" x14ac:dyDescent="0.3">
      <c r="B337" s="21" t="s">
        <v>365</v>
      </c>
      <c r="C337" s="21" t="str">
        <f t="shared" si="10"/>
        <v>DUPLICATE</v>
      </c>
      <c r="D337" s="51">
        <f t="shared" si="11"/>
        <v>3</v>
      </c>
    </row>
    <row r="338" spans="2:4" x14ac:dyDescent="0.3">
      <c r="B338" s="21" t="s">
        <v>366</v>
      </c>
      <c r="C338" s="21" t="str">
        <f t="shared" si="10"/>
        <v>DUPLICATE</v>
      </c>
      <c r="D338" s="51">
        <f t="shared" si="11"/>
        <v>4</v>
      </c>
    </row>
    <row r="339" spans="2:4" x14ac:dyDescent="0.3">
      <c r="B339" s="21" t="s">
        <v>324</v>
      </c>
      <c r="C339" s="21" t="str">
        <f t="shared" si="10"/>
        <v>DUPLICATE</v>
      </c>
      <c r="D339" s="51">
        <f t="shared" si="11"/>
        <v>2</v>
      </c>
    </row>
    <row r="340" spans="2:4" x14ac:dyDescent="0.3">
      <c r="B340" s="21" t="s">
        <v>367</v>
      </c>
      <c r="C340" s="21" t="str">
        <f t="shared" si="10"/>
        <v>Unique</v>
      </c>
      <c r="D340" s="51">
        <f t="shared" si="11"/>
        <v>1</v>
      </c>
    </row>
    <row r="341" spans="2:4" x14ac:dyDescent="0.3">
      <c r="B341" s="21" t="s">
        <v>368</v>
      </c>
      <c r="C341" s="21" t="str">
        <f t="shared" si="10"/>
        <v>Unique</v>
      </c>
      <c r="D341" s="51">
        <f t="shared" si="11"/>
        <v>1</v>
      </c>
    </row>
    <row r="342" spans="2:4" x14ac:dyDescent="0.3">
      <c r="B342" s="21" t="s">
        <v>369</v>
      </c>
      <c r="C342" s="21" t="str">
        <f t="shared" si="10"/>
        <v>Unique</v>
      </c>
      <c r="D342" s="51">
        <f t="shared" si="11"/>
        <v>1</v>
      </c>
    </row>
    <row r="343" spans="2:4" x14ac:dyDescent="0.3">
      <c r="B343" s="21" t="s">
        <v>370</v>
      </c>
      <c r="C343" s="21" t="str">
        <f t="shared" si="10"/>
        <v>DUPLICATE</v>
      </c>
      <c r="D343" s="51">
        <f t="shared" si="11"/>
        <v>2</v>
      </c>
    </row>
    <row r="344" spans="2:4" x14ac:dyDescent="0.3">
      <c r="B344" s="21" t="s">
        <v>371</v>
      </c>
      <c r="C344" s="21" t="str">
        <f t="shared" si="10"/>
        <v>DUPLICATE</v>
      </c>
      <c r="D344" s="51">
        <f t="shared" si="11"/>
        <v>2</v>
      </c>
    </row>
    <row r="345" spans="2:4" x14ac:dyDescent="0.3">
      <c r="B345" s="21" t="s">
        <v>372</v>
      </c>
      <c r="C345" s="21" t="str">
        <f t="shared" si="10"/>
        <v>DUPLICATE</v>
      </c>
      <c r="D345" s="51">
        <f t="shared" si="11"/>
        <v>2</v>
      </c>
    </row>
    <row r="346" spans="2:4" x14ac:dyDescent="0.3">
      <c r="B346" s="21" t="s">
        <v>373</v>
      </c>
      <c r="C346" s="21" t="str">
        <f t="shared" si="10"/>
        <v>DUPLICATE</v>
      </c>
      <c r="D346" s="51">
        <f t="shared" si="11"/>
        <v>2</v>
      </c>
    </row>
    <row r="347" spans="2:4" x14ac:dyDescent="0.3">
      <c r="B347" s="21" t="s">
        <v>374</v>
      </c>
      <c r="C347" s="21" t="str">
        <f t="shared" si="10"/>
        <v>DUPLICATE</v>
      </c>
      <c r="D347" s="51">
        <f t="shared" si="11"/>
        <v>2</v>
      </c>
    </row>
    <row r="348" spans="2:4" x14ac:dyDescent="0.3">
      <c r="B348" s="21" t="s">
        <v>375</v>
      </c>
      <c r="C348" s="21" t="str">
        <f t="shared" si="10"/>
        <v>DUPLICATE</v>
      </c>
      <c r="D348" s="51">
        <f t="shared" si="11"/>
        <v>2</v>
      </c>
    </row>
    <row r="349" spans="2:4" x14ac:dyDescent="0.3">
      <c r="B349" s="21" t="s">
        <v>376</v>
      </c>
      <c r="C349" s="21" t="str">
        <f t="shared" si="10"/>
        <v>DUPLICATE</v>
      </c>
      <c r="D349" s="51">
        <f t="shared" si="11"/>
        <v>2</v>
      </c>
    </row>
    <row r="350" spans="2:4" x14ac:dyDescent="0.3">
      <c r="B350" s="21" t="s">
        <v>377</v>
      </c>
      <c r="C350" s="21" t="str">
        <f t="shared" si="10"/>
        <v>DUPLICATE</v>
      </c>
      <c r="D350" s="51">
        <f t="shared" si="11"/>
        <v>2</v>
      </c>
    </row>
    <row r="351" spans="2:4" x14ac:dyDescent="0.3">
      <c r="B351" s="21" t="s">
        <v>378</v>
      </c>
      <c r="C351" s="21" t="str">
        <f t="shared" si="10"/>
        <v>DUPLICATE</v>
      </c>
      <c r="D351" s="51">
        <f t="shared" si="11"/>
        <v>2</v>
      </c>
    </row>
    <row r="352" spans="2:4" x14ac:dyDescent="0.3">
      <c r="B352" s="21" t="s">
        <v>359</v>
      </c>
      <c r="C352" s="21" t="str">
        <f t="shared" si="10"/>
        <v>DUPLICATE</v>
      </c>
      <c r="D352" s="51">
        <f t="shared" si="11"/>
        <v>2</v>
      </c>
    </row>
    <row r="353" spans="2:4" x14ac:dyDescent="0.3">
      <c r="B353" s="21" t="s">
        <v>370</v>
      </c>
      <c r="C353" s="21" t="str">
        <f t="shared" si="10"/>
        <v>DUPLICATE</v>
      </c>
      <c r="D353" s="51">
        <f t="shared" si="11"/>
        <v>2</v>
      </c>
    </row>
    <row r="354" spans="2:4" x14ac:dyDescent="0.3">
      <c r="B354" s="21" t="s">
        <v>371</v>
      </c>
      <c r="C354" s="21" t="str">
        <f t="shared" si="10"/>
        <v>DUPLICATE</v>
      </c>
      <c r="D354" s="51">
        <f t="shared" si="11"/>
        <v>2</v>
      </c>
    </row>
    <row r="355" spans="2:4" x14ac:dyDescent="0.3">
      <c r="B355" s="21" t="s">
        <v>379</v>
      </c>
      <c r="C355" s="21" t="str">
        <f t="shared" si="10"/>
        <v>DUPLICATE</v>
      </c>
      <c r="D355" s="51">
        <f t="shared" si="11"/>
        <v>2</v>
      </c>
    </row>
    <row r="356" spans="2:4" x14ac:dyDescent="0.3">
      <c r="B356" s="21" t="s">
        <v>372</v>
      </c>
      <c r="C356" s="21" t="str">
        <f t="shared" si="10"/>
        <v>DUPLICATE</v>
      </c>
      <c r="D356" s="51">
        <f t="shared" si="11"/>
        <v>2</v>
      </c>
    </row>
    <row r="357" spans="2:4" x14ac:dyDescent="0.3">
      <c r="B357" s="21" t="s">
        <v>373</v>
      </c>
      <c r="C357" s="21" t="str">
        <f t="shared" si="10"/>
        <v>DUPLICATE</v>
      </c>
      <c r="D357" s="51">
        <f t="shared" si="11"/>
        <v>2</v>
      </c>
    </row>
    <row r="358" spans="2:4" x14ac:dyDescent="0.3">
      <c r="B358" s="21" t="s">
        <v>374</v>
      </c>
      <c r="C358" s="21" t="str">
        <f t="shared" si="10"/>
        <v>DUPLICATE</v>
      </c>
      <c r="D358" s="51">
        <f t="shared" si="11"/>
        <v>2</v>
      </c>
    </row>
    <row r="359" spans="2:4" x14ac:dyDescent="0.3">
      <c r="B359" s="21" t="s">
        <v>375</v>
      </c>
      <c r="C359" s="21" t="str">
        <f t="shared" si="10"/>
        <v>DUPLICATE</v>
      </c>
      <c r="D359" s="51">
        <f t="shared" si="11"/>
        <v>2</v>
      </c>
    </row>
    <row r="360" spans="2:4" x14ac:dyDescent="0.3">
      <c r="B360" s="21" t="s">
        <v>376</v>
      </c>
      <c r="C360" s="21" t="str">
        <f t="shared" si="10"/>
        <v>DUPLICATE</v>
      </c>
      <c r="D360" s="51">
        <f t="shared" si="11"/>
        <v>2</v>
      </c>
    </row>
    <row r="361" spans="2:4" x14ac:dyDescent="0.3">
      <c r="B361" s="21" t="s">
        <v>377</v>
      </c>
      <c r="C361" s="21" t="str">
        <f t="shared" si="10"/>
        <v>DUPLICATE</v>
      </c>
      <c r="D361" s="51">
        <f t="shared" si="11"/>
        <v>2</v>
      </c>
    </row>
    <row r="362" spans="2:4" x14ac:dyDescent="0.3">
      <c r="B362" s="21" t="s">
        <v>380</v>
      </c>
      <c r="C362" s="21" t="str">
        <f t="shared" si="10"/>
        <v>Unique</v>
      </c>
      <c r="D362" s="51">
        <f t="shared" si="11"/>
        <v>1</v>
      </c>
    </row>
    <row r="363" spans="2:4" x14ac:dyDescent="0.3">
      <c r="B363" s="21" t="s">
        <v>366</v>
      </c>
      <c r="C363" s="21" t="str">
        <f t="shared" si="10"/>
        <v>DUPLICATE</v>
      </c>
      <c r="D363" s="51">
        <f t="shared" si="11"/>
        <v>4</v>
      </c>
    </row>
    <row r="364" spans="2:4" x14ac:dyDescent="0.3">
      <c r="B364" s="21" t="s">
        <v>381</v>
      </c>
      <c r="C364" s="21" t="str">
        <f t="shared" si="10"/>
        <v>DUPLICATE</v>
      </c>
      <c r="D364" s="51">
        <f t="shared" si="11"/>
        <v>3</v>
      </c>
    </row>
    <row r="365" spans="2:4" x14ac:dyDescent="0.3">
      <c r="B365" s="21" t="s">
        <v>382</v>
      </c>
      <c r="C365" s="21" t="str">
        <f t="shared" si="10"/>
        <v>Unique</v>
      </c>
      <c r="D365" s="51">
        <f t="shared" si="11"/>
        <v>1</v>
      </c>
    </row>
    <row r="366" spans="2:4" x14ac:dyDescent="0.3">
      <c r="B366" s="21" t="s">
        <v>383</v>
      </c>
      <c r="C366" s="21" t="str">
        <f t="shared" si="10"/>
        <v>Unique</v>
      </c>
      <c r="D366" s="51">
        <f t="shared" si="11"/>
        <v>1</v>
      </c>
    </row>
    <row r="367" spans="2:4" x14ac:dyDescent="0.3">
      <c r="B367" s="21" t="s">
        <v>384</v>
      </c>
      <c r="C367" s="21" t="str">
        <f t="shared" si="10"/>
        <v>Unique</v>
      </c>
      <c r="D367" s="51">
        <f t="shared" si="11"/>
        <v>1</v>
      </c>
    </row>
    <row r="368" spans="2:4" x14ac:dyDescent="0.3">
      <c r="B368" s="21" t="s">
        <v>385</v>
      </c>
      <c r="C368" s="21" t="str">
        <f t="shared" si="10"/>
        <v>Unique</v>
      </c>
      <c r="D368" s="51">
        <f t="shared" si="11"/>
        <v>1</v>
      </c>
    </row>
    <row r="369" spans="2:4" x14ac:dyDescent="0.3">
      <c r="B369" s="21" t="s">
        <v>386</v>
      </c>
      <c r="C369" s="21" t="str">
        <f t="shared" si="10"/>
        <v>Unique</v>
      </c>
      <c r="D369" s="51">
        <f t="shared" si="11"/>
        <v>1</v>
      </c>
    </row>
    <row r="370" spans="2:4" x14ac:dyDescent="0.3">
      <c r="B370" s="21" t="s">
        <v>387</v>
      </c>
      <c r="C370" s="21" t="str">
        <f t="shared" si="10"/>
        <v>DUPLICATE</v>
      </c>
      <c r="D370" s="51">
        <f t="shared" si="11"/>
        <v>2</v>
      </c>
    </row>
    <row r="371" spans="2:4" x14ac:dyDescent="0.3">
      <c r="B371" s="21" t="s">
        <v>388</v>
      </c>
      <c r="C371" s="21" t="str">
        <f t="shared" si="10"/>
        <v>DUPLICATE</v>
      </c>
      <c r="D371" s="51">
        <f t="shared" si="11"/>
        <v>2</v>
      </c>
    </row>
    <row r="372" spans="2:4" x14ac:dyDescent="0.3">
      <c r="B372" s="21" t="s">
        <v>389</v>
      </c>
      <c r="C372" s="21" t="str">
        <f t="shared" si="10"/>
        <v>Unique</v>
      </c>
      <c r="D372" s="51">
        <f t="shared" si="11"/>
        <v>1</v>
      </c>
    </row>
    <row r="373" spans="2:4" x14ac:dyDescent="0.3">
      <c r="B373" s="21" t="s">
        <v>390</v>
      </c>
      <c r="C373" s="21" t="str">
        <f t="shared" si="10"/>
        <v>Unique</v>
      </c>
      <c r="D373" s="51">
        <f t="shared" si="11"/>
        <v>1</v>
      </c>
    </row>
    <row r="374" spans="2:4" x14ac:dyDescent="0.3">
      <c r="B374" s="21" t="s">
        <v>391</v>
      </c>
      <c r="C374" s="21" t="str">
        <f t="shared" si="10"/>
        <v>Unique</v>
      </c>
      <c r="D374" s="51">
        <f t="shared" si="11"/>
        <v>1</v>
      </c>
    </row>
    <row r="375" spans="2:4" x14ac:dyDescent="0.3">
      <c r="B375" s="21" t="s">
        <v>392</v>
      </c>
      <c r="C375" s="21" t="str">
        <f t="shared" si="10"/>
        <v>Unique</v>
      </c>
      <c r="D375" s="51">
        <f t="shared" si="11"/>
        <v>1</v>
      </c>
    </row>
    <row r="376" spans="2:4" x14ac:dyDescent="0.3">
      <c r="B376" s="21" t="s">
        <v>393</v>
      </c>
      <c r="C376" s="21" t="str">
        <f t="shared" si="10"/>
        <v>Unique</v>
      </c>
      <c r="D376" s="51">
        <f t="shared" si="11"/>
        <v>1</v>
      </c>
    </row>
    <row r="377" spans="2:4" x14ac:dyDescent="0.3">
      <c r="B377" s="21" t="s">
        <v>394</v>
      </c>
      <c r="C377" s="21" t="str">
        <f t="shared" si="10"/>
        <v>Unique</v>
      </c>
      <c r="D377" s="51">
        <f t="shared" si="11"/>
        <v>1</v>
      </c>
    </row>
    <row r="378" spans="2:4" x14ac:dyDescent="0.3">
      <c r="B378" s="21" t="s">
        <v>395</v>
      </c>
      <c r="C378" s="21" t="str">
        <f t="shared" si="10"/>
        <v>Unique</v>
      </c>
      <c r="D378" s="51">
        <f t="shared" si="11"/>
        <v>1</v>
      </c>
    </row>
    <row r="379" spans="2:4" x14ac:dyDescent="0.3">
      <c r="B379" s="21" t="s">
        <v>396</v>
      </c>
      <c r="C379" s="21" t="str">
        <f t="shared" si="10"/>
        <v>Unique</v>
      </c>
      <c r="D379" s="51">
        <f t="shared" si="11"/>
        <v>1</v>
      </c>
    </row>
    <row r="380" spans="2:4" x14ac:dyDescent="0.3">
      <c r="B380" s="21" t="s">
        <v>397</v>
      </c>
      <c r="C380" s="21" t="str">
        <f t="shared" si="10"/>
        <v>Unique</v>
      </c>
      <c r="D380" s="51">
        <f t="shared" si="11"/>
        <v>1</v>
      </c>
    </row>
    <row r="381" spans="2:4" x14ac:dyDescent="0.3">
      <c r="B381" s="21" t="s">
        <v>398</v>
      </c>
      <c r="C381" s="21" t="str">
        <f t="shared" si="10"/>
        <v>DUPLICATE</v>
      </c>
      <c r="D381" s="51">
        <f t="shared" si="11"/>
        <v>2</v>
      </c>
    </row>
    <row r="382" spans="2:4" x14ac:dyDescent="0.3">
      <c r="B382" s="21" t="s">
        <v>378</v>
      </c>
      <c r="C382" s="21" t="str">
        <f t="shared" si="10"/>
        <v>DUPLICATE</v>
      </c>
      <c r="D382" s="51">
        <f t="shared" si="11"/>
        <v>2</v>
      </c>
    </row>
    <row r="383" spans="2:4" x14ac:dyDescent="0.3">
      <c r="B383" s="21" t="s">
        <v>399</v>
      </c>
      <c r="C383" s="21" t="str">
        <f t="shared" si="10"/>
        <v>Unique</v>
      </c>
      <c r="D383" s="51">
        <f t="shared" si="11"/>
        <v>1</v>
      </c>
    </row>
    <row r="384" spans="2:4" x14ac:dyDescent="0.3">
      <c r="B384" s="21">
        <v>45146000000889</v>
      </c>
      <c r="C384" s="21" t="str">
        <f t="shared" si="10"/>
        <v>Unique</v>
      </c>
      <c r="D384" s="51">
        <f t="shared" si="11"/>
        <v>1</v>
      </c>
    </row>
    <row r="385" spans="2:4" x14ac:dyDescent="0.3">
      <c r="B385" s="21" t="s">
        <v>400</v>
      </c>
      <c r="C385" s="21" t="str">
        <f t="shared" si="10"/>
        <v>Unique</v>
      </c>
      <c r="D385" s="51">
        <f t="shared" si="11"/>
        <v>1</v>
      </c>
    </row>
    <row r="386" spans="2:4" x14ac:dyDescent="0.3">
      <c r="B386" s="21" t="s">
        <v>379</v>
      </c>
      <c r="C386" s="21" t="str">
        <f t="shared" si="10"/>
        <v>DUPLICATE</v>
      </c>
      <c r="D386" s="51">
        <f t="shared" si="11"/>
        <v>2</v>
      </c>
    </row>
    <row r="387" spans="2:4" x14ac:dyDescent="0.3">
      <c r="B387" s="21" t="s">
        <v>401</v>
      </c>
      <c r="C387" s="21" t="str">
        <f t="shared" si="10"/>
        <v>Unique</v>
      </c>
      <c r="D387" s="51">
        <f t="shared" si="11"/>
        <v>1</v>
      </c>
    </row>
    <row r="388" spans="2:4" x14ac:dyDescent="0.3">
      <c r="B388" s="21" t="s">
        <v>402</v>
      </c>
      <c r="C388" s="21" t="str">
        <f t="shared" si="10"/>
        <v>Unique</v>
      </c>
      <c r="D388" s="51">
        <f t="shared" si="11"/>
        <v>1</v>
      </c>
    </row>
    <row r="389" spans="2:4" x14ac:dyDescent="0.3">
      <c r="B389" s="21" t="s">
        <v>403</v>
      </c>
      <c r="C389" s="21" t="str">
        <f t="shared" ref="C389:C452" si="12">IF(COUNTIF(B:B,B389)&gt;1,"DUPLICATE","Unique")</f>
        <v>Unique</v>
      </c>
      <c r="D389" s="51">
        <f t="shared" ref="D389:D452" si="13">COUNTIF(B:B,B389)</f>
        <v>1</v>
      </c>
    </row>
    <row r="390" spans="2:4" x14ac:dyDescent="0.3">
      <c r="B390" s="21" t="s">
        <v>404</v>
      </c>
      <c r="C390" s="21" t="str">
        <f t="shared" si="12"/>
        <v>Unique</v>
      </c>
      <c r="D390" s="51">
        <f t="shared" si="13"/>
        <v>1</v>
      </c>
    </row>
    <row r="391" spans="2:4" x14ac:dyDescent="0.3">
      <c r="B391" s="21" t="s">
        <v>405</v>
      </c>
      <c r="C391" s="21" t="str">
        <f t="shared" si="12"/>
        <v>Unique</v>
      </c>
      <c r="D391" s="51">
        <f t="shared" si="13"/>
        <v>1</v>
      </c>
    </row>
    <row r="392" spans="2:4" x14ac:dyDescent="0.3">
      <c r="B392" s="21" t="s">
        <v>406</v>
      </c>
      <c r="C392" s="21" t="str">
        <f t="shared" si="12"/>
        <v>DUPLICATE</v>
      </c>
      <c r="D392" s="51">
        <f t="shared" si="13"/>
        <v>2</v>
      </c>
    </row>
    <row r="393" spans="2:4" x14ac:dyDescent="0.3">
      <c r="B393" s="21" t="s">
        <v>407</v>
      </c>
      <c r="C393" s="21" t="str">
        <f t="shared" si="12"/>
        <v>Unique</v>
      </c>
      <c r="D393" s="51">
        <f t="shared" si="13"/>
        <v>1</v>
      </c>
    </row>
    <row r="394" spans="2:4" x14ac:dyDescent="0.3">
      <c r="B394" s="21" t="s">
        <v>408</v>
      </c>
      <c r="C394" s="21" t="str">
        <f t="shared" si="12"/>
        <v>DUPLICATE</v>
      </c>
      <c r="D394" s="51">
        <f t="shared" si="13"/>
        <v>2</v>
      </c>
    </row>
    <row r="395" spans="2:4" x14ac:dyDescent="0.3">
      <c r="B395" s="21" t="s">
        <v>409</v>
      </c>
      <c r="C395" s="21" t="str">
        <f t="shared" si="12"/>
        <v>DUPLICATE</v>
      </c>
      <c r="D395" s="51">
        <f t="shared" si="13"/>
        <v>2</v>
      </c>
    </row>
    <row r="396" spans="2:4" x14ac:dyDescent="0.3">
      <c r="B396" s="21" t="s">
        <v>398</v>
      </c>
      <c r="C396" s="21" t="str">
        <f t="shared" si="12"/>
        <v>DUPLICATE</v>
      </c>
      <c r="D396" s="51">
        <f t="shared" si="13"/>
        <v>2</v>
      </c>
    </row>
    <row r="397" spans="2:4" x14ac:dyDescent="0.3">
      <c r="B397" s="21" t="s">
        <v>410</v>
      </c>
      <c r="C397" s="21" t="str">
        <f t="shared" si="12"/>
        <v>Unique</v>
      </c>
      <c r="D397" s="51">
        <f t="shared" si="13"/>
        <v>1</v>
      </c>
    </row>
    <row r="398" spans="2:4" x14ac:dyDescent="0.3">
      <c r="B398" s="21" t="s">
        <v>411</v>
      </c>
      <c r="C398" s="21" t="str">
        <f t="shared" si="12"/>
        <v>Unique</v>
      </c>
      <c r="D398" s="51">
        <f t="shared" si="13"/>
        <v>1</v>
      </c>
    </row>
    <row r="399" spans="2:4" x14ac:dyDescent="0.3">
      <c r="B399" s="21" t="s">
        <v>412</v>
      </c>
      <c r="C399" s="21" t="str">
        <f t="shared" si="12"/>
        <v>Unique</v>
      </c>
      <c r="D399" s="51">
        <f t="shared" si="13"/>
        <v>1</v>
      </c>
    </row>
    <row r="400" spans="2:4" x14ac:dyDescent="0.3">
      <c r="B400" s="21" t="s">
        <v>409</v>
      </c>
      <c r="C400" s="21" t="str">
        <f t="shared" si="12"/>
        <v>DUPLICATE</v>
      </c>
      <c r="D400" s="51">
        <f t="shared" si="13"/>
        <v>2</v>
      </c>
    </row>
    <row r="401" spans="2:4" x14ac:dyDescent="0.3">
      <c r="B401" s="21" t="s">
        <v>408</v>
      </c>
      <c r="C401" s="21" t="str">
        <f t="shared" si="12"/>
        <v>DUPLICATE</v>
      </c>
      <c r="D401" s="51">
        <f t="shared" si="13"/>
        <v>2</v>
      </c>
    </row>
    <row r="402" spans="2:4" x14ac:dyDescent="0.3">
      <c r="B402" s="21" t="s">
        <v>413</v>
      </c>
      <c r="C402" s="21" t="str">
        <f t="shared" si="12"/>
        <v>Unique</v>
      </c>
      <c r="D402" s="51">
        <f t="shared" si="13"/>
        <v>1</v>
      </c>
    </row>
    <row r="403" spans="2:4" x14ac:dyDescent="0.3">
      <c r="B403" s="21" t="s">
        <v>381</v>
      </c>
      <c r="C403" s="21" t="str">
        <f t="shared" si="12"/>
        <v>DUPLICATE</v>
      </c>
      <c r="D403" s="51">
        <f t="shared" si="13"/>
        <v>3</v>
      </c>
    </row>
    <row r="404" spans="2:4" x14ac:dyDescent="0.3">
      <c r="B404" s="21" t="s">
        <v>414</v>
      </c>
      <c r="C404" s="21" t="str">
        <f t="shared" si="12"/>
        <v>Unique</v>
      </c>
      <c r="D404" s="51">
        <f t="shared" si="13"/>
        <v>1</v>
      </c>
    </row>
    <row r="405" spans="2:4" x14ac:dyDescent="0.3">
      <c r="B405" s="21" t="s">
        <v>415</v>
      </c>
      <c r="C405" s="21" t="str">
        <f t="shared" si="12"/>
        <v>Unique</v>
      </c>
      <c r="D405" s="51">
        <f t="shared" si="13"/>
        <v>1</v>
      </c>
    </row>
    <row r="406" spans="2:4" x14ac:dyDescent="0.3">
      <c r="B406" s="21" t="s">
        <v>416</v>
      </c>
      <c r="C406" s="21" t="str">
        <f t="shared" si="12"/>
        <v>Unique</v>
      </c>
      <c r="D406" s="51">
        <f t="shared" si="13"/>
        <v>1</v>
      </c>
    </row>
    <row r="407" spans="2:4" x14ac:dyDescent="0.3">
      <c r="B407" s="21" t="s">
        <v>417</v>
      </c>
      <c r="C407" s="21" t="str">
        <f t="shared" si="12"/>
        <v>Unique</v>
      </c>
      <c r="D407" s="51">
        <f t="shared" si="13"/>
        <v>1</v>
      </c>
    </row>
    <row r="408" spans="2:4" x14ac:dyDescent="0.3">
      <c r="B408" s="21" t="s">
        <v>418</v>
      </c>
      <c r="C408" s="21" t="str">
        <f t="shared" si="12"/>
        <v>Unique</v>
      </c>
      <c r="D408" s="51">
        <f t="shared" si="13"/>
        <v>1</v>
      </c>
    </row>
    <row r="409" spans="2:4" x14ac:dyDescent="0.3">
      <c r="B409" s="21" t="s">
        <v>419</v>
      </c>
      <c r="C409" s="21" t="str">
        <f t="shared" si="12"/>
        <v>Unique</v>
      </c>
      <c r="D409" s="51">
        <f t="shared" si="13"/>
        <v>1</v>
      </c>
    </row>
    <row r="410" spans="2:4" x14ac:dyDescent="0.3">
      <c r="B410" s="21" t="s">
        <v>420</v>
      </c>
      <c r="C410" s="21" t="str">
        <f t="shared" si="12"/>
        <v>Unique</v>
      </c>
      <c r="D410" s="51">
        <f t="shared" si="13"/>
        <v>1</v>
      </c>
    </row>
    <row r="411" spans="2:4" x14ac:dyDescent="0.3">
      <c r="B411" s="21" t="s">
        <v>421</v>
      </c>
      <c r="C411" s="21" t="str">
        <f t="shared" si="12"/>
        <v>Unique</v>
      </c>
      <c r="D411" s="51">
        <f t="shared" si="13"/>
        <v>1</v>
      </c>
    </row>
    <row r="412" spans="2:4" x14ac:dyDescent="0.3">
      <c r="B412" s="21" t="s">
        <v>422</v>
      </c>
      <c r="C412" s="21" t="str">
        <f t="shared" si="12"/>
        <v>Unique</v>
      </c>
      <c r="D412" s="51">
        <f t="shared" si="13"/>
        <v>1</v>
      </c>
    </row>
    <row r="413" spans="2:4" x14ac:dyDescent="0.3">
      <c r="B413" s="21" t="s">
        <v>423</v>
      </c>
      <c r="C413" s="21" t="str">
        <f t="shared" si="12"/>
        <v>Unique</v>
      </c>
      <c r="D413" s="51">
        <f t="shared" si="13"/>
        <v>1</v>
      </c>
    </row>
    <row r="414" spans="2:4" x14ac:dyDescent="0.3">
      <c r="B414" s="21" t="s">
        <v>424</v>
      </c>
      <c r="C414" s="21" t="str">
        <f t="shared" si="12"/>
        <v>Unique</v>
      </c>
      <c r="D414" s="51">
        <f t="shared" si="13"/>
        <v>1</v>
      </c>
    </row>
    <row r="415" spans="2:4" x14ac:dyDescent="0.3">
      <c r="B415" s="21" t="s">
        <v>425</v>
      </c>
      <c r="C415" s="21" t="str">
        <f t="shared" si="12"/>
        <v>Unique</v>
      </c>
      <c r="D415" s="51">
        <f t="shared" si="13"/>
        <v>1</v>
      </c>
    </row>
    <row r="416" spans="2:4" x14ac:dyDescent="0.3">
      <c r="B416" s="21" t="s">
        <v>365</v>
      </c>
      <c r="C416" s="21" t="str">
        <f t="shared" si="12"/>
        <v>DUPLICATE</v>
      </c>
      <c r="D416" s="51">
        <f t="shared" si="13"/>
        <v>3</v>
      </c>
    </row>
    <row r="417" spans="2:4" x14ac:dyDescent="0.3">
      <c r="B417" s="21" t="s">
        <v>426</v>
      </c>
      <c r="C417" s="21" t="str">
        <f t="shared" si="12"/>
        <v>Unique</v>
      </c>
      <c r="D417" s="51">
        <f t="shared" si="13"/>
        <v>1</v>
      </c>
    </row>
    <row r="418" spans="2:4" x14ac:dyDescent="0.3">
      <c r="B418" s="21" t="s">
        <v>427</v>
      </c>
      <c r="C418" s="21" t="str">
        <f t="shared" si="12"/>
        <v>Unique</v>
      </c>
      <c r="D418" s="51">
        <f t="shared" si="13"/>
        <v>1</v>
      </c>
    </row>
    <row r="419" spans="2:4" x14ac:dyDescent="0.3">
      <c r="B419" s="21" t="s">
        <v>428</v>
      </c>
      <c r="C419" s="21" t="str">
        <f t="shared" si="12"/>
        <v>Unique</v>
      </c>
      <c r="D419" s="51">
        <f t="shared" si="13"/>
        <v>1</v>
      </c>
    </row>
    <row r="420" spans="2:4" x14ac:dyDescent="0.3">
      <c r="B420" s="21" t="s">
        <v>429</v>
      </c>
      <c r="C420" s="21" t="str">
        <f t="shared" si="12"/>
        <v>Unique</v>
      </c>
      <c r="D420" s="51">
        <f t="shared" si="13"/>
        <v>1</v>
      </c>
    </row>
    <row r="421" spans="2:4" x14ac:dyDescent="0.3">
      <c r="B421" s="21" t="s">
        <v>430</v>
      </c>
      <c r="C421" s="21" t="str">
        <f t="shared" si="12"/>
        <v>Unique</v>
      </c>
      <c r="D421" s="51">
        <f t="shared" si="13"/>
        <v>1</v>
      </c>
    </row>
    <row r="422" spans="2:4" x14ac:dyDescent="0.3">
      <c r="B422" s="21" t="s">
        <v>431</v>
      </c>
      <c r="C422" s="21" t="str">
        <f t="shared" si="12"/>
        <v>Unique</v>
      </c>
      <c r="D422" s="51">
        <f t="shared" si="13"/>
        <v>1</v>
      </c>
    </row>
    <row r="423" spans="2:4" x14ac:dyDescent="0.3">
      <c r="B423" s="21" t="s">
        <v>432</v>
      </c>
      <c r="C423" s="21" t="str">
        <f t="shared" si="12"/>
        <v>Unique</v>
      </c>
      <c r="D423" s="51">
        <f t="shared" si="13"/>
        <v>1</v>
      </c>
    </row>
    <row r="424" spans="2:4" x14ac:dyDescent="0.3">
      <c r="B424" s="21" t="s">
        <v>433</v>
      </c>
      <c r="C424" s="21" t="str">
        <f t="shared" si="12"/>
        <v>Unique</v>
      </c>
      <c r="D424" s="51">
        <f t="shared" si="13"/>
        <v>1</v>
      </c>
    </row>
    <row r="425" spans="2:4" x14ac:dyDescent="0.3">
      <c r="B425" s="21" t="s">
        <v>434</v>
      </c>
      <c r="C425" s="21" t="str">
        <f t="shared" si="12"/>
        <v>Unique</v>
      </c>
      <c r="D425" s="51">
        <f t="shared" si="13"/>
        <v>1</v>
      </c>
    </row>
    <row r="426" spans="2:4" x14ac:dyDescent="0.3">
      <c r="B426" s="21" t="s">
        <v>435</v>
      </c>
      <c r="C426" s="21" t="str">
        <f t="shared" si="12"/>
        <v>Unique</v>
      </c>
      <c r="D426" s="51">
        <f t="shared" si="13"/>
        <v>1</v>
      </c>
    </row>
    <row r="427" spans="2:4" x14ac:dyDescent="0.3">
      <c r="B427" s="21" t="s">
        <v>436</v>
      </c>
      <c r="C427" s="21" t="str">
        <f t="shared" si="12"/>
        <v>Unique</v>
      </c>
      <c r="D427" s="51">
        <f t="shared" si="13"/>
        <v>1</v>
      </c>
    </row>
    <row r="428" spans="2:4" x14ac:dyDescent="0.3">
      <c r="B428" s="21" t="s">
        <v>437</v>
      </c>
      <c r="C428" s="21" t="str">
        <f t="shared" si="12"/>
        <v>Unique</v>
      </c>
      <c r="D428" s="51">
        <f t="shared" si="13"/>
        <v>1</v>
      </c>
    </row>
    <row r="429" spans="2:4" x14ac:dyDescent="0.3">
      <c r="B429" s="21" t="s">
        <v>438</v>
      </c>
      <c r="C429" s="21" t="str">
        <f t="shared" si="12"/>
        <v>Unique</v>
      </c>
      <c r="D429" s="51">
        <f t="shared" si="13"/>
        <v>1</v>
      </c>
    </row>
    <row r="430" spans="2:4" x14ac:dyDescent="0.3">
      <c r="B430" s="21" t="s">
        <v>381</v>
      </c>
      <c r="C430" s="21" t="str">
        <f t="shared" si="12"/>
        <v>DUPLICATE</v>
      </c>
      <c r="D430" s="51">
        <f t="shared" si="13"/>
        <v>3</v>
      </c>
    </row>
    <row r="431" spans="2:4" x14ac:dyDescent="0.3">
      <c r="B431" s="21" t="s">
        <v>439</v>
      </c>
      <c r="C431" s="21" t="str">
        <f t="shared" si="12"/>
        <v>Unique</v>
      </c>
      <c r="D431" s="51">
        <f t="shared" si="13"/>
        <v>1</v>
      </c>
    </row>
    <row r="432" spans="2:4" x14ac:dyDescent="0.3">
      <c r="B432" s="21" t="s">
        <v>440</v>
      </c>
      <c r="C432" s="21" t="str">
        <f t="shared" si="12"/>
        <v>Unique</v>
      </c>
      <c r="D432" s="51">
        <f t="shared" si="13"/>
        <v>1</v>
      </c>
    </row>
    <row r="433" spans="2:4" x14ac:dyDescent="0.3">
      <c r="B433" s="21" t="s">
        <v>441</v>
      </c>
      <c r="C433" s="21" t="str">
        <f t="shared" si="12"/>
        <v>Unique</v>
      </c>
      <c r="D433" s="51">
        <f t="shared" si="13"/>
        <v>1</v>
      </c>
    </row>
    <row r="434" spans="2:4" x14ac:dyDescent="0.3">
      <c r="B434" s="21" t="s">
        <v>442</v>
      </c>
      <c r="C434" s="21" t="str">
        <f t="shared" si="12"/>
        <v>Unique</v>
      </c>
      <c r="D434" s="51">
        <f t="shared" si="13"/>
        <v>1</v>
      </c>
    </row>
    <row r="435" spans="2:4" x14ac:dyDescent="0.3">
      <c r="B435" s="21" t="s">
        <v>443</v>
      </c>
      <c r="C435" s="21" t="str">
        <f t="shared" si="12"/>
        <v>Unique</v>
      </c>
      <c r="D435" s="51">
        <f t="shared" si="13"/>
        <v>1</v>
      </c>
    </row>
    <row r="436" spans="2:4" x14ac:dyDescent="0.3">
      <c r="B436" s="21" t="s">
        <v>444</v>
      </c>
      <c r="C436" s="21" t="str">
        <f t="shared" si="12"/>
        <v>Unique</v>
      </c>
      <c r="D436" s="51">
        <f t="shared" si="13"/>
        <v>1</v>
      </c>
    </row>
    <row r="437" spans="2:4" x14ac:dyDescent="0.3">
      <c r="B437" s="21" t="s">
        <v>445</v>
      </c>
      <c r="C437" s="21" t="str">
        <f t="shared" si="12"/>
        <v>Unique</v>
      </c>
      <c r="D437" s="51">
        <f t="shared" si="13"/>
        <v>1</v>
      </c>
    </row>
    <row r="438" spans="2:4" x14ac:dyDescent="0.3">
      <c r="B438" s="21" t="s">
        <v>446</v>
      </c>
      <c r="C438" s="21" t="str">
        <f t="shared" si="12"/>
        <v>Unique</v>
      </c>
      <c r="D438" s="51">
        <f t="shared" si="13"/>
        <v>1</v>
      </c>
    </row>
    <row r="439" spans="2:4" x14ac:dyDescent="0.3">
      <c r="B439" s="21" t="s">
        <v>447</v>
      </c>
      <c r="C439" s="21" t="str">
        <f t="shared" si="12"/>
        <v>Unique</v>
      </c>
      <c r="D439" s="51">
        <f t="shared" si="13"/>
        <v>1</v>
      </c>
    </row>
    <row r="440" spans="2:4" x14ac:dyDescent="0.3">
      <c r="B440" s="21" t="s">
        <v>448</v>
      </c>
      <c r="C440" s="21" t="str">
        <f t="shared" si="12"/>
        <v>Unique</v>
      </c>
      <c r="D440" s="51">
        <f t="shared" si="13"/>
        <v>1</v>
      </c>
    </row>
    <row r="441" spans="2:4" x14ac:dyDescent="0.3">
      <c r="B441" s="21" t="s">
        <v>449</v>
      </c>
      <c r="C441" s="21" t="str">
        <f t="shared" si="12"/>
        <v>Unique</v>
      </c>
      <c r="D441" s="51">
        <f t="shared" si="13"/>
        <v>1</v>
      </c>
    </row>
    <row r="442" spans="2:4" x14ac:dyDescent="0.3">
      <c r="B442" s="21" t="s">
        <v>450</v>
      </c>
      <c r="C442" s="21" t="str">
        <f t="shared" si="12"/>
        <v>Unique</v>
      </c>
      <c r="D442" s="51">
        <f t="shared" si="13"/>
        <v>1</v>
      </c>
    </row>
    <row r="443" spans="2:4" x14ac:dyDescent="0.3">
      <c r="B443" s="21" t="s">
        <v>451</v>
      </c>
      <c r="C443" s="21" t="str">
        <f t="shared" si="12"/>
        <v>Unique</v>
      </c>
      <c r="D443" s="51">
        <f t="shared" si="13"/>
        <v>1</v>
      </c>
    </row>
    <row r="444" spans="2:4" x14ac:dyDescent="0.3">
      <c r="B444" s="21" t="s">
        <v>452</v>
      </c>
      <c r="C444" s="21" t="str">
        <f t="shared" si="12"/>
        <v>Unique</v>
      </c>
      <c r="D444" s="51">
        <f t="shared" si="13"/>
        <v>1</v>
      </c>
    </row>
    <row r="445" spans="2:4" x14ac:dyDescent="0.3">
      <c r="B445" s="21" t="s">
        <v>453</v>
      </c>
      <c r="C445" s="21" t="str">
        <f t="shared" si="12"/>
        <v>Unique</v>
      </c>
      <c r="D445" s="51">
        <f t="shared" si="13"/>
        <v>1</v>
      </c>
    </row>
    <row r="446" spans="2:4" x14ac:dyDescent="0.3">
      <c r="B446" s="21" t="s">
        <v>454</v>
      </c>
      <c r="C446" s="21" t="str">
        <f t="shared" si="12"/>
        <v>Unique</v>
      </c>
      <c r="D446" s="51">
        <f t="shared" si="13"/>
        <v>1</v>
      </c>
    </row>
    <row r="447" spans="2:4" x14ac:dyDescent="0.3">
      <c r="B447" s="21" t="s">
        <v>455</v>
      </c>
      <c r="C447" s="21" t="str">
        <f t="shared" si="12"/>
        <v>Unique</v>
      </c>
      <c r="D447" s="51">
        <f t="shared" si="13"/>
        <v>1</v>
      </c>
    </row>
    <row r="448" spans="2:4" x14ac:dyDescent="0.3">
      <c r="B448" s="21" t="s">
        <v>456</v>
      </c>
      <c r="C448" s="21" t="str">
        <f t="shared" si="12"/>
        <v>Unique</v>
      </c>
      <c r="D448" s="51">
        <f t="shared" si="13"/>
        <v>1</v>
      </c>
    </row>
    <row r="449" spans="2:4" x14ac:dyDescent="0.3">
      <c r="B449" s="21" t="s">
        <v>457</v>
      </c>
      <c r="C449" s="21" t="str">
        <f t="shared" si="12"/>
        <v>Unique</v>
      </c>
      <c r="D449" s="51">
        <f t="shared" si="13"/>
        <v>1</v>
      </c>
    </row>
    <row r="450" spans="2:4" x14ac:dyDescent="0.3">
      <c r="B450" s="21" t="s">
        <v>458</v>
      </c>
      <c r="C450" s="21" t="str">
        <f t="shared" si="12"/>
        <v>Unique</v>
      </c>
      <c r="D450" s="51">
        <f t="shared" si="13"/>
        <v>1</v>
      </c>
    </row>
    <row r="451" spans="2:4" x14ac:dyDescent="0.3">
      <c r="B451" s="21" t="s">
        <v>459</v>
      </c>
      <c r="C451" s="21" t="str">
        <f t="shared" si="12"/>
        <v>Unique</v>
      </c>
      <c r="D451" s="51">
        <f t="shared" si="13"/>
        <v>1</v>
      </c>
    </row>
    <row r="452" spans="2:4" x14ac:dyDescent="0.3">
      <c r="B452" s="21" t="s">
        <v>460</v>
      </c>
      <c r="C452" s="21" t="str">
        <f t="shared" si="12"/>
        <v>Unique</v>
      </c>
      <c r="D452" s="51">
        <f t="shared" si="13"/>
        <v>1</v>
      </c>
    </row>
    <row r="453" spans="2:4" x14ac:dyDescent="0.3">
      <c r="B453" s="21" t="s">
        <v>461</v>
      </c>
      <c r="C453" s="21" t="str">
        <f t="shared" ref="C453:C516" si="14">IF(COUNTIF(B:B,B453)&gt;1,"DUPLICATE","Unique")</f>
        <v>Unique</v>
      </c>
      <c r="D453" s="51">
        <f t="shared" ref="D453:D516" si="15">COUNTIF(B:B,B453)</f>
        <v>1</v>
      </c>
    </row>
    <row r="454" spans="2:4" x14ac:dyDescent="0.3">
      <c r="B454" s="21" t="s">
        <v>462</v>
      </c>
      <c r="C454" s="21" t="str">
        <f t="shared" si="14"/>
        <v>Unique</v>
      </c>
      <c r="D454" s="51">
        <f t="shared" si="15"/>
        <v>1</v>
      </c>
    </row>
    <row r="455" spans="2:4" x14ac:dyDescent="0.3">
      <c r="B455" s="21" t="s">
        <v>463</v>
      </c>
      <c r="C455" s="21" t="str">
        <f t="shared" si="14"/>
        <v>Unique</v>
      </c>
      <c r="D455" s="51">
        <f t="shared" si="15"/>
        <v>1</v>
      </c>
    </row>
    <row r="456" spans="2:4" x14ac:dyDescent="0.3">
      <c r="B456" s="21" t="s">
        <v>464</v>
      </c>
      <c r="C456" s="21" t="str">
        <f t="shared" si="14"/>
        <v>Unique</v>
      </c>
      <c r="D456" s="51">
        <f t="shared" si="15"/>
        <v>1</v>
      </c>
    </row>
    <row r="457" spans="2:4" x14ac:dyDescent="0.3">
      <c r="B457" s="21" t="s">
        <v>465</v>
      </c>
      <c r="C457" s="21" t="str">
        <f t="shared" si="14"/>
        <v>DUPLICATE</v>
      </c>
      <c r="D457" s="51">
        <f t="shared" si="15"/>
        <v>2</v>
      </c>
    </row>
    <row r="458" spans="2:4" x14ac:dyDescent="0.3">
      <c r="B458" s="21" t="s">
        <v>466</v>
      </c>
      <c r="C458" s="21" t="str">
        <f t="shared" si="14"/>
        <v>Unique</v>
      </c>
      <c r="D458" s="51">
        <f t="shared" si="15"/>
        <v>1</v>
      </c>
    </row>
    <row r="459" spans="2:4" x14ac:dyDescent="0.3">
      <c r="B459" s="21" t="s">
        <v>467</v>
      </c>
      <c r="C459" s="21" t="str">
        <f t="shared" si="14"/>
        <v>Unique</v>
      </c>
      <c r="D459" s="51">
        <f t="shared" si="15"/>
        <v>1</v>
      </c>
    </row>
    <row r="460" spans="2:4" x14ac:dyDescent="0.3">
      <c r="B460" s="21" t="s">
        <v>468</v>
      </c>
      <c r="C460" s="21" t="str">
        <f t="shared" si="14"/>
        <v>Unique</v>
      </c>
      <c r="D460" s="51">
        <f t="shared" si="15"/>
        <v>1</v>
      </c>
    </row>
    <row r="461" spans="2:4" x14ac:dyDescent="0.3">
      <c r="B461" s="21" t="s">
        <v>469</v>
      </c>
      <c r="C461" s="21" t="str">
        <f t="shared" si="14"/>
        <v>Unique</v>
      </c>
      <c r="D461" s="51">
        <f t="shared" si="15"/>
        <v>1</v>
      </c>
    </row>
    <row r="462" spans="2:4" x14ac:dyDescent="0.3">
      <c r="B462" s="21" t="s">
        <v>470</v>
      </c>
      <c r="C462" s="21" t="str">
        <f t="shared" si="14"/>
        <v>Unique</v>
      </c>
      <c r="D462" s="51">
        <f t="shared" si="15"/>
        <v>1</v>
      </c>
    </row>
    <row r="463" spans="2:4" x14ac:dyDescent="0.3">
      <c r="B463" s="21" t="s">
        <v>471</v>
      </c>
      <c r="C463" s="21" t="str">
        <f t="shared" si="14"/>
        <v>Unique</v>
      </c>
      <c r="D463" s="51">
        <f t="shared" si="15"/>
        <v>1</v>
      </c>
    </row>
    <row r="464" spans="2:4" x14ac:dyDescent="0.3">
      <c r="B464" s="21" t="s">
        <v>472</v>
      </c>
      <c r="C464" s="21" t="str">
        <f t="shared" si="14"/>
        <v>Unique</v>
      </c>
      <c r="D464" s="51">
        <f t="shared" si="15"/>
        <v>1</v>
      </c>
    </row>
    <row r="465" spans="2:4" x14ac:dyDescent="0.3">
      <c r="B465" s="21" t="s">
        <v>473</v>
      </c>
      <c r="C465" s="21" t="str">
        <f t="shared" si="14"/>
        <v>Unique</v>
      </c>
      <c r="D465" s="51">
        <f t="shared" si="15"/>
        <v>1</v>
      </c>
    </row>
    <row r="466" spans="2:4" x14ac:dyDescent="0.3">
      <c r="B466" s="21" t="s">
        <v>474</v>
      </c>
      <c r="C466" s="21" t="str">
        <f t="shared" si="14"/>
        <v>Unique</v>
      </c>
      <c r="D466" s="51">
        <f t="shared" si="15"/>
        <v>1</v>
      </c>
    </row>
    <row r="467" spans="2:4" x14ac:dyDescent="0.3">
      <c r="B467" s="21" t="s">
        <v>475</v>
      </c>
      <c r="C467" s="21" t="str">
        <f t="shared" si="14"/>
        <v>Unique</v>
      </c>
      <c r="D467" s="51">
        <f t="shared" si="15"/>
        <v>1</v>
      </c>
    </row>
    <row r="468" spans="2:4" x14ac:dyDescent="0.3">
      <c r="B468" s="21" t="s">
        <v>476</v>
      </c>
      <c r="C468" s="21" t="str">
        <f t="shared" si="14"/>
        <v>Unique</v>
      </c>
      <c r="D468" s="51">
        <f t="shared" si="15"/>
        <v>1</v>
      </c>
    </row>
    <row r="469" spans="2:4" x14ac:dyDescent="0.3">
      <c r="B469" s="21" t="s">
        <v>477</v>
      </c>
      <c r="C469" s="21" t="str">
        <f t="shared" si="14"/>
        <v>Unique</v>
      </c>
      <c r="D469" s="51">
        <f t="shared" si="15"/>
        <v>1</v>
      </c>
    </row>
    <row r="470" spans="2:4" x14ac:dyDescent="0.3">
      <c r="B470" s="21" t="s">
        <v>478</v>
      </c>
      <c r="C470" s="21" t="str">
        <f t="shared" si="14"/>
        <v>Unique</v>
      </c>
      <c r="D470" s="51">
        <f t="shared" si="15"/>
        <v>1</v>
      </c>
    </row>
    <row r="471" spans="2:4" x14ac:dyDescent="0.3">
      <c r="B471" s="21" t="s">
        <v>479</v>
      </c>
      <c r="C471" s="21" t="str">
        <f t="shared" si="14"/>
        <v>Unique</v>
      </c>
      <c r="D471" s="51">
        <f t="shared" si="15"/>
        <v>1</v>
      </c>
    </row>
    <row r="472" spans="2:4" x14ac:dyDescent="0.3">
      <c r="B472" s="21" t="s">
        <v>480</v>
      </c>
      <c r="C472" s="21" t="str">
        <f t="shared" si="14"/>
        <v>Unique</v>
      </c>
      <c r="D472" s="51">
        <f t="shared" si="15"/>
        <v>1</v>
      </c>
    </row>
    <row r="473" spans="2:4" x14ac:dyDescent="0.3">
      <c r="B473" s="21" t="s">
        <v>481</v>
      </c>
      <c r="C473" s="21" t="str">
        <f t="shared" si="14"/>
        <v>Unique</v>
      </c>
      <c r="D473" s="51">
        <f t="shared" si="15"/>
        <v>1</v>
      </c>
    </row>
    <row r="474" spans="2:4" x14ac:dyDescent="0.3">
      <c r="B474" s="21" t="s">
        <v>482</v>
      </c>
      <c r="C474" s="21" t="str">
        <f t="shared" si="14"/>
        <v>Unique</v>
      </c>
      <c r="D474" s="51">
        <f t="shared" si="15"/>
        <v>1</v>
      </c>
    </row>
    <row r="475" spans="2:4" x14ac:dyDescent="0.3">
      <c r="B475" s="21" t="s">
        <v>483</v>
      </c>
      <c r="C475" s="21" t="str">
        <f t="shared" si="14"/>
        <v>Unique</v>
      </c>
      <c r="D475" s="51">
        <f t="shared" si="15"/>
        <v>1</v>
      </c>
    </row>
    <row r="476" spans="2:4" x14ac:dyDescent="0.3">
      <c r="B476" s="21" t="s">
        <v>484</v>
      </c>
      <c r="C476" s="21" t="str">
        <f t="shared" si="14"/>
        <v>Unique</v>
      </c>
      <c r="D476" s="51">
        <f t="shared" si="15"/>
        <v>1</v>
      </c>
    </row>
    <row r="477" spans="2:4" x14ac:dyDescent="0.3">
      <c r="B477" s="21" t="s">
        <v>485</v>
      </c>
      <c r="C477" s="21" t="str">
        <f t="shared" si="14"/>
        <v>Unique</v>
      </c>
      <c r="D477" s="51">
        <f t="shared" si="15"/>
        <v>1</v>
      </c>
    </row>
    <row r="478" spans="2:4" x14ac:dyDescent="0.3">
      <c r="B478" s="21" t="s">
        <v>486</v>
      </c>
      <c r="C478" s="21" t="str">
        <f t="shared" si="14"/>
        <v>Unique</v>
      </c>
      <c r="D478" s="51">
        <f t="shared" si="15"/>
        <v>1</v>
      </c>
    </row>
    <row r="479" spans="2:4" x14ac:dyDescent="0.3">
      <c r="B479" s="21" t="s">
        <v>487</v>
      </c>
      <c r="C479" s="21" t="str">
        <f t="shared" si="14"/>
        <v>Unique</v>
      </c>
      <c r="D479" s="51">
        <f t="shared" si="15"/>
        <v>1</v>
      </c>
    </row>
    <row r="480" spans="2:4" x14ac:dyDescent="0.3">
      <c r="B480" s="21" t="s">
        <v>488</v>
      </c>
      <c r="C480" s="21" t="str">
        <f t="shared" si="14"/>
        <v>Unique</v>
      </c>
      <c r="D480" s="51">
        <f t="shared" si="15"/>
        <v>1</v>
      </c>
    </row>
    <row r="481" spans="2:4" x14ac:dyDescent="0.3">
      <c r="B481" s="21" t="s">
        <v>489</v>
      </c>
      <c r="C481" s="21" t="str">
        <f t="shared" si="14"/>
        <v>Unique</v>
      </c>
      <c r="D481" s="51">
        <f t="shared" si="15"/>
        <v>1</v>
      </c>
    </row>
    <row r="482" spans="2:4" x14ac:dyDescent="0.3">
      <c r="B482" s="21" t="s">
        <v>490</v>
      </c>
      <c r="C482" s="21" t="str">
        <f t="shared" si="14"/>
        <v>Unique</v>
      </c>
      <c r="D482" s="51">
        <f t="shared" si="15"/>
        <v>1</v>
      </c>
    </row>
    <row r="483" spans="2:4" x14ac:dyDescent="0.3">
      <c r="B483" s="21" t="s">
        <v>491</v>
      </c>
      <c r="C483" s="21" t="str">
        <f t="shared" si="14"/>
        <v>Unique</v>
      </c>
      <c r="D483" s="51">
        <f t="shared" si="15"/>
        <v>1</v>
      </c>
    </row>
    <row r="484" spans="2:4" x14ac:dyDescent="0.3">
      <c r="B484" s="21" t="s">
        <v>492</v>
      </c>
      <c r="C484" s="21" t="str">
        <f t="shared" si="14"/>
        <v>Unique</v>
      </c>
      <c r="D484" s="51">
        <f t="shared" si="15"/>
        <v>1</v>
      </c>
    </row>
    <row r="485" spans="2:4" x14ac:dyDescent="0.3">
      <c r="B485" s="21" t="s">
        <v>493</v>
      </c>
      <c r="C485" s="21" t="str">
        <f t="shared" si="14"/>
        <v>Unique</v>
      </c>
      <c r="D485" s="51">
        <f t="shared" si="15"/>
        <v>1</v>
      </c>
    </row>
    <row r="486" spans="2:4" x14ac:dyDescent="0.3">
      <c r="B486" s="21" t="s">
        <v>494</v>
      </c>
      <c r="C486" s="21" t="str">
        <f t="shared" si="14"/>
        <v>Unique</v>
      </c>
      <c r="D486" s="51">
        <f t="shared" si="15"/>
        <v>1</v>
      </c>
    </row>
    <row r="487" spans="2:4" x14ac:dyDescent="0.3">
      <c r="B487" s="21" t="s">
        <v>465</v>
      </c>
      <c r="C487" s="21" t="str">
        <f t="shared" si="14"/>
        <v>DUPLICATE</v>
      </c>
      <c r="D487" s="51">
        <f t="shared" si="15"/>
        <v>2</v>
      </c>
    </row>
    <row r="488" spans="2:4" x14ac:dyDescent="0.3">
      <c r="B488" s="21" t="s">
        <v>495</v>
      </c>
      <c r="C488" s="21" t="str">
        <f t="shared" si="14"/>
        <v>Unique</v>
      </c>
      <c r="D488" s="51">
        <f t="shared" si="15"/>
        <v>1</v>
      </c>
    </row>
    <row r="489" spans="2:4" x14ac:dyDescent="0.3">
      <c r="B489" s="21" t="s">
        <v>496</v>
      </c>
      <c r="C489" s="21" t="str">
        <f t="shared" si="14"/>
        <v>Unique</v>
      </c>
      <c r="D489" s="51">
        <f t="shared" si="15"/>
        <v>1</v>
      </c>
    </row>
    <row r="490" spans="2:4" x14ac:dyDescent="0.3">
      <c r="B490" s="21" t="s">
        <v>497</v>
      </c>
      <c r="C490" s="21" t="str">
        <f t="shared" si="14"/>
        <v>Unique</v>
      </c>
      <c r="D490" s="51">
        <f t="shared" si="15"/>
        <v>1</v>
      </c>
    </row>
    <row r="491" spans="2:4" x14ac:dyDescent="0.3">
      <c r="B491" s="21" t="s">
        <v>498</v>
      </c>
      <c r="C491" s="21" t="str">
        <f t="shared" si="14"/>
        <v>Unique</v>
      </c>
      <c r="D491" s="51">
        <f t="shared" si="15"/>
        <v>1</v>
      </c>
    </row>
    <row r="492" spans="2:4" x14ac:dyDescent="0.3">
      <c r="B492" s="21" t="s">
        <v>499</v>
      </c>
      <c r="C492" s="21" t="str">
        <f t="shared" si="14"/>
        <v>Unique</v>
      </c>
      <c r="D492" s="51">
        <f t="shared" si="15"/>
        <v>1</v>
      </c>
    </row>
    <row r="493" spans="2:4" x14ac:dyDescent="0.3">
      <c r="B493" s="21" t="s">
        <v>500</v>
      </c>
      <c r="C493" s="21" t="str">
        <f t="shared" si="14"/>
        <v>Unique</v>
      </c>
      <c r="D493" s="51">
        <f t="shared" si="15"/>
        <v>1</v>
      </c>
    </row>
    <row r="494" spans="2:4" x14ac:dyDescent="0.3">
      <c r="B494" s="21" t="s">
        <v>501</v>
      </c>
      <c r="C494" s="21" t="str">
        <f t="shared" si="14"/>
        <v>Unique</v>
      </c>
      <c r="D494" s="51">
        <f t="shared" si="15"/>
        <v>1</v>
      </c>
    </row>
    <row r="495" spans="2:4" x14ac:dyDescent="0.3">
      <c r="B495" s="21" t="s">
        <v>502</v>
      </c>
      <c r="C495" s="21" t="str">
        <f t="shared" si="14"/>
        <v>Unique</v>
      </c>
      <c r="D495" s="51">
        <f t="shared" si="15"/>
        <v>1</v>
      </c>
    </row>
    <row r="496" spans="2:4" x14ac:dyDescent="0.3">
      <c r="B496" s="21" t="s">
        <v>503</v>
      </c>
      <c r="C496" s="21" t="str">
        <f t="shared" si="14"/>
        <v>Unique</v>
      </c>
      <c r="D496" s="51">
        <f t="shared" si="15"/>
        <v>1</v>
      </c>
    </row>
    <row r="497" spans="2:4" x14ac:dyDescent="0.3">
      <c r="B497" s="21" t="s">
        <v>504</v>
      </c>
      <c r="C497" s="21" t="str">
        <f t="shared" si="14"/>
        <v>Unique</v>
      </c>
      <c r="D497" s="51">
        <f t="shared" si="15"/>
        <v>1</v>
      </c>
    </row>
    <row r="498" spans="2:4" x14ac:dyDescent="0.3">
      <c r="B498" s="21" t="s">
        <v>505</v>
      </c>
      <c r="C498" s="21" t="str">
        <f t="shared" si="14"/>
        <v>Unique</v>
      </c>
      <c r="D498" s="51">
        <f t="shared" si="15"/>
        <v>1</v>
      </c>
    </row>
    <row r="499" spans="2:4" x14ac:dyDescent="0.3">
      <c r="B499" s="21" t="s">
        <v>506</v>
      </c>
      <c r="C499" s="21" t="str">
        <f t="shared" si="14"/>
        <v>Unique</v>
      </c>
      <c r="D499" s="51">
        <f t="shared" si="15"/>
        <v>1</v>
      </c>
    </row>
    <row r="500" spans="2:4" x14ac:dyDescent="0.3">
      <c r="B500" s="21" t="s">
        <v>507</v>
      </c>
      <c r="C500" s="21" t="str">
        <f t="shared" si="14"/>
        <v>Unique</v>
      </c>
      <c r="D500" s="51">
        <f t="shared" si="15"/>
        <v>1</v>
      </c>
    </row>
    <row r="501" spans="2:4" x14ac:dyDescent="0.3">
      <c r="B501" s="21" t="s">
        <v>508</v>
      </c>
      <c r="C501" s="21" t="str">
        <f t="shared" si="14"/>
        <v>Unique</v>
      </c>
      <c r="D501" s="51">
        <f t="shared" si="15"/>
        <v>1</v>
      </c>
    </row>
    <row r="502" spans="2:4" x14ac:dyDescent="0.3">
      <c r="B502" s="21" t="s">
        <v>509</v>
      </c>
      <c r="C502" s="21" t="str">
        <f t="shared" si="14"/>
        <v>Unique</v>
      </c>
      <c r="D502" s="51">
        <f t="shared" si="15"/>
        <v>1</v>
      </c>
    </row>
    <row r="503" spans="2:4" x14ac:dyDescent="0.3">
      <c r="B503" s="21" t="s">
        <v>510</v>
      </c>
      <c r="C503" s="21" t="str">
        <f t="shared" si="14"/>
        <v>Unique</v>
      </c>
      <c r="D503" s="51">
        <f t="shared" si="15"/>
        <v>1</v>
      </c>
    </row>
    <row r="504" spans="2:4" x14ac:dyDescent="0.3">
      <c r="B504" s="21" t="s">
        <v>511</v>
      </c>
      <c r="C504" s="21" t="str">
        <f t="shared" si="14"/>
        <v>Unique</v>
      </c>
      <c r="D504" s="51">
        <f t="shared" si="15"/>
        <v>1</v>
      </c>
    </row>
    <row r="505" spans="2:4" x14ac:dyDescent="0.3">
      <c r="B505" s="21" t="s">
        <v>512</v>
      </c>
      <c r="C505" s="21" t="str">
        <f t="shared" si="14"/>
        <v>Unique</v>
      </c>
      <c r="D505" s="51">
        <f t="shared" si="15"/>
        <v>1</v>
      </c>
    </row>
    <row r="506" spans="2:4" x14ac:dyDescent="0.3">
      <c r="B506" s="21" t="s">
        <v>513</v>
      </c>
      <c r="C506" s="21" t="str">
        <f t="shared" si="14"/>
        <v>Unique</v>
      </c>
      <c r="D506" s="51">
        <f t="shared" si="15"/>
        <v>1</v>
      </c>
    </row>
    <row r="507" spans="2:4" x14ac:dyDescent="0.3">
      <c r="B507" s="21" t="s">
        <v>514</v>
      </c>
      <c r="C507" s="21" t="str">
        <f t="shared" si="14"/>
        <v>Unique</v>
      </c>
      <c r="D507" s="51">
        <f t="shared" si="15"/>
        <v>1</v>
      </c>
    </row>
    <row r="508" spans="2:4" x14ac:dyDescent="0.3">
      <c r="B508" s="21" t="s">
        <v>515</v>
      </c>
      <c r="C508" s="21" t="str">
        <f t="shared" si="14"/>
        <v>Unique</v>
      </c>
      <c r="D508" s="51">
        <f t="shared" si="15"/>
        <v>1</v>
      </c>
    </row>
    <row r="509" spans="2:4" x14ac:dyDescent="0.3">
      <c r="B509" s="21" t="s">
        <v>516</v>
      </c>
      <c r="C509" s="21" t="str">
        <f t="shared" si="14"/>
        <v>Unique</v>
      </c>
      <c r="D509" s="51">
        <f t="shared" si="15"/>
        <v>1</v>
      </c>
    </row>
    <row r="510" spans="2:4" x14ac:dyDescent="0.3">
      <c r="B510" s="21" t="s">
        <v>517</v>
      </c>
      <c r="C510" s="21" t="str">
        <f t="shared" si="14"/>
        <v>Unique</v>
      </c>
      <c r="D510" s="51">
        <f t="shared" si="15"/>
        <v>1</v>
      </c>
    </row>
    <row r="511" spans="2:4" x14ac:dyDescent="0.3">
      <c r="B511" s="21" t="s">
        <v>518</v>
      </c>
      <c r="C511" s="21" t="str">
        <f t="shared" si="14"/>
        <v>Unique</v>
      </c>
      <c r="D511" s="51">
        <f t="shared" si="15"/>
        <v>1</v>
      </c>
    </row>
    <row r="512" spans="2:4" x14ac:dyDescent="0.3">
      <c r="B512" s="21" t="s">
        <v>519</v>
      </c>
      <c r="C512" s="21" t="str">
        <f t="shared" si="14"/>
        <v>Unique</v>
      </c>
      <c r="D512" s="51">
        <f t="shared" si="15"/>
        <v>1</v>
      </c>
    </row>
    <row r="513" spans="2:4" x14ac:dyDescent="0.3">
      <c r="B513" s="21" t="s">
        <v>520</v>
      </c>
      <c r="C513" s="21" t="str">
        <f t="shared" si="14"/>
        <v>Unique</v>
      </c>
      <c r="D513" s="51">
        <f t="shared" si="15"/>
        <v>1</v>
      </c>
    </row>
    <row r="514" spans="2:4" x14ac:dyDescent="0.3">
      <c r="B514" s="21" t="s">
        <v>521</v>
      </c>
      <c r="C514" s="21" t="str">
        <f t="shared" si="14"/>
        <v>Unique</v>
      </c>
      <c r="D514" s="51">
        <f t="shared" si="15"/>
        <v>1</v>
      </c>
    </row>
    <row r="515" spans="2:4" x14ac:dyDescent="0.3">
      <c r="B515" s="21" t="s">
        <v>522</v>
      </c>
      <c r="C515" s="21" t="str">
        <f t="shared" si="14"/>
        <v>Unique</v>
      </c>
      <c r="D515" s="51">
        <f t="shared" si="15"/>
        <v>1</v>
      </c>
    </row>
    <row r="516" spans="2:4" x14ac:dyDescent="0.3">
      <c r="B516" s="21" t="s">
        <v>523</v>
      </c>
      <c r="C516" s="21" t="str">
        <f t="shared" si="14"/>
        <v>Unique</v>
      </c>
      <c r="D516" s="51">
        <f t="shared" si="15"/>
        <v>1</v>
      </c>
    </row>
    <row r="517" spans="2:4" x14ac:dyDescent="0.3">
      <c r="B517" s="21" t="s">
        <v>524</v>
      </c>
      <c r="C517" s="21" t="str">
        <f t="shared" ref="C517:C580" si="16">IF(COUNTIF(B:B,B517)&gt;1,"DUPLICATE","Unique")</f>
        <v>Unique</v>
      </c>
      <c r="D517" s="51">
        <f t="shared" ref="D517:D580" si="17">COUNTIF(B:B,B517)</f>
        <v>1</v>
      </c>
    </row>
    <row r="518" spans="2:4" x14ac:dyDescent="0.3">
      <c r="B518" s="21" t="s">
        <v>525</v>
      </c>
      <c r="C518" s="21" t="str">
        <f t="shared" si="16"/>
        <v>Unique</v>
      </c>
      <c r="D518" s="51">
        <f t="shared" si="17"/>
        <v>1</v>
      </c>
    </row>
    <row r="519" spans="2:4" x14ac:dyDescent="0.3">
      <c r="B519" s="21" t="s">
        <v>526</v>
      </c>
      <c r="C519" s="21" t="str">
        <f t="shared" si="16"/>
        <v>Unique</v>
      </c>
      <c r="D519" s="51">
        <f t="shared" si="17"/>
        <v>1</v>
      </c>
    </row>
    <row r="520" spans="2:4" x14ac:dyDescent="0.3">
      <c r="B520" s="21" t="s">
        <v>527</v>
      </c>
      <c r="C520" s="21" t="str">
        <f t="shared" si="16"/>
        <v>Unique</v>
      </c>
      <c r="D520" s="51">
        <f t="shared" si="17"/>
        <v>1</v>
      </c>
    </row>
    <row r="521" spans="2:4" x14ac:dyDescent="0.3">
      <c r="B521" s="21" t="s">
        <v>528</v>
      </c>
      <c r="C521" s="21" t="str">
        <f t="shared" si="16"/>
        <v>Unique</v>
      </c>
      <c r="D521" s="51">
        <f t="shared" si="17"/>
        <v>1</v>
      </c>
    </row>
    <row r="522" spans="2:4" x14ac:dyDescent="0.3">
      <c r="B522" s="21" t="s">
        <v>529</v>
      </c>
      <c r="C522" s="21" t="str">
        <f t="shared" si="16"/>
        <v>Unique</v>
      </c>
      <c r="D522" s="51">
        <f t="shared" si="17"/>
        <v>1</v>
      </c>
    </row>
    <row r="523" spans="2:4" x14ac:dyDescent="0.3">
      <c r="B523" s="21" t="s">
        <v>530</v>
      </c>
      <c r="C523" s="21" t="str">
        <f t="shared" si="16"/>
        <v>Unique</v>
      </c>
      <c r="D523" s="51">
        <f t="shared" si="17"/>
        <v>1</v>
      </c>
    </row>
    <row r="524" spans="2:4" x14ac:dyDescent="0.3">
      <c r="B524" s="21" t="s">
        <v>531</v>
      </c>
      <c r="C524" s="21" t="str">
        <f t="shared" si="16"/>
        <v>Unique</v>
      </c>
      <c r="D524" s="51">
        <f t="shared" si="17"/>
        <v>1</v>
      </c>
    </row>
    <row r="525" spans="2:4" x14ac:dyDescent="0.3">
      <c r="B525" s="21" t="s">
        <v>366</v>
      </c>
      <c r="C525" s="21" t="str">
        <f t="shared" si="16"/>
        <v>DUPLICATE</v>
      </c>
      <c r="D525" s="51">
        <f t="shared" si="17"/>
        <v>4</v>
      </c>
    </row>
    <row r="526" spans="2:4" x14ac:dyDescent="0.3">
      <c r="B526" s="21" t="s">
        <v>532</v>
      </c>
      <c r="C526" s="21" t="str">
        <f t="shared" si="16"/>
        <v>Unique</v>
      </c>
      <c r="D526" s="51">
        <f t="shared" si="17"/>
        <v>1</v>
      </c>
    </row>
    <row r="527" spans="2:4" x14ac:dyDescent="0.3">
      <c r="B527" s="21" t="s">
        <v>533</v>
      </c>
      <c r="C527" s="21" t="str">
        <f t="shared" si="16"/>
        <v>Unique</v>
      </c>
      <c r="D527" s="51">
        <f t="shared" si="17"/>
        <v>1</v>
      </c>
    </row>
    <row r="528" spans="2:4" x14ac:dyDescent="0.3">
      <c r="B528" s="21" t="s">
        <v>534</v>
      </c>
      <c r="C528" s="21" t="str">
        <f t="shared" si="16"/>
        <v>Unique</v>
      </c>
      <c r="D528" s="51">
        <f t="shared" si="17"/>
        <v>1</v>
      </c>
    </row>
    <row r="529" spans="2:4" x14ac:dyDescent="0.3">
      <c r="B529" s="21" t="s">
        <v>535</v>
      </c>
      <c r="C529" s="21" t="str">
        <f t="shared" si="16"/>
        <v>Unique</v>
      </c>
      <c r="D529" s="51">
        <f t="shared" si="17"/>
        <v>1</v>
      </c>
    </row>
    <row r="530" spans="2:4" x14ac:dyDescent="0.3">
      <c r="B530" s="21" t="s">
        <v>536</v>
      </c>
      <c r="C530" s="21" t="str">
        <f t="shared" si="16"/>
        <v>Unique</v>
      </c>
      <c r="D530" s="51">
        <f t="shared" si="17"/>
        <v>1</v>
      </c>
    </row>
    <row r="531" spans="2:4" x14ac:dyDescent="0.3">
      <c r="B531" s="21" t="s">
        <v>406</v>
      </c>
      <c r="C531" s="21" t="str">
        <f t="shared" si="16"/>
        <v>DUPLICATE</v>
      </c>
      <c r="D531" s="51">
        <f t="shared" si="17"/>
        <v>2</v>
      </c>
    </row>
    <row r="532" spans="2:4" x14ac:dyDescent="0.3">
      <c r="B532" s="21" t="s">
        <v>537</v>
      </c>
      <c r="C532" s="21" t="str">
        <f t="shared" si="16"/>
        <v>Unique</v>
      </c>
      <c r="D532" s="51">
        <f t="shared" si="17"/>
        <v>1</v>
      </c>
    </row>
    <row r="533" spans="2:4" x14ac:dyDescent="0.3">
      <c r="B533" s="21" t="s">
        <v>538</v>
      </c>
      <c r="C533" s="21" t="str">
        <f t="shared" si="16"/>
        <v>Unique</v>
      </c>
      <c r="D533" s="51">
        <f t="shared" si="17"/>
        <v>1</v>
      </c>
    </row>
    <row r="534" spans="2:4" x14ac:dyDescent="0.3">
      <c r="B534" s="21" t="s">
        <v>539</v>
      </c>
      <c r="C534" s="21" t="str">
        <f t="shared" si="16"/>
        <v>Unique</v>
      </c>
      <c r="D534" s="51">
        <f t="shared" si="17"/>
        <v>1</v>
      </c>
    </row>
    <row r="535" spans="2:4" x14ac:dyDescent="0.3">
      <c r="B535" s="21" t="s">
        <v>540</v>
      </c>
      <c r="C535" s="21" t="str">
        <f t="shared" si="16"/>
        <v>Unique</v>
      </c>
      <c r="D535" s="51">
        <f t="shared" si="17"/>
        <v>1</v>
      </c>
    </row>
    <row r="536" spans="2:4" x14ac:dyDescent="0.3">
      <c r="B536" s="21" t="s">
        <v>541</v>
      </c>
      <c r="C536" s="21" t="str">
        <f t="shared" si="16"/>
        <v>Unique</v>
      </c>
      <c r="D536" s="51">
        <f t="shared" si="17"/>
        <v>1</v>
      </c>
    </row>
    <row r="537" spans="2:4" x14ac:dyDescent="0.3">
      <c r="B537" s="21" t="s">
        <v>542</v>
      </c>
      <c r="C537" s="21" t="str">
        <f t="shared" si="16"/>
        <v>Unique</v>
      </c>
      <c r="D537" s="51">
        <f t="shared" si="17"/>
        <v>1</v>
      </c>
    </row>
    <row r="538" spans="2:4" x14ac:dyDescent="0.3">
      <c r="B538" s="21" t="s">
        <v>543</v>
      </c>
      <c r="C538" s="21" t="str">
        <f t="shared" si="16"/>
        <v>Unique</v>
      </c>
      <c r="D538" s="51">
        <f t="shared" si="17"/>
        <v>1</v>
      </c>
    </row>
    <row r="539" spans="2:4" x14ac:dyDescent="0.3">
      <c r="B539" s="21" t="s">
        <v>544</v>
      </c>
      <c r="C539" s="21" t="str">
        <f t="shared" si="16"/>
        <v>Unique</v>
      </c>
      <c r="D539" s="51">
        <f t="shared" si="17"/>
        <v>1</v>
      </c>
    </row>
    <row r="540" spans="2:4" x14ac:dyDescent="0.3">
      <c r="B540" s="21" t="s">
        <v>545</v>
      </c>
      <c r="C540" s="21" t="str">
        <f t="shared" si="16"/>
        <v>Unique</v>
      </c>
      <c r="D540" s="51">
        <f t="shared" si="17"/>
        <v>1</v>
      </c>
    </row>
    <row r="541" spans="2:4" x14ac:dyDescent="0.3">
      <c r="B541" s="21" t="s">
        <v>546</v>
      </c>
      <c r="C541" s="21" t="str">
        <f t="shared" si="16"/>
        <v>Unique</v>
      </c>
      <c r="D541" s="51">
        <f t="shared" si="17"/>
        <v>1</v>
      </c>
    </row>
    <row r="542" spans="2:4" x14ac:dyDescent="0.3">
      <c r="B542" s="21" t="s">
        <v>547</v>
      </c>
      <c r="C542" s="21" t="str">
        <f t="shared" si="16"/>
        <v>Unique</v>
      </c>
      <c r="D542" s="51">
        <f t="shared" si="17"/>
        <v>1</v>
      </c>
    </row>
    <row r="543" spans="2:4" x14ac:dyDescent="0.3">
      <c r="B543" s="21" t="s">
        <v>548</v>
      </c>
      <c r="C543" s="21" t="str">
        <f t="shared" si="16"/>
        <v>Unique</v>
      </c>
      <c r="D543" s="51">
        <f t="shared" si="17"/>
        <v>1</v>
      </c>
    </row>
    <row r="544" spans="2:4" x14ac:dyDescent="0.3">
      <c r="B544" s="21" t="s">
        <v>549</v>
      </c>
      <c r="C544" s="21" t="str">
        <f t="shared" si="16"/>
        <v>Unique</v>
      </c>
      <c r="D544" s="51">
        <f t="shared" si="17"/>
        <v>1</v>
      </c>
    </row>
    <row r="545" spans="2:4" x14ac:dyDescent="0.3">
      <c r="B545" s="21" t="s">
        <v>550</v>
      </c>
      <c r="C545" s="21" t="str">
        <f t="shared" si="16"/>
        <v>Unique</v>
      </c>
      <c r="D545" s="51">
        <f t="shared" si="17"/>
        <v>1</v>
      </c>
    </row>
    <row r="546" spans="2:4" x14ac:dyDescent="0.3">
      <c r="B546" s="21" t="s">
        <v>551</v>
      </c>
      <c r="C546" s="21" t="str">
        <f t="shared" si="16"/>
        <v>Unique</v>
      </c>
      <c r="D546" s="51">
        <f t="shared" si="17"/>
        <v>1</v>
      </c>
    </row>
    <row r="547" spans="2:4" x14ac:dyDescent="0.3">
      <c r="B547" s="21" t="s">
        <v>552</v>
      </c>
      <c r="C547" s="21" t="str">
        <f t="shared" si="16"/>
        <v>Unique</v>
      </c>
      <c r="D547" s="51">
        <f t="shared" si="17"/>
        <v>1</v>
      </c>
    </row>
    <row r="548" spans="2:4" x14ac:dyDescent="0.3">
      <c r="B548" s="21" t="s">
        <v>553</v>
      </c>
      <c r="C548" s="21" t="str">
        <f t="shared" si="16"/>
        <v>Unique</v>
      </c>
      <c r="D548" s="51">
        <f t="shared" si="17"/>
        <v>1</v>
      </c>
    </row>
    <row r="549" spans="2:4" x14ac:dyDescent="0.3">
      <c r="B549" s="21" t="s">
        <v>554</v>
      </c>
      <c r="C549" s="21" t="str">
        <f t="shared" si="16"/>
        <v>Unique</v>
      </c>
      <c r="D549" s="51">
        <f t="shared" si="17"/>
        <v>1</v>
      </c>
    </row>
    <row r="550" spans="2:4" x14ac:dyDescent="0.3">
      <c r="B550" s="21" t="s">
        <v>555</v>
      </c>
      <c r="C550" s="21" t="str">
        <f t="shared" si="16"/>
        <v>Unique</v>
      </c>
      <c r="D550" s="51">
        <f t="shared" si="17"/>
        <v>1</v>
      </c>
    </row>
    <row r="551" spans="2:4" x14ac:dyDescent="0.3">
      <c r="B551" s="21" t="s">
        <v>556</v>
      </c>
      <c r="C551" s="21" t="str">
        <f t="shared" si="16"/>
        <v>Unique</v>
      </c>
      <c r="D551" s="51">
        <f t="shared" si="17"/>
        <v>1</v>
      </c>
    </row>
    <row r="552" spans="2:4" x14ac:dyDescent="0.3">
      <c r="B552" s="21" t="s">
        <v>557</v>
      </c>
      <c r="C552" s="21" t="str">
        <f t="shared" si="16"/>
        <v>Unique</v>
      </c>
      <c r="D552" s="51">
        <f t="shared" si="17"/>
        <v>1</v>
      </c>
    </row>
    <row r="553" spans="2:4" x14ac:dyDescent="0.3">
      <c r="B553" s="21" t="s">
        <v>558</v>
      </c>
      <c r="C553" s="21" t="str">
        <f t="shared" si="16"/>
        <v>Unique</v>
      </c>
      <c r="D553" s="51">
        <f t="shared" si="17"/>
        <v>1</v>
      </c>
    </row>
    <row r="554" spans="2:4" x14ac:dyDescent="0.3">
      <c r="B554" s="21" t="s">
        <v>559</v>
      </c>
      <c r="C554" s="21" t="str">
        <f t="shared" si="16"/>
        <v>Unique</v>
      </c>
      <c r="D554" s="51">
        <f t="shared" si="17"/>
        <v>1</v>
      </c>
    </row>
    <row r="555" spans="2:4" x14ac:dyDescent="0.3">
      <c r="B555" s="21" t="s">
        <v>560</v>
      </c>
      <c r="C555" s="21" t="str">
        <f t="shared" si="16"/>
        <v>Unique</v>
      </c>
      <c r="D555" s="51">
        <f t="shared" si="17"/>
        <v>1</v>
      </c>
    </row>
    <row r="556" spans="2:4" x14ac:dyDescent="0.3">
      <c r="B556" s="21" t="s">
        <v>561</v>
      </c>
      <c r="C556" s="21" t="str">
        <f t="shared" si="16"/>
        <v>Unique</v>
      </c>
      <c r="D556" s="51">
        <f t="shared" si="17"/>
        <v>1</v>
      </c>
    </row>
    <row r="557" spans="2:4" x14ac:dyDescent="0.3">
      <c r="B557" s="21" t="s">
        <v>562</v>
      </c>
      <c r="C557" s="21" t="str">
        <f t="shared" si="16"/>
        <v>Unique</v>
      </c>
      <c r="D557" s="51">
        <f t="shared" si="17"/>
        <v>1</v>
      </c>
    </row>
    <row r="558" spans="2:4" x14ac:dyDescent="0.3">
      <c r="B558" s="21" t="s">
        <v>563</v>
      </c>
      <c r="C558" s="21" t="str">
        <f t="shared" si="16"/>
        <v>Unique</v>
      </c>
      <c r="D558" s="51">
        <f t="shared" si="17"/>
        <v>1</v>
      </c>
    </row>
    <row r="559" spans="2:4" x14ac:dyDescent="0.3">
      <c r="B559" s="21" t="s">
        <v>564</v>
      </c>
      <c r="C559" s="21" t="str">
        <f t="shared" si="16"/>
        <v>Unique</v>
      </c>
      <c r="D559" s="51">
        <f t="shared" si="17"/>
        <v>1</v>
      </c>
    </row>
    <row r="560" spans="2:4" x14ac:dyDescent="0.3">
      <c r="B560" s="21" t="s">
        <v>565</v>
      </c>
      <c r="C560" s="21" t="str">
        <f t="shared" si="16"/>
        <v>Unique</v>
      </c>
      <c r="D560" s="51">
        <f t="shared" si="17"/>
        <v>1</v>
      </c>
    </row>
    <row r="561" spans="2:4" x14ac:dyDescent="0.3">
      <c r="B561" s="21" t="s">
        <v>566</v>
      </c>
      <c r="C561" s="21" t="str">
        <f t="shared" si="16"/>
        <v>Unique</v>
      </c>
      <c r="D561" s="51">
        <f t="shared" si="17"/>
        <v>1</v>
      </c>
    </row>
    <row r="562" spans="2:4" x14ac:dyDescent="0.3">
      <c r="B562" s="21" t="s">
        <v>567</v>
      </c>
      <c r="C562" s="21" t="str">
        <f t="shared" si="16"/>
        <v>Unique</v>
      </c>
      <c r="D562" s="51">
        <f t="shared" si="17"/>
        <v>1</v>
      </c>
    </row>
    <row r="563" spans="2:4" x14ac:dyDescent="0.3">
      <c r="B563" s="21" t="s">
        <v>568</v>
      </c>
      <c r="C563" s="21" t="str">
        <f t="shared" si="16"/>
        <v>Unique</v>
      </c>
      <c r="D563" s="51">
        <f t="shared" si="17"/>
        <v>1</v>
      </c>
    </row>
    <row r="564" spans="2:4" x14ac:dyDescent="0.3">
      <c r="B564" s="21" t="s">
        <v>569</v>
      </c>
      <c r="C564" s="21" t="str">
        <f t="shared" si="16"/>
        <v>Unique</v>
      </c>
      <c r="D564" s="51">
        <f t="shared" si="17"/>
        <v>1</v>
      </c>
    </row>
    <row r="565" spans="2:4" x14ac:dyDescent="0.3">
      <c r="B565" s="21" t="s">
        <v>570</v>
      </c>
      <c r="C565" s="21" t="str">
        <f t="shared" si="16"/>
        <v>Unique</v>
      </c>
      <c r="D565" s="51">
        <f t="shared" si="17"/>
        <v>1</v>
      </c>
    </row>
    <row r="566" spans="2:4" x14ac:dyDescent="0.3">
      <c r="B566" s="21" t="s">
        <v>571</v>
      </c>
      <c r="C566" s="21" t="str">
        <f t="shared" si="16"/>
        <v>Unique</v>
      </c>
      <c r="D566" s="51">
        <f t="shared" si="17"/>
        <v>1</v>
      </c>
    </row>
    <row r="567" spans="2:4" x14ac:dyDescent="0.3">
      <c r="B567" s="21" t="s">
        <v>572</v>
      </c>
      <c r="C567" s="21" t="str">
        <f t="shared" si="16"/>
        <v>Unique</v>
      </c>
      <c r="D567" s="51">
        <f t="shared" si="17"/>
        <v>1</v>
      </c>
    </row>
    <row r="568" spans="2:4" x14ac:dyDescent="0.3">
      <c r="B568" s="21" t="s">
        <v>573</v>
      </c>
      <c r="C568" s="21" t="str">
        <f t="shared" si="16"/>
        <v>Unique</v>
      </c>
      <c r="D568" s="51">
        <f t="shared" si="17"/>
        <v>1</v>
      </c>
    </row>
    <row r="569" spans="2:4" x14ac:dyDescent="0.3">
      <c r="B569" s="21" t="s">
        <v>574</v>
      </c>
      <c r="C569" s="21" t="str">
        <f t="shared" si="16"/>
        <v>Unique</v>
      </c>
      <c r="D569" s="51">
        <f t="shared" si="17"/>
        <v>1</v>
      </c>
    </row>
    <row r="570" spans="2:4" x14ac:dyDescent="0.3">
      <c r="B570" s="21" t="s">
        <v>575</v>
      </c>
      <c r="C570" s="21" t="str">
        <f t="shared" si="16"/>
        <v>Unique</v>
      </c>
      <c r="D570" s="51">
        <f t="shared" si="17"/>
        <v>1</v>
      </c>
    </row>
    <row r="571" spans="2:4" x14ac:dyDescent="0.3">
      <c r="B571" s="21" t="s">
        <v>576</v>
      </c>
      <c r="C571" s="21" t="str">
        <f t="shared" si="16"/>
        <v>Unique</v>
      </c>
      <c r="D571" s="51">
        <f t="shared" si="17"/>
        <v>1</v>
      </c>
    </row>
    <row r="572" spans="2:4" x14ac:dyDescent="0.3">
      <c r="B572" s="21" t="s">
        <v>577</v>
      </c>
      <c r="C572" s="21" t="str">
        <f t="shared" si="16"/>
        <v>Unique</v>
      </c>
      <c r="D572" s="51">
        <f t="shared" si="17"/>
        <v>1</v>
      </c>
    </row>
    <row r="573" spans="2:4" x14ac:dyDescent="0.3">
      <c r="B573" s="21" t="s">
        <v>578</v>
      </c>
      <c r="C573" s="21" t="str">
        <f t="shared" si="16"/>
        <v>Unique</v>
      </c>
      <c r="D573" s="51">
        <f t="shared" si="17"/>
        <v>1</v>
      </c>
    </row>
    <row r="574" spans="2:4" x14ac:dyDescent="0.3">
      <c r="B574" s="21" t="s">
        <v>579</v>
      </c>
      <c r="C574" s="21" t="str">
        <f t="shared" si="16"/>
        <v>Unique</v>
      </c>
      <c r="D574" s="51">
        <f t="shared" si="17"/>
        <v>1</v>
      </c>
    </row>
    <row r="575" spans="2:4" x14ac:dyDescent="0.3">
      <c r="B575" s="21" t="s">
        <v>580</v>
      </c>
      <c r="C575" s="21" t="str">
        <f t="shared" si="16"/>
        <v>Unique</v>
      </c>
      <c r="D575" s="51">
        <f t="shared" si="17"/>
        <v>1</v>
      </c>
    </row>
    <row r="576" spans="2:4" x14ac:dyDescent="0.3">
      <c r="B576" s="21" t="s">
        <v>581</v>
      </c>
      <c r="C576" s="21" t="str">
        <f t="shared" si="16"/>
        <v>Unique</v>
      </c>
      <c r="D576" s="51">
        <f t="shared" si="17"/>
        <v>1</v>
      </c>
    </row>
    <row r="577" spans="2:4" x14ac:dyDescent="0.3">
      <c r="B577" s="21" t="s">
        <v>582</v>
      </c>
      <c r="C577" s="21" t="str">
        <f t="shared" si="16"/>
        <v>Unique</v>
      </c>
      <c r="D577" s="51">
        <f t="shared" si="17"/>
        <v>1</v>
      </c>
    </row>
    <row r="578" spans="2:4" x14ac:dyDescent="0.3">
      <c r="B578" s="21" t="s">
        <v>583</v>
      </c>
      <c r="C578" s="21" t="str">
        <f t="shared" si="16"/>
        <v>Unique</v>
      </c>
      <c r="D578" s="51">
        <f t="shared" si="17"/>
        <v>1</v>
      </c>
    </row>
    <row r="579" spans="2:4" x14ac:dyDescent="0.3">
      <c r="B579" s="21" t="s">
        <v>584</v>
      </c>
      <c r="C579" s="21" t="str">
        <f t="shared" si="16"/>
        <v>Unique</v>
      </c>
      <c r="D579" s="51">
        <f t="shared" si="17"/>
        <v>1</v>
      </c>
    </row>
    <row r="580" spans="2:4" x14ac:dyDescent="0.3">
      <c r="B580" s="21" t="s">
        <v>585</v>
      </c>
      <c r="C580" s="21" t="str">
        <f t="shared" si="16"/>
        <v>Unique</v>
      </c>
      <c r="D580" s="51">
        <f t="shared" si="17"/>
        <v>1</v>
      </c>
    </row>
    <row r="581" spans="2:4" x14ac:dyDescent="0.3">
      <c r="B581" s="21" t="s">
        <v>586</v>
      </c>
      <c r="C581" s="21" t="str">
        <f t="shared" ref="C581:C644" si="18">IF(COUNTIF(B:B,B581)&gt;1,"DUPLICATE","Unique")</f>
        <v>Unique</v>
      </c>
      <c r="D581" s="51">
        <f t="shared" ref="D581:D644" si="19">COUNTIF(B:B,B581)</f>
        <v>1</v>
      </c>
    </row>
    <row r="582" spans="2:4" x14ac:dyDescent="0.3">
      <c r="B582" s="21" t="s">
        <v>587</v>
      </c>
      <c r="C582" s="21" t="str">
        <f t="shared" si="18"/>
        <v>Unique</v>
      </c>
      <c r="D582" s="51">
        <f t="shared" si="19"/>
        <v>1</v>
      </c>
    </row>
    <row r="583" spans="2:4" x14ac:dyDescent="0.3">
      <c r="B583" s="21" t="s">
        <v>588</v>
      </c>
      <c r="C583" s="21" t="str">
        <f t="shared" si="18"/>
        <v>Unique</v>
      </c>
      <c r="D583" s="51">
        <f t="shared" si="19"/>
        <v>1</v>
      </c>
    </row>
    <row r="584" spans="2:4" x14ac:dyDescent="0.3">
      <c r="B584" s="21" t="s">
        <v>589</v>
      </c>
      <c r="C584" s="21" t="str">
        <f t="shared" si="18"/>
        <v>Unique</v>
      </c>
      <c r="D584" s="51">
        <f t="shared" si="19"/>
        <v>1</v>
      </c>
    </row>
    <row r="585" spans="2:4" x14ac:dyDescent="0.3">
      <c r="B585" s="21" t="s">
        <v>590</v>
      </c>
      <c r="C585" s="21" t="str">
        <f t="shared" si="18"/>
        <v>Unique</v>
      </c>
      <c r="D585" s="51">
        <f t="shared" si="19"/>
        <v>1</v>
      </c>
    </row>
    <row r="586" spans="2:4" x14ac:dyDescent="0.3">
      <c r="B586" s="21" t="s">
        <v>591</v>
      </c>
      <c r="C586" s="21" t="str">
        <f t="shared" si="18"/>
        <v>Unique</v>
      </c>
      <c r="D586" s="51">
        <f t="shared" si="19"/>
        <v>1</v>
      </c>
    </row>
    <row r="587" spans="2:4" x14ac:dyDescent="0.3">
      <c r="B587" s="21" t="s">
        <v>592</v>
      </c>
      <c r="C587" s="21" t="str">
        <f t="shared" si="18"/>
        <v>Unique</v>
      </c>
      <c r="D587" s="51">
        <f t="shared" si="19"/>
        <v>1</v>
      </c>
    </row>
    <row r="588" spans="2:4" x14ac:dyDescent="0.3">
      <c r="B588" s="21" t="s">
        <v>593</v>
      </c>
      <c r="C588" s="21" t="str">
        <f t="shared" si="18"/>
        <v>Unique</v>
      </c>
      <c r="D588" s="51">
        <f t="shared" si="19"/>
        <v>1</v>
      </c>
    </row>
    <row r="589" spans="2:4" x14ac:dyDescent="0.3">
      <c r="B589" s="21" t="s">
        <v>594</v>
      </c>
      <c r="C589" s="21" t="str">
        <f t="shared" si="18"/>
        <v>Unique</v>
      </c>
      <c r="D589" s="51">
        <f t="shared" si="19"/>
        <v>1</v>
      </c>
    </row>
    <row r="590" spans="2:4" x14ac:dyDescent="0.3">
      <c r="B590" s="21" t="s">
        <v>595</v>
      </c>
      <c r="C590" s="21" t="str">
        <f t="shared" si="18"/>
        <v>Unique</v>
      </c>
      <c r="D590" s="51">
        <f t="shared" si="19"/>
        <v>1</v>
      </c>
    </row>
    <row r="591" spans="2:4" x14ac:dyDescent="0.3">
      <c r="B591" s="21" t="s">
        <v>596</v>
      </c>
      <c r="C591" s="21" t="str">
        <f t="shared" si="18"/>
        <v>Unique</v>
      </c>
      <c r="D591" s="51">
        <f t="shared" si="19"/>
        <v>1</v>
      </c>
    </row>
    <row r="592" spans="2:4" x14ac:dyDescent="0.3">
      <c r="B592" s="21" t="s">
        <v>597</v>
      </c>
      <c r="C592" s="21" t="str">
        <f t="shared" si="18"/>
        <v>Unique</v>
      </c>
      <c r="D592" s="51">
        <f t="shared" si="19"/>
        <v>1</v>
      </c>
    </row>
    <row r="593" spans="2:4" x14ac:dyDescent="0.3">
      <c r="B593" s="21" t="s">
        <v>598</v>
      </c>
      <c r="C593" s="21" t="str">
        <f t="shared" si="18"/>
        <v>Unique</v>
      </c>
      <c r="D593" s="51">
        <f t="shared" si="19"/>
        <v>1</v>
      </c>
    </row>
    <row r="594" spans="2:4" x14ac:dyDescent="0.3">
      <c r="B594" s="21" t="s">
        <v>599</v>
      </c>
      <c r="C594" s="21" t="str">
        <f t="shared" si="18"/>
        <v>Unique</v>
      </c>
      <c r="D594" s="51">
        <f t="shared" si="19"/>
        <v>1</v>
      </c>
    </row>
    <row r="595" spans="2:4" x14ac:dyDescent="0.3">
      <c r="B595" s="21" t="s">
        <v>600</v>
      </c>
      <c r="C595" s="21" t="str">
        <f t="shared" si="18"/>
        <v>Unique</v>
      </c>
      <c r="D595" s="51">
        <f t="shared" si="19"/>
        <v>1</v>
      </c>
    </row>
    <row r="596" spans="2:4" x14ac:dyDescent="0.3">
      <c r="B596" s="21" t="s">
        <v>601</v>
      </c>
      <c r="C596" s="21" t="str">
        <f t="shared" si="18"/>
        <v>Unique</v>
      </c>
      <c r="D596" s="51">
        <f t="shared" si="19"/>
        <v>1</v>
      </c>
    </row>
    <row r="597" spans="2:4" x14ac:dyDescent="0.3">
      <c r="B597" s="21" t="s">
        <v>602</v>
      </c>
      <c r="C597" s="21" t="str">
        <f t="shared" si="18"/>
        <v>Unique</v>
      </c>
      <c r="D597" s="51">
        <f t="shared" si="19"/>
        <v>1</v>
      </c>
    </row>
    <row r="598" spans="2:4" x14ac:dyDescent="0.3">
      <c r="B598" s="21" t="s">
        <v>603</v>
      </c>
      <c r="C598" s="21" t="str">
        <f t="shared" si="18"/>
        <v>Unique</v>
      </c>
      <c r="D598" s="51">
        <f t="shared" si="19"/>
        <v>1</v>
      </c>
    </row>
    <row r="599" spans="2:4" x14ac:dyDescent="0.3">
      <c r="B599" s="21" t="s">
        <v>604</v>
      </c>
      <c r="C599" s="21" t="str">
        <f t="shared" si="18"/>
        <v>Unique</v>
      </c>
      <c r="D599" s="51">
        <f t="shared" si="19"/>
        <v>1</v>
      </c>
    </row>
    <row r="600" spans="2:4" x14ac:dyDescent="0.3">
      <c r="B600" s="21" t="s">
        <v>605</v>
      </c>
      <c r="C600" s="21" t="str">
        <f t="shared" si="18"/>
        <v>Unique</v>
      </c>
      <c r="D600" s="51">
        <f t="shared" si="19"/>
        <v>1</v>
      </c>
    </row>
    <row r="601" spans="2:4" x14ac:dyDescent="0.3">
      <c r="B601" s="21" t="s">
        <v>606</v>
      </c>
      <c r="C601" s="21" t="str">
        <f t="shared" si="18"/>
        <v>Unique</v>
      </c>
      <c r="D601" s="51">
        <f t="shared" si="19"/>
        <v>1</v>
      </c>
    </row>
    <row r="602" spans="2:4" x14ac:dyDescent="0.3">
      <c r="B602" s="21" t="s">
        <v>607</v>
      </c>
      <c r="C602" s="21" t="str">
        <f t="shared" si="18"/>
        <v>Unique</v>
      </c>
      <c r="D602" s="51">
        <f t="shared" si="19"/>
        <v>1</v>
      </c>
    </row>
    <row r="603" spans="2:4" x14ac:dyDescent="0.3">
      <c r="B603" s="21" t="s">
        <v>608</v>
      </c>
      <c r="C603" s="21" t="str">
        <f t="shared" si="18"/>
        <v>Unique</v>
      </c>
      <c r="D603" s="51">
        <f t="shared" si="19"/>
        <v>1</v>
      </c>
    </row>
    <row r="604" spans="2:4" x14ac:dyDescent="0.3">
      <c r="B604" s="21" t="s">
        <v>609</v>
      </c>
      <c r="C604" s="21" t="str">
        <f t="shared" si="18"/>
        <v>Unique</v>
      </c>
      <c r="D604" s="51">
        <f t="shared" si="19"/>
        <v>1</v>
      </c>
    </row>
    <row r="605" spans="2:4" x14ac:dyDescent="0.3">
      <c r="B605" s="21" t="s">
        <v>610</v>
      </c>
      <c r="C605" s="21" t="str">
        <f t="shared" si="18"/>
        <v>Unique</v>
      </c>
      <c r="D605" s="51">
        <f t="shared" si="19"/>
        <v>1</v>
      </c>
    </row>
    <row r="606" spans="2:4" x14ac:dyDescent="0.3">
      <c r="B606" s="21" t="s">
        <v>611</v>
      </c>
      <c r="C606" s="21" t="str">
        <f t="shared" si="18"/>
        <v>Unique</v>
      </c>
      <c r="D606" s="51">
        <f t="shared" si="19"/>
        <v>1</v>
      </c>
    </row>
    <row r="607" spans="2:4" x14ac:dyDescent="0.3">
      <c r="B607" s="21" t="s">
        <v>612</v>
      </c>
      <c r="C607" s="21" t="str">
        <f t="shared" si="18"/>
        <v>Unique</v>
      </c>
      <c r="D607" s="51">
        <f t="shared" si="19"/>
        <v>1</v>
      </c>
    </row>
    <row r="608" spans="2:4" x14ac:dyDescent="0.3">
      <c r="B608" s="21" t="s">
        <v>613</v>
      </c>
      <c r="C608" s="21" t="str">
        <f t="shared" si="18"/>
        <v>Unique</v>
      </c>
      <c r="D608" s="51">
        <f t="shared" si="19"/>
        <v>1</v>
      </c>
    </row>
    <row r="609" spans="2:4" x14ac:dyDescent="0.3">
      <c r="B609" s="21" t="s">
        <v>614</v>
      </c>
      <c r="C609" s="21" t="str">
        <f t="shared" si="18"/>
        <v>Unique</v>
      </c>
      <c r="D609" s="51">
        <f t="shared" si="19"/>
        <v>1</v>
      </c>
    </row>
    <row r="610" spans="2:4" x14ac:dyDescent="0.3">
      <c r="B610" s="21" t="s">
        <v>615</v>
      </c>
      <c r="C610" s="21" t="str">
        <f t="shared" si="18"/>
        <v>Unique</v>
      </c>
      <c r="D610" s="51">
        <f t="shared" si="19"/>
        <v>1</v>
      </c>
    </row>
    <row r="611" spans="2:4" x14ac:dyDescent="0.3">
      <c r="B611" s="21" t="s">
        <v>388</v>
      </c>
      <c r="C611" s="21" t="str">
        <f t="shared" si="18"/>
        <v>DUPLICATE</v>
      </c>
      <c r="D611" s="51">
        <f t="shared" si="19"/>
        <v>2</v>
      </c>
    </row>
    <row r="612" spans="2:4" x14ac:dyDescent="0.3">
      <c r="B612" s="21" t="s">
        <v>616</v>
      </c>
      <c r="C612" s="21" t="str">
        <f t="shared" si="18"/>
        <v>Unique</v>
      </c>
      <c r="D612" s="51">
        <f t="shared" si="19"/>
        <v>1</v>
      </c>
    </row>
    <row r="613" spans="2:4" x14ac:dyDescent="0.3">
      <c r="B613" s="21" t="s">
        <v>617</v>
      </c>
      <c r="C613" s="21" t="str">
        <f t="shared" si="18"/>
        <v>Unique</v>
      </c>
      <c r="D613" s="51">
        <f t="shared" si="19"/>
        <v>1</v>
      </c>
    </row>
    <row r="614" spans="2:4" x14ac:dyDescent="0.3">
      <c r="B614" s="21" t="s">
        <v>618</v>
      </c>
      <c r="C614" s="21" t="str">
        <f t="shared" si="18"/>
        <v>Unique</v>
      </c>
      <c r="D614" s="51">
        <f t="shared" si="19"/>
        <v>1</v>
      </c>
    </row>
    <row r="615" spans="2:4" x14ac:dyDescent="0.3">
      <c r="B615" s="21" t="s">
        <v>619</v>
      </c>
      <c r="C615" s="21" t="str">
        <f t="shared" si="18"/>
        <v>DUPLICATE</v>
      </c>
      <c r="D615" s="51">
        <f t="shared" si="19"/>
        <v>2</v>
      </c>
    </row>
    <row r="616" spans="2:4" x14ac:dyDescent="0.3">
      <c r="B616" s="22" t="s">
        <v>620</v>
      </c>
      <c r="C616" s="21" t="str">
        <f t="shared" si="18"/>
        <v>Unique</v>
      </c>
      <c r="D616" s="51">
        <f t="shared" si="19"/>
        <v>1</v>
      </c>
    </row>
    <row r="617" spans="2:4" x14ac:dyDescent="0.3">
      <c r="B617" s="21" t="s">
        <v>621</v>
      </c>
      <c r="C617" s="21" t="str">
        <f t="shared" si="18"/>
        <v>Unique</v>
      </c>
      <c r="D617" s="51">
        <f t="shared" si="19"/>
        <v>1</v>
      </c>
    </row>
    <row r="618" spans="2:4" x14ac:dyDescent="0.3">
      <c r="B618" s="21" t="s">
        <v>622</v>
      </c>
      <c r="C618" s="21" t="str">
        <f t="shared" si="18"/>
        <v>Unique</v>
      </c>
      <c r="D618" s="51">
        <f t="shared" si="19"/>
        <v>1</v>
      </c>
    </row>
    <row r="619" spans="2:4" x14ac:dyDescent="0.3">
      <c r="B619" s="21" t="s">
        <v>623</v>
      </c>
      <c r="C619" s="21" t="str">
        <f t="shared" si="18"/>
        <v>Unique</v>
      </c>
      <c r="D619" s="51">
        <f t="shared" si="19"/>
        <v>1</v>
      </c>
    </row>
    <row r="620" spans="2:4" x14ac:dyDescent="0.3">
      <c r="B620" s="21" t="s">
        <v>624</v>
      </c>
      <c r="C620" s="21" t="str">
        <f t="shared" si="18"/>
        <v>Unique</v>
      </c>
      <c r="D620" s="51">
        <f t="shared" si="19"/>
        <v>1</v>
      </c>
    </row>
    <row r="621" spans="2:4" x14ac:dyDescent="0.3">
      <c r="B621" s="21" t="s">
        <v>625</v>
      </c>
      <c r="C621" s="21" t="str">
        <f t="shared" si="18"/>
        <v>Unique</v>
      </c>
      <c r="D621" s="51">
        <f t="shared" si="19"/>
        <v>1</v>
      </c>
    </row>
    <row r="622" spans="2:4" x14ac:dyDescent="0.3">
      <c r="B622" s="21" t="s">
        <v>626</v>
      </c>
      <c r="C622" s="21" t="str">
        <f t="shared" si="18"/>
        <v>Unique</v>
      </c>
      <c r="D622" s="51">
        <f t="shared" si="19"/>
        <v>1</v>
      </c>
    </row>
    <row r="623" spans="2:4" x14ac:dyDescent="0.3">
      <c r="B623" s="21" t="s">
        <v>627</v>
      </c>
      <c r="C623" s="21" t="str">
        <f t="shared" si="18"/>
        <v>Unique</v>
      </c>
      <c r="D623" s="51">
        <f t="shared" si="19"/>
        <v>1</v>
      </c>
    </row>
    <row r="624" spans="2:4" x14ac:dyDescent="0.3">
      <c r="B624" s="21" t="s">
        <v>628</v>
      </c>
      <c r="C624" s="21" t="str">
        <f t="shared" si="18"/>
        <v>Unique</v>
      </c>
      <c r="D624" s="51">
        <f t="shared" si="19"/>
        <v>1</v>
      </c>
    </row>
    <row r="625" spans="2:4" x14ac:dyDescent="0.3">
      <c r="B625" s="23" t="s">
        <v>629</v>
      </c>
      <c r="C625" s="21" t="str">
        <f t="shared" si="18"/>
        <v>Unique</v>
      </c>
      <c r="D625" s="51">
        <f t="shared" si="19"/>
        <v>1</v>
      </c>
    </row>
    <row r="626" spans="2:4" x14ac:dyDescent="0.3">
      <c r="B626" s="23" t="s">
        <v>630</v>
      </c>
      <c r="C626" s="21" t="str">
        <f t="shared" si="18"/>
        <v>Unique</v>
      </c>
      <c r="D626" s="51">
        <f t="shared" si="19"/>
        <v>1</v>
      </c>
    </row>
    <row r="627" spans="2:4" x14ac:dyDescent="0.3">
      <c r="B627" s="22" t="s">
        <v>631</v>
      </c>
      <c r="C627" s="21" t="str">
        <f t="shared" si="18"/>
        <v>Unique</v>
      </c>
      <c r="D627" s="51">
        <f t="shared" si="19"/>
        <v>1</v>
      </c>
    </row>
    <row r="628" spans="2:4" x14ac:dyDescent="0.3">
      <c r="B628" s="21" t="s">
        <v>366</v>
      </c>
      <c r="C628" s="21" t="str">
        <f t="shared" si="18"/>
        <v>DUPLICATE</v>
      </c>
      <c r="D628" s="51">
        <f t="shared" si="19"/>
        <v>4</v>
      </c>
    </row>
    <row r="629" spans="2:4" x14ac:dyDescent="0.3">
      <c r="B629" s="21" t="s">
        <v>632</v>
      </c>
      <c r="C629" s="21" t="str">
        <f t="shared" si="18"/>
        <v>Unique</v>
      </c>
      <c r="D629" s="51">
        <f t="shared" si="19"/>
        <v>1</v>
      </c>
    </row>
    <row r="630" spans="2:4" x14ac:dyDescent="0.3">
      <c r="B630" s="21" t="s">
        <v>633</v>
      </c>
      <c r="C630" s="21" t="str">
        <f t="shared" si="18"/>
        <v>Unique</v>
      </c>
      <c r="D630" s="51">
        <f t="shared" si="19"/>
        <v>1</v>
      </c>
    </row>
    <row r="631" spans="2:4" x14ac:dyDescent="0.3">
      <c r="B631" s="21" t="s">
        <v>634</v>
      </c>
      <c r="C631" s="21" t="str">
        <f t="shared" si="18"/>
        <v>Unique</v>
      </c>
      <c r="D631" s="51">
        <f t="shared" si="19"/>
        <v>1</v>
      </c>
    </row>
    <row r="632" spans="2:4" x14ac:dyDescent="0.3">
      <c r="B632" s="22" t="s">
        <v>635</v>
      </c>
      <c r="C632" s="21" t="str">
        <f t="shared" si="18"/>
        <v>Unique</v>
      </c>
      <c r="D632" s="51">
        <f t="shared" si="19"/>
        <v>1</v>
      </c>
    </row>
    <row r="633" spans="2:4" x14ac:dyDescent="0.3">
      <c r="B633" s="21" t="s">
        <v>636</v>
      </c>
      <c r="C633" s="21" t="str">
        <f t="shared" si="18"/>
        <v>Unique</v>
      </c>
      <c r="D633" s="51">
        <f t="shared" si="19"/>
        <v>1</v>
      </c>
    </row>
    <row r="634" spans="2:4" x14ac:dyDescent="0.3">
      <c r="B634" s="21" t="s">
        <v>637</v>
      </c>
      <c r="C634" s="21" t="str">
        <f t="shared" si="18"/>
        <v>Unique</v>
      </c>
      <c r="D634" s="51">
        <f t="shared" si="19"/>
        <v>1</v>
      </c>
    </row>
    <row r="635" spans="2:4" x14ac:dyDescent="0.3">
      <c r="B635" s="21" t="s">
        <v>638</v>
      </c>
      <c r="C635" s="21" t="str">
        <f t="shared" si="18"/>
        <v>Unique</v>
      </c>
      <c r="D635" s="51">
        <f t="shared" si="19"/>
        <v>1</v>
      </c>
    </row>
    <row r="636" spans="2:4" x14ac:dyDescent="0.3">
      <c r="B636" s="21" t="s">
        <v>639</v>
      </c>
      <c r="C636" s="21" t="str">
        <f t="shared" si="18"/>
        <v>Unique</v>
      </c>
      <c r="D636" s="51">
        <f t="shared" si="19"/>
        <v>1</v>
      </c>
    </row>
    <row r="637" spans="2:4" x14ac:dyDescent="0.3">
      <c r="B637" s="21" t="s">
        <v>640</v>
      </c>
      <c r="C637" s="21" t="str">
        <f t="shared" si="18"/>
        <v>Unique</v>
      </c>
      <c r="D637" s="51">
        <f t="shared" si="19"/>
        <v>1</v>
      </c>
    </row>
    <row r="638" spans="2:4" x14ac:dyDescent="0.3">
      <c r="B638" s="21" t="s">
        <v>641</v>
      </c>
      <c r="C638" s="21" t="str">
        <f t="shared" si="18"/>
        <v>Unique</v>
      </c>
      <c r="D638" s="51">
        <f t="shared" si="19"/>
        <v>1</v>
      </c>
    </row>
    <row r="639" spans="2:4" x14ac:dyDescent="0.3">
      <c r="B639" s="21" t="s">
        <v>642</v>
      </c>
      <c r="C639" s="21" t="str">
        <f t="shared" si="18"/>
        <v>Unique</v>
      </c>
      <c r="D639" s="51">
        <f t="shared" si="19"/>
        <v>1</v>
      </c>
    </row>
    <row r="640" spans="2:4" x14ac:dyDescent="0.3">
      <c r="B640" s="21" t="s">
        <v>643</v>
      </c>
      <c r="C640" s="21" t="str">
        <f t="shared" si="18"/>
        <v>Unique</v>
      </c>
      <c r="D640" s="51">
        <f t="shared" si="19"/>
        <v>1</v>
      </c>
    </row>
    <row r="641" spans="2:4" x14ac:dyDescent="0.3">
      <c r="B641" s="23" t="s">
        <v>644</v>
      </c>
      <c r="C641" s="21" t="str">
        <f t="shared" si="18"/>
        <v>Unique</v>
      </c>
      <c r="D641" s="51">
        <f t="shared" si="19"/>
        <v>1</v>
      </c>
    </row>
    <row r="642" spans="2:4" x14ac:dyDescent="0.3">
      <c r="B642" s="22" t="s">
        <v>645</v>
      </c>
      <c r="C642" s="21" t="str">
        <f t="shared" si="18"/>
        <v>Unique</v>
      </c>
      <c r="D642" s="51">
        <f t="shared" si="19"/>
        <v>1</v>
      </c>
    </row>
    <row r="643" spans="2:4" x14ac:dyDescent="0.3">
      <c r="B643" s="22" t="s">
        <v>646</v>
      </c>
      <c r="C643" s="21" t="str">
        <f t="shared" si="18"/>
        <v>Unique</v>
      </c>
      <c r="D643" s="51">
        <f t="shared" si="19"/>
        <v>1</v>
      </c>
    </row>
    <row r="644" spans="2:4" x14ac:dyDescent="0.3">
      <c r="B644" s="22" t="s">
        <v>647</v>
      </c>
      <c r="C644" s="21" t="str">
        <f t="shared" si="18"/>
        <v>Unique</v>
      </c>
      <c r="D644" s="51">
        <f t="shared" si="19"/>
        <v>1</v>
      </c>
    </row>
    <row r="645" spans="2:4" x14ac:dyDescent="0.3">
      <c r="B645" s="22" t="s">
        <v>648</v>
      </c>
      <c r="C645" s="21" t="str">
        <f t="shared" ref="C645:C708" si="20">IF(COUNTIF(B:B,B645)&gt;1,"DUPLICATE","Unique")</f>
        <v>Unique</v>
      </c>
      <c r="D645" s="51">
        <f t="shared" ref="D645:D708" si="21">COUNTIF(B:B,B645)</f>
        <v>1</v>
      </c>
    </row>
    <row r="646" spans="2:4" x14ac:dyDescent="0.3">
      <c r="B646" s="22" t="s">
        <v>649</v>
      </c>
      <c r="C646" s="21" t="str">
        <f t="shared" si="20"/>
        <v>Unique</v>
      </c>
      <c r="D646" s="51">
        <f t="shared" si="21"/>
        <v>1</v>
      </c>
    </row>
    <row r="647" spans="2:4" x14ac:dyDescent="0.3">
      <c r="B647" s="23" t="s">
        <v>650</v>
      </c>
      <c r="C647" s="21" t="str">
        <f t="shared" si="20"/>
        <v>Unique</v>
      </c>
      <c r="D647" s="51">
        <f t="shared" si="21"/>
        <v>1</v>
      </c>
    </row>
    <row r="648" spans="2:4" x14ac:dyDescent="0.3">
      <c r="B648" s="23" t="s">
        <v>651</v>
      </c>
      <c r="C648" s="21" t="str">
        <f t="shared" si="20"/>
        <v>Unique</v>
      </c>
      <c r="D648" s="51">
        <f t="shared" si="21"/>
        <v>1</v>
      </c>
    </row>
    <row r="649" spans="2:4" x14ac:dyDescent="0.3">
      <c r="B649" s="22" t="s">
        <v>652</v>
      </c>
      <c r="C649" s="21" t="str">
        <f t="shared" si="20"/>
        <v>Unique</v>
      </c>
      <c r="D649" s="51">
        <f t="shared" si="21"/>
        <v>1</v>
      </c>
    </row>
    <row r="650" spans="2:4" x14ac:dyDescent="0.3">
      <c r="B650" s="22" t="s">
        <v>653</v>
      </c>
      <c r="C650" s="21" t="str">
        <f t="shared" si="20"/>
        <v>Unique</v>
      </c>
      <c r="D650" s="51">
        <f t="shared" si="21"/>
        <v>1</v>
      </c>
    </row>
    <row r="651" spans="2:4" x14ac:dyDescent="0.3">
      <c r="B651" s="21" t="s">
        <v>654</v>
      </c>
      <c r="C651" s="21" t="str">
        <f t="shared" si="20"/>
        <v>Unique</v>
      </c>
      <c r="D651" s="51">
        <f t="shared" si="21"/>
        <v>1</v>
      </c>
    </row>
    <row r="652" spans="2:4" x14ac:dyDescent="0.3">
      <c r="B652" s="21" t="s">
        <v>655</v>
      </c>
      <c r="C652" s="21" t="str">
        <f t="shared" si="20"/>
        <v>Unique</v>
      </c>
      <c r="D652" s="51">
        <f t="shared" si="21"/>
        <v>1</v>
      </c>
    </row>
    <row r="653" spans="2:4" x14ac:dyDescent="0.3">
      <c r="B653" s="21" t="s">
        <v>656</v>
      </c>
      <c r="C653" s="21" t="str">
        <f t="shared" si="20"/>
        <v>Unique</v>
      </c>
      <c r="D653" s="51">
        <f t="shared" si="21"/>
        <v>1</v>
      </c>
    </row>
    <row r="654" spans="2:4" x14ac:dyDescent="0.3">
      <c r="B654" s="21" t="s">
        <v>657</v>
      </c>
      <c r="C654" s="21" t="str">
        <f t="shared" si="20"/>
        <v>Unique</v>
      </c>
      <c r="D654" s="51">
        <f t="shared" si="21"/>
        <v>1</v>
      </c>
    </row>
    <row r="655" spans="2:4" x14ac:dyDescent="0.3">
      <c r="B655" s="21" t="s">
        <v>658</v>
      </c>
      <c r="C655" s="21" t="str">
        <f t="shared" si="20"/>
        <v>Unique</v>
      </c>
      <c r="D655" s="51">
        <f t="shared" si="21"/>
        <v>1</v>
      </c>
    </row>
    <row r="656" spans="2:4" x14ac:dyDescent="0.3">
      <c r="B656" s="21" t="s">
        <v>659</v>
      </c>
      <c r="C656" s="21" t="str">
        <f t="shared" si="20"/>
        <v>Unique</v>
      </c>
      <c r="D656" s="51">
        <f t="shared" si="21"/>
        <v>1</v>
      </c>
    </row>
    <row r="657" spans="2:4" x14ac:dyDescent="0.3">
      <c r="B657" s="21" t="s">
        <v>660</v>
      </c>
      <c r="C657" s="21" t="str">
        <f t="shared" si="20"/>
        <v>Unique</v>
      </c>
      <c r="D657" s="51">
        <f t="shared" si="21"/>
        <v>1</v>
      </c>
    </row>
    <row r="658" spans="2:4" x14ac:dyDescent="0.3">
      <c r="B658" s="21" t="s">
        <v>145</v>
      </c>
      <c r="C658" s="21" t="str">
        <f t="shared" si="20"/>
        <v>DUPLICATE</v>
      </c>
      <c r="D658" s="51">
        <f t="shared" si="21"/>
        <v>5</v>
      </c>
    </row>
    <row r="659" spans="2:4" x14ac:dyDescent="0.3">
      <c r="B659" s="21" t="s">
        <v>661</v>
      </c>
      <c r="C659" s="21" t="str">
        <f t="shared" si="20"/>
        <v>Unique</v>
      </c>
      <c r="D659" s="51">
        <f t="shared" si="21"/>
        <v>1</v>
      </c>
    </row>
    <row r="660" spans="2:4" x14ac:dyDescent="0.3">
      <c r="B660" s="21" t="s">
        <v>662</v>
      </c>
      <c r="C660" s="21" t="str">
        <f t="shared" si="20"/>
        <v>Unique</v>
      </c>
      <c r="D660" s="51">
        <f t="shared" si="21"/>
        <v>1</v>
      </c>
    </row>
    <row r="661" spans="2:4" x14ac:dyDescent="0.3">
      <c r="B661" s="21" t="s">
        <v>663</v>
      </c>
      <c r="C661" s="21" t="str">
        <f t="shared" si="20"/>
        <v>DUPLICATE</v>
      </c>
      <c r="D661" s="51">
        <f t="shared" si="21"/>
        <v>2</v>
      </c>
    </row>
    <row r="662" spans="2:4" x14ac:dyDescent="0.3">
      <c r="B662" s="21" t="s">
        <v>664</v>
      </c>
      <c r="C662" s="21" t="str">
        <f t="shared" si="20"/>
        <v>Unique</v>
      </c>
      <c r="D662" s="51">
        <f t="shared" si="21"/>
        <v>1</v>
      </c>
    </row>
    <row r="663" spans="2:4" x14ac:dyDescent="0.3">
      <c r="B663" s="21" t="s">
        <v>665</v>
      </c>
      <c r="C663" s="21" t="str">
        <f t="shared" si="20"/>
        <v>Unique</v>
      </c>
      <c r="D663" s="51">
        <f t="shared" si="21"/>
        <v>1</v>
      </c>
    </row>
    <row r="664" spans="2:4" x14ac:dyDescent="0.3">
      <c r="B664" s="21" t="s">
        <v>666</v>
      </c>
      <c r="C664" s="21" t="str">
        <f t="shared" si="20"/>
        <v>Unique</v>
      </c>
      <c r="D664" s="51">
        <f t="shared" si="21"/>
        <v>1</v>
      </c>
    </row>
    <row r="665" spans="2:4" x14ac:dyDescent="0.3">
      <c r="B665" s="21" t="s">
        <v>667</v>
      </c>
      <c r="C665" s="21" t="str">
        <f t="shared" si="20"/>
        <v>Unique</v>
      </c>
      <c r="D665" s="51">
        <f t="shared" si="21"/>
        <v>1</v>
      </c>
    </row>
    <row r="666" spans="2:4" x14ac:dyDescent="0.3">
      <c r="B666" s="21" t="s">
        <v>668</v>
      </c>
      <c r="C666" s="21" t="str">
        <f t="shared" si="20"/>
        <v>Unique</v>
      </c>
      <c r="D666" s="51">
        <f t="shared" si="21"/>
        <v>1</v>
      </c>
    </row>
    <row r="667" spans="2:4" x14ac:dyDescent="0.3">
      <c r="B667" s="21" t="s">
        <v>669</v>
      </c>
      <c r="C667" s="21" t="str">
        <f t="shared" si="20"/>
        <v>DUPLICATE</v>
      </c>
      <c r="D667" s="51">
        <f t="shared" si="21"/>
        <v>2</v>
      </c>
    </row>
    <row r="668" spans="2:4" x14ac:dyDescent="0.3">
      <c r="B668" s="23" t="s">
        <v>663</v>
      </c>
      <c r="C668" s="21" t="str">
        <f t="shared" si="20"/>
        <v>DUPLICATE</v>
      </c>
      <c r="D668" s="51">
        <f t="shared" si="21"/>
        <v>2</v>
      </c>
    </row>
    <row r="669" spans="2:4" x14ac:dyDescent="0.3">
      <c r="B669" s="23" t="s">
        <v>670</v>
      </c>
      <c r="C669" s="21" t="str">
        <f t="shared" si="20"/>
        <v>DUPLICATE</v>
      </c>
      <c r="D669" s="51">
        <f t="shared" si="21"/>
        <v>2</v>
      </c>
    </row>
    <row r="670" spans="2:4" x14ac:dyDescent="0.3">
      <c r="B670" s="23" t="s">
        <v>671</v>
      </c>
      <c r="C670" s="21" t="str">
        <f t="shared" si="20"/>
        <v>Unique</v>
      </c>
      <c r="D670" s="51">
        <f t="shared" si="21"/>
        <v>1</v>
      </c>
    </row>
    <row r="671" spans="2:4" x14ac:dyDescent="0.3">
      <c r="B671" s="23" t="s">
        <v>672</v>
      </c>
      <c r="C671" s="21" t="str">
        <f t="shared" si="20"/>
        <v>Unique</v>
      </c>
      <c r="D671" s="51">
        <f t="shared" si="21"/>
        <v>1</v>
      </c>
    </row>
    <row r="672" spans="2:4" x14ac:dyDescent="0.3">
      <c r="B672" s="23" t="s">
        <v>673</v>
      </c>
      <c r="C672" s="21" t="str">
        <f t="shared" si="20"/>
        <v>Unique</v>
      </c>
      <c r="D672" s="51">
        <f t="shared" si="21"/>
        <v>1</v>
      </c>
    </row>
    <row r="673" spans="2:4" x14ac:dyDescent="0.3">
      <c r="B673" s="23" t="s">
        <v>674</v>
      </c>
      <c r="C673" s="21" t="str">
        <f t="shared" si="20"/>
        <v>Unique</v>
      </c>
      <c r="D673" s="51">
        <f t="shared" si="21"/>
        <v>1</v>
      </c>
    </row>
    <row r="674" spans="2:4" x14ac:dyDescent="0.3">
      <c r="B674" s="23" t="s">
        <v>675</v>
      </c>
      <c r="C674" s="21" t="str">
        <f t="shared" si="20"/>
        <v>Unique</v>
      </c>
      <c r="D674" s="51">
        <f t="shared" si="21"/>
        <v>1</v>
      </c>
    </row>
    <row r="675" spans="2:4" x14ac:dyDescent="0.3">
      <c r="B675" s="21" t="s">
        <v>676</v>
      </c>
      <c r="C675" s="21" t="str">
        <f t="shared" si="20"/>
        <v>Unique</v>
      </c>
      <c r="D675" s="51">
        <f t="shared" si="21"/>
        <v>1</v>
      </c>
    </row>
    <row r="676" spans="2:4" x14ac:dyDescent="0.3">
      <c r="B676" s="23" t="s">
        <v>677</v>
      </c>
      <c r="C676" s="21" t="str">
        <f t="shared" si="20"/>
        <v>Unique</v>
      </c>
      <c r="D676" s="51">
        <f t="shared" si="21"/>
        <v>1</v>
      </c>
    </row>
    <row r="677" spans="2:4" x14ac:dyDescent="0.3">
      <c r="B677" s="23" t="s">
        <v>678</v>
      </c>
      <c r="C677" s="21" t="str">
        <f t="shared" si="20"/>
        <v>Unique</v>
      </c>
      <c r="D677" s="51">
        <f t="shared" si="21"/>
        <v>1</v>
      </c>
    </row>
    <row r="678" spans="2:4" x14ac:dyDescent="0.3">
      <c r="B678" s="23" t="s">
        <v>679</v>
      </c>
      <c r="C678" s="21" t="str">
        <f t="shared" si="20"/>
        <v>Unique</v>
      </c>
      <c r="D678" s="51">
        <f t="shared" si="21"/>
        <v>1</v>
      </c>
    </row>
    <row r="679" spans="2:4" x14ac:dyDescent="0.3">
      <c r="B679" s="23" t="s">
        <v>680</v>
      </c>
      <c r="C679" s="21" t="str">
        <f t="shared" si="20"/>
        <v>Unique</v>
      </c>
      <c r="D679" s="51">
        <f t="shared" si="21"/>
        <v>1</v>
      </c>
    </row>
    <row r="680" spans="2:4" x14ac:dyDescent="0.3">
      <c r="B680" s="21" t="s">
        <v>681</v>
      </c>
      <c r="C680" s="21" t="str">
        <f t="shared" si="20"/>
        <v>Unique</v>
      </c>
      <c r="D680" s="51">
        <f t="shared" si="21"/>
        <v>1</v>
      </c>
    </row>
    <row r="681" spans="2:4" x14ac:dyDescent="0.3">
      <c r="B681" s="23" t="s">
        <v>682</v>
      </c>
      <c r="C681" s="21" t="str">
        <f t="shared" si="20"/>
        <v>Unique</v>
      </c>
      <c r="D681" s="51">
        <f t="shared" si="21"/>
        <v>1</v>
      </c>
    </row>
    <row r="682" spans="2:4" x14ac:dyDescent="0.3">
      <c r="B682" s="23" t="s">
        <v>683</v>
      </c>
      <c r="C682" s="21" t="str">
        <f t="shared" si="20"/>
        <v>Unique</v>
      </c>
      <c r="D682" s="51">
        <f t="shared" si="21"/>
        <v>1</v>
      </c>
    </row>
    <row r="683" spans="2:4" x14ac:dyDescent="0.3">
      <c r="B683" s="23" t="s">
        <v>684</v>
      </c>
      <c r="C683" s="21" t="str">
        <f t="shared" si="20"/>
        <v>Unique</v>
      </c>
      <c r="D683" s="51">
        <f t="shared" si="21"/>
        <v>1</v>
      </c>
    </row>
    <row r="684" spans="2:4" x14ac:dyDescent="0.3">
      <c r="B684" s="21" t="s">
        <v>685</v>
      </c>
      <c r="C684" s="21" t="str">
        <f t="shared" si="20"/>
        <v>Unique</v>
      </c>
      <c r="D684" s="51">
        <f t="shared" si="21"/>
        <v>1</v>
      </c>
    </row>
    <row r="685" spans="2:4" x14ac:dyDescent="0.3">
      <c r="B685" s="21" t="s">
        <v>686</v>
      </c>
      <c r="C685" s="21" t="str">
        <f t="shared" si="20"/>
        <v>Unique</v>
      </c>
      <c r="D685" s="51">
        <f t="shared" si="21"/>
        <v>1</v>
      </c>
    </row>
    <row r="686" spans="2:4" x14ac:dyDescent="0.3">
      <c r="B686" s="21" t="s">
        <v>387</v>
      </c>
      <c r="C686" s="21" t="str">
        <f t="shared" si="20"/>
        <v>DUPLICATE</v>
      </c>
      <c r="D686" s="51">
        <f t="shared" si="21"/>
        <v>2</v>
      </c>
    </row>
    <row r="687" spans="2:4" x14ac:dyDescent="0.3">
      <c r="B687" s="21" t="s">
        <v>687</v>
      </c>
      <c r="C687" s="21" t="str">
        <f t="shared" si="20"/>
        <v>Unique</v>
      </c>
      <c r="D687" s="51">
        <f t="shared" si="21"/>
        <v>1</v>
      </c>
    </row>
    <row r="688" spans="2:4" x14ac:dyDescent="0.3">
      <c r="B688" s="21" t="s">
        <v>145</v>
      </c>
      <c r="C688" s="21" t="str">
        <f t="shared" si="20"/>
        <v>DUPLICATE</v>
      </c>
      <c r="D688" s="51">
        <f t="shared" si="21"/>
        <v>5</v>
      </c>
    </row>
    <row r="689" spans="2:4" x14ac:dyDescent="0.3">
      <c r="B689" s="21" t="s">
        <v>688</v>
      </c>
      <c r="C689" s="21" t="str">
        <f t="shared" si="20"/>
        <v>Unique</v>
      </c>
      <c r="D689" s="51">
        <f t="shared" si="21"/>
        <v>1</v>
      </c>
    </row>
    <row r="690" spans="2:4" x14ac:dyDescent="0.3">
      <c r="B690" s="21" t="s">
        <v>689</v>
      </c>
      <c r="C690" s="21" t="str">
        <f t="shared" si="20"/>
        <v>Unique</v>
      </c>
      <c r="D690" s="51">
        <f t="shared" si="21"/>
        <v>1</v>
      </c>
    </row>
    <row r="691" spans="2:4" x14ac:dyDescent="0.3">
      <c r="B691" s="21" t="s">
        <v>690</v>
      </c>
      <c r="C691" s="21" t="str">
        <f t="shared" si="20"/>
        <v>Unique</v>
      </c>
      <c r="D691" s="51">
        <f t="shared" si="21"/>
        <v>1</v>
      </c>
    </row>
    <row r="692" spans="2:4" x14ac:dyDescent="0.3">
      <c r="B692" s="21" t="s">
        <v>670</v>
      </c>
      <c r="C692" s="21" t="str">
        <f t="shared" si="20"/>
        <v>DUPLICATE</v>
      </c>
      <c r="D692" s="51">
        <f t="shared" si="21"/>
        <v>2</v>
      </c>
    </row>
    <row r="693" spans="2:4" x14ac:dyDescent="0.3">
      <c r="B693" s="21" t="s">
        <v>691</v>
      </c>
      <c r="C693" s="21" t="str">
        <f t="shared" si="20"/>
        <v>Unique</v>
      </c>
      <c r="D693" s="51">
        <f t="shared" si="21"/>
        <v>1</v>
      </c>
    </row>
    <row r="694" spans="2:4" x14ac:dyDescent="0.3">
      <c r="B694" s="21" t="s">
        <v>692</v>
      </c>
      <c r="C694" s="21" t="str">
        <f t="shared" si="20"/>
        <v>Unique</v>
      </c>
      <c r="D694" s="51">
        <f t="shared" si="21"/>
        <v>1</v>
      </c>
    </row>
    <row r="695" spans="2:4" x14ac:dyDescent="0.3">
      <c r="B695" s="21" t="s">
        <v>693</v>
      </c>
      <c r="C695" s="21" t="str">
        <f t="shared" si="20"/>
        <v>Unique</v>
      </c>
      <c r="D695" s="51">
        <f t="shared" si="21"/>
        <v>1</v>
      </c>
    </row>
    <row r="696" spans="2:4" x14ac:dyDescent="0.3">
      <c r="B696" s="21" t="s">
        <v>694</v>
      </c>
      <c r="C696" s="21" t="str">
        <f t="shared" si="20"/>
        <v>Unique</v>
      </c>
      <c r="D696" s="51">
        <f t="shared" si="21"/>
        <v>1</v>
      </c>
    </row>
    <row r="697" spans="2:4" x14ac:dyDescent="0.3">
      <c r="B697" s="21" t="s">
        <v>695</v>
      </c>
      <c r="C697" s="21" t="str">
        <f t="shared" si="20"/>
        <v>Unique</v>
      </c>
      <c r="D697" s="51">
        <f t="shared" si="21"/>
        <v>1</v>
      </c>
    </row>
    <row r="698" spans="2:4" x14ac:dyDescent="0.3">
      <c r="B698" s="21" t="s">
        <v>696</v>
      </c>
      <c r="C698" s="21" t="str">
        <f t="shared" si="20"/>
        <v>Unique</v>
      </c>
      <c r="D698" s="51">
        <f t="shared" si="21"/>
        <v>1</v>
      </c>
    </row>
    <row r="699" spans="2:4" x14ac:dyDescent="0.3">
      <c r="B699" s="21" t="s">
        <v>697</v>
      </c>
      <c r="C699" s="21" t="str">
        <f t="shared" si="20"/>
        <v>Unique</v>
      </c>
      <c r="D699" s="51">
        <f t="shared" si="21"/>
        <v>1</v>
      </c>
    </row>
    <row r="700" spans="2:4" x14ac:dyDescent="0.3">
      <c r="B700" s="21" t="s">
        <v>669</v>
      </c>
      <c r="C700" s="21" t="str">
        <f t="shared" si="20"/>
        <v>DUPLICATE</v>
      </c>
      <c r="D700" s="51">
        <f t="shared" si="21"/>
        <v>2</v>
      </c>
    </row>
    <row r="701" spans="2:4" x14ac:dyDescent="0.3">
      <c r="B701" s="21" t="s">
        <v>698</v>
      </c>
      <c r="C701" s="21" t="str">
        <f t="shared" si="20"/>
        <v>Unique</v>
      </c>
      <c r="D701" s="51">
        <f t="shared" si="21"/>
        <v>1</v>
      </c>
    </row>
    <row r="702" spans="2:4" x14ac:dyDescent="0.3">
      <c r="B702" s="21" t="s">
        <v>699</v>
      </c>
      <c r="C702" s="21" t="str">
        <f t="shared" si="20"/>
        <v>Unique</v>
      </c>
      <c r="D702" s="51">
        <f t="shared" si="21"/>
        <v>1</v>
      </c>
    </row>
    <row r="703" spans="2:4" x14ac:dyDescent="0.3">
      <c r="B703" s="21" t="s">
        <v>700</v>
      </c>
      <c r="C703" s="21" t="str">
        <f t="shared" si="20"/>
        <v>Unique</v>
      </c>
      <c r="D703" s="51">
        <f t="shared" si="21"/>
        <v>1</v>
      </c>
    </row>
    <row r="704" spans="2:4" x14ac:dyDescent="0.3">
      <c r="B704" s="21" t="s">
        <v>701</v>
      </c>
      <c r="C704" s="21" t="str">
        <f t="shared" si="20"/>
        <v>Unique</v>
      </c>
      <c r="D704" s="51">
        <f t="shared" si="21"/>
        <v>1</v>
      </c>
    </row>
    <row r="705" spans="2:4" x14ac:dyDescent="0.3">
      <c r="B705" s="21" t="s">
        <v>702</v>
      </c>
      <c r="C705" s="21" t="str">
        <f t="shared" si="20"/>
        <v>Unique</v>
      </c>
      <c r="D705" s="51">
        <f t="shared" si="21"/>
        <v>1</v>
      </c>
    </row>
    <row r="706" spans="2:4" x14ac:dyDescent="0.3">
      <c r="B706" s="21" t="s">
        <v>703</v>
      </c>
      <c r="C706" s="21" t="str">
        <f t="shared" si="20"/>
        <v>Unique</v>
      </c>
      <c r="D706" s="51">
        <f t="shared" si="21"/>
        <v>1</v>
      </c>
    </row>
    <row r="707" spans="2:4" x14ac:dyDescent="0.3">
      <c r="B707" s="21" t="s">
        <v>704</v>
      </c>
      <c r="C707" s="21" t="str">
        <f t="shared" si="20"/>
        <v>Unique</v>
      </c>
      <c r="D707" s="51">
        <f t="shared" si="21"/>
        <v>1</v>
      </c>
    </row>
    <row r="708" spans="2:4" x14ac:dyDescent="0.3">
      <c r="B708" s="21" t="s">
        <v>705</v>
      </c>
      <c r="C708" s="21" t="str">
        <f t="shared" si="20"/>
        <v>Unique</v>
      </c>
      <c r="D708" s="51">
        <f t="shared" si="21"/>
        <v>1</v>
      </c>
    </row>
    <row r="709" spans="2:4" x14ac:dyDescent="0.3">
      <c r="B709" s="21" t="s">
        <v>706</v>
      </c>
      <c r="C709" s="21" t="str">
        <f t="shared" ref="C709:C772" si="22">IF(COUNTIF(B:B,B709)&gt;1,"DUPLICATE","Unique")</f>
        <v>Unique</v>
      </c>
      <c r="D709" s="51">
        <f t="shared" ref="D709:D772" si="23">COUNTIF(B:B,B709)</f>
        <v>1</v>
      </c>
    </row>
    <row r="710" spans="2:4" x14ac:dyDescent="0.3">
      <c r="B710" s="21" t="s">
        <v>707</v>
      </c>
      <c r="C710" s="21" t="str">
        <f t="shared" si="22"/>
        <v>Unique</v>
      </c>
      <c r="D710" s="51">
        <f t="shared" si="23"/>
        <v>1</v>
      </c>
    </row>
    <row r="711" spans="2:4" x14ac:dyDescent="0.3">
      <c r="B711" s="21" t="s">
        <v>708</v>
      </c>
      <c r="C711" s="21" t="str">
        <f t="shared" si="22"/>
        <v>Unique</v>
      </c>
      <c r="D711" s="51">
        <f t="shared" si="23"/>
        <v>1</v>
      </c>
    </row>
    <row r="712" spans="2:4" x14ac:dyDescent="0.3">
      <c r="B712" s="22" t="s">
        <v>709</v>
      </c>
      <c r="C712" s="21" t="str">
        <f t="shared" si="22"/>
        <v>Unique</v>
      </c>
      <c r="D712" s="51">
        <f t="shared" si="23"/>
        <v>1</v>
      </c>
    </row>
    <row r="713" spans="2:4" x14ac:dyDescent="0.3">
      <c r="B713" s="21" t="s">
        <v>710</v>
      </c>
      <c r="C713" s="21" t="str">
        <f t="shared" si="22"/>
        <v>Unique</v>
      </c>
      <c r="D713" s="51">
        <f t="shared" si="23"/>
        <v>1</v>
      </c>
    </row>
    <row r="714" spans="2:4" x14ac:dyDescent="0.3">
      <c r="B714" s="21" t="s">
        <v>711</v>
      </c>
      <c r="C714" s="21" t="str">
        <f t="shared" si="22"/>
        <v>Unique</v>
      </c>
      <c r="D714" s="51">
        <f t="shared" si="23"/>
        <v>1</v>
      </c>
    </row>
    <row r="715" spans="2:4" x14ac:dyDescent="0.3">
      <c r="B715" s="22" t="s">
        <v>712</v>
      </c>
      <c r="C715" s="21" t="str">
        <f t="shared" si="22"/>
        <v>Unique</v>
      </c>
      <c r="D715" s="51">
        <f t="shared" si="23"/>
        <v>1</v>
      </c>
    </row>
    <row r="716" spans="2:4" x14ac:dyDescent="0.3">
      <c r="B716" s="22" t="s">
        <v>713</v>
      </c>
      <c r="C716" s="21" t="str">
        <f t="shared" si="22"/>
        <v>Unique</v>
      </c>
      <c r="D716" s="51">
        <f t="shared" si="23"/>
        <v>1</v>
      </c>
    </row>
    <row r="717" spans="2:4" x14ac:dyDescent="0.3">
      <c r="B717" s="22" t="s">
        <v>714</v>
      </c>
      <c r="C717" s="21" t="str">
        <f t="shared" si="22"/>
        <v>Unique</v>
      </c>
      <c r="D717" s="51">
        <f t="shared" si="23"/>
        <v>1</v>
      </c>
    </row>
    <row r="718" spans="2:4" x14ac:dyDescent="0.3">
      <c r="B718" s="22" t="s">
        <v>715</v>
      </c>
      <c r="C718" s="21" t="str">
        <f t="shared" si="22"/>
        <v>Unique</v>
      </c>
      <c r="D718" s="51">
        <f t="shared" si="23"/>
        <v>1</v>
      </c>
    </row>
    <row r="719" spans="2:4" x14ac:dyDescent="0.3">
      <c r="B719" s="22" t="s">
        <v>716</v>
      </c>
      <c r="C719" s="21" t="str">
        <f t="shared" si="22"/>
        <v>Unique</v>
      </c>
      <c r="D719" s="51">
        <f t="shared" si="23"/>
        <v>1</v>
      </c>
    </row>
    <row r="720" spans="2:4" x14ac:dyDescent="0.3">
      <c r="B720" s="22" t="s">
        <v>717</v>
      </c>
      <c r="C720" s="21" t="str">
        <f t="shared" si="22"/>
        <v>Unique</v>
      </c>
      <c r="D720" s="51">
        <f t="shared" si="23"/>
        <v>1</v>
      </c>
    </row>
    <row r="721" spans="2:4" x14ac:dyDescent="0.3">
      <c r="B721" s="22" t="s">
        <v>718</v>
      </c>
      <c r="C721" s="21" t="str">
        <f t="shared" si="22"/>
        <v>Unique</v>
      </c>
      <c r="D721" s="51">
        <f t="shared" si="23"/>
        <v>1</v>
      </c>
    </row>
    <row r="722" spans="2:4" x14ac:dyDescent="0.3">
      <c r="B722" s="22" t="s">
        <v>719</v>
      </c>
      <c r="C722" s="21" t="str">
        <f t="shared" si="22"/>
        <v>Unique</v>
      </c>
      <c r="D722" s="51">
        <f t="shared" si="23"/>
        <v>1</v>
      </c>
    </row>
    <row r="723" spans="2:4" x14ac:dyDescent="0.3">
      <c r="B723" s="21" t="s">
        <v>720</v>
      </c>
      <c r="C723" s="21" t="str">
        <f t="shared" si="22"/>
        <v>DUPLICATE</v>
      </c>
      <c r="D723" s="51">
        <f t="shared" si="23"/>
        <v>2</v>
      </c>
    </row>
    <row r="724" spans="2:4" x14ac:dyDescent="0.3">
      <c r="B724" s="21" t="s">
        <v>721</v>
      </c>
      <c r="C724" s="21" t="str">
        <f t="shared" si="22"/>
        <v>Unique</v>
      </c>
      <c r="D724" s="51">
        <f t="shared" si="23"/>
        <v>1</v>
      </c>
    </row>
    <row r="725" spans="2:4" x14ac:dyDescent="0.3">
      <c r="B725" s="21" t="s">
        <v>722</v>
      </c>
      <c r="C725" s="21" t="str">
        <f t="shared" si="22"/>
        <v>DUPLICATE</v>
      </c>
      <c r="D725" s="51">
        <f t="shared" si="23"/>
        <v>2</v>
      </c>
    </row>
    <row r="726" spans="2:4" x14ac:dyDescent="0.3">
      <c r="B726" s="23" t="s">
        <v>723</v>
      </c>
      <c r="C726" s="21" t="str">
        <f t="shared" si="22"/>
        <v>Unique</v>
      </c>
      <c r="D726" s="51">
        <f t="shared" si="23"/>
        <v>1</v>
      </c>
    </row>
    <row r="727" spans="2:4" x14ac:dyDescent="0.3">
      <c r="B727" s="23" t="s">
        <v>724</v>
      </c>
      <c r="C727" s="21" t="str">
        <f t="shared" si="22"/>
        <v>Unique</v>
      </c>
      <c r="D727" s="51">
        <f t="shared" si="23"/>
        <v>1</v>
      </c>
    </row>
    <row r="728" spans="2:4" x14ac:dyDescent="0.3">
      <c r="B728" s="21" t="s">
        <v>725</v>
      </c>
      <c r="C728" s="21" t="str">
        <f t="shared" si="22"/>
        <v>Unique</v>
      </c>
      <c r="D728" s="51">
        <f t="shared" si="23"/>
        <v>1</v>
      </c>
    </row>
    <row r="729" spans="2:4" x14ac:dyDescent="0.3">
      <c r="B729" s="21" t="s">
        <v>726</v>
      </c>
      <c r="C729" s="21" t="str">
        <f t="shared" si="22"/>
        <v>Unique</v>
      </c>
      <c r="D729" s="51">
        <f t="shared" si="23"/>
        <v>1</v>
      </c>
    </row>
    <row r="730" spans="2:4" x14ac:dyDescent="0.3">
      <c r="B730" s="22" t="s">
        <v>720</v>
      </c>
      <c r="C730" s="21" t="str">
        <f t="shared" si="22"/>
        <v>DUPLICATE</v>
      </c>
      <c r="D730" s="51">
        <f t="shared" si="23"/>
        <v>2</v>
      </c>
    </row>
    <row r="731" spans="2:4" x14ac:dyDescent="0.3">
      <c r="B731" s="22" t="s">
        <v>727</v>
      </c>
      <c r="C731" s="21" t="str">
        <f t="shared" si="22"/>
        <v>Unique</v>
      </c>
      <c r="D731" s="51">
        <f t="shared" si="23"/>
        <v>1</v>
      </c>
    </row>
    <row r="732" spans="2:4" x14ac:dyDescent="0.3">
      <c r="B732" s="22" t="s">
        <v>728</v>
      </c>
      <c r="C732" s="21" t="str">
        <f t="shared" si="22"/>
        <v>Unique</v>
      </c>
      <c r="D732" s="51">
        <f t="shared" si="23"/>
        <v>1</v>
      </c>
    </row>
    <row r="733" spans="2:4" x14ac:dyDescent="0.3">
      <c r="B733" s="22" t="s">
        <v>729</v>
      </c>
      <c r="C733" s="21" t="str">
        <f t="shared" si="22"/>
        <v>Unique</v>
      </c>
      <c r="D733" s="51">
        <f t="shared" si="23"/>
        <v>1</v>
      </c>
    </row>
    <row r="734" spans="2:4" x14ac:dyDescent="0.3">
      <c r="B734" s="22" t="s">
        <v>730</v>
      </c>
      <c r="C734" s="21" t="str">
        <f t="shared" si="22"/>
        <v>Unique</v>
      </c>
      <c r="D734" s="51">
        <f t="shared" si="23"/>
        <v>1</v>
      </c>
    </row>
    <row r="735" spans="2:4" x14ac:dyDescent="0.3">
      <c r="B735" s="22" t="s">
        <v>731</v>
      </c>
      <c r="C735" s="21" t="str">
        <f t="shared" si="22"/>
        <v>Unique</v>
      </c>
      <c r="D735" s="51">
        <f t="shared" si="23"/>
        <v>1</v>
      </c>
    </row>
    <row r="736" spans="2:4" x14ac:dyDescent="0.3">
      <c r="B736" s="21" t="s">
        <v>732</v>
      </c>
      <c r="C736" s="21" t="str">
        <f t="shared" si="22"/>
        <v>Unique</v>
      </c>
      <c r="D736" s="51">
        <f t="shared" si="23"/>
        <v>1</v>
      </c>
    </row>
    <row r="737" spans="2:4" x14ac:dyDescent="0.3">
      <c r="B737" s="21" t="s">
        <v>145</v>
      </c>
      <c r="C737" s="21" t="str">
        <f t="shared" si="22"/>
        <v>DUPLICATE</v>
      </c>
      <c r="D737" s="51">
        <f t="shared" si="23"/>
        <v>5</v>
      </c>
    </row>
    <row r="738" spans="2:4" x14ac:dyDescent="0.3">
      <c r="B738" s="21" t="s">
        <v>733</v>
      </c>
      <c r="C738" s="21" t="str">
        <f t="shared" si="22"/>
        <v>Unique</v>
      </c>
      <c r="D738" s="51">
        <f t="shared" si="23"/>
        <v>1</v>
      </c>
    </row>
    <row r="739" spans="2:4" x14ac:dyDescent="0.3">
      <c r="B739" s="21" t="s">
        <v>734</v>
      </c>
      <c r="C739" s="21" t="str">
        <f t="shared" si="22"/>
        <v>Unique</v>
      </c>
      <c r="D739" s="51">
        <f t="shared" si="23"/>
        <v>1</v>
      </c>
    </row>
    <row r="740" spans="2:4" x14ac:dyDescent="0.3">
      <c r="B740" s="21" t="s">
        <v>735</v>
      </c>
      <c r="C740" s="21" t="str">
        <f t="shared" si="22"/>
        <v>Unique</v>
      </c>
      <c r="D740" s="51">
        <f t="shared" si="23"/>
        <v>1</v>
      </c>
    </row>
    <row r="741" spans="2:4" x14ac:dyDescent="0.3">
      <c r="B741" s="21" t="s">
        <v>736</v>
      </c>
      <c r="C741" s="21" t="str">
        <f t="shared" si="22"/>
        <v>Unique</v>
      </c>
      <c r="D741" s="51">
        <f t="shared" si="23"/>
        <v>1</v>
      </c>
    </row>
    <row r="742" spans="2:4" x14ac:dyDescent="0.3">
      <c r="B742" s="21" t="s">
        <v>737</v>
      </c>
      <c r="C742" s="21" t="str">
        <f t="shared" si="22"/>
        <v>Unique</v>
      </c>
      <c r="D742" s="51">
        <f t="shared" si="23"/>
        <v>1</v>
      </c>
    </row>
    <row r="743" spans="2:4" x14ac:dyDescent="0.3">
      <c r="B743" s="21" t="s">
        <v>738</v>
      </c>
      <c r="C743" s="21" t="str">
        <f t="shared" si="22"/>
        <v>Unique</v>
      </c>
      <c r="D743" s="51">
        <f t="shared" si="23"/>
        <v>1</v>
      </c>
    </row>
    <row r="744" spans="2:4" x14ac:dyDescent="0.3">
      <c r="B744" s="21" t="s">
        <v>739</v>
      </c>
      <c r="C744" s="21" t="str">
        <f t="shared" si="22"/>
        <v>Unique</v>
      </c>
      <c r="D744" s="51">
        <f t="shared" si="23"/>
        <v>1</v>
      </c>
    </row>
    <row r="745" spans="2:4" x14ac:dyDescent="0.3">
      <c r="B745" s="21" t="s">
        <v>740</v>
      </c>
      <c r="C745" s="21" t="str">
        <f t="shared" si="22"/>
        <v>Unique</v>
      </c>
      <c r="D745" s="51">
        <f t="shared" si="23"/>
        <v>1</v>
      </c>
    </row>
    <row r="746" spans="2:4" x14ac:dyDescent="0.3">
      <c r="B746" s="21" t="s">
        <v>741</v>
      </c>
      <c r="C746" s="21" t="str">
        <f t="shared" si="22"/>
        <v>Unique</v>
      </c>
      <c r="D746" s="51">
        <f t="shared" si="23"/>
        <v>1</v>
      </c>
    </row>
    <row r="747" spans="2:4" x14ac:dyDescent="0.3">
      <c r="B747" s="22" t="s">
        <v>742</v>
      </c>
      <c r="C747" s="21" t="str">
        <f t="shared" si="22"/>
        <v>Unique</v>
      </c>
      <c r="D747" s="51">
        <f t="shared" si="23"/>
        <v>1</v>
      </c>
    </row>
    <row r="748" spans="2:4" x14ac:dyDescent="0.3">
      <c r="B748" s="22" t="s">
        <v>743</v>
      </c>
      <c r="C748" s="21" t="str">
        <f t="shared" si="22"/>
        <v>DUPLICATE</v>
      </c>
      <c r="D748" s="51">
        <f t="shared" si="23"/>
        <v>2</v>
      </c>
    </row>
    <row r="749" spans="2:4" x14ac:dyDescent="0.3">
      <c r="B749" s="21" t="s">
        <v>744</v>
      </c>
      <c r="C749" s="21" t="str">
        <f t="shared" si="22"/>
        <v>Unique</v>
      </c>
      <c r="D749" s="51">
        <f t="shared" si="23"/>
        <v>1</v>
      </c>
    </row>
    <row r="750" spans="2:4" x14ac:dyDescent="0.3">
      <c r="B750" s="21" t="s">
        <v>745</v>
      </c>
      <c r="C750" s="21" t="str">
        <f t="shared" si="22"/>
        <v>Unique</v>
      </c>
      <c r="D750" s="51">
        <f t="shared" si="23"/>
        <v>1</v>
      </c>
    </row>
    <row r="751" spans="2:4" x14ac:dyDescent="0.3">
      <c r="B751" s="22" t="s">
        <v>746</v>
      </c>
      <c r="C751" s="21" t="str">
        <f t="shared" si="22"/>
        <v>Unique</v>
      </c>
      <c r="D751" s="51">
        <f t="shared" si="23"/>
        <v>1</v>
      </c>
    </row>
    <row r="752" spans="2:4" ht="28.8" x14ac:dyDescent="0.3">
      <c r="B752" s="22" t="s">
        <v>747</v>
      </c>
      <c r="C752" s="21" t="str">
        <f t="shared" si="22"/>
        <v>Unique</v>
      </c>
      <c r="D752" s="51">
        <f t="shared" si="23"/>
        <v>1</v>
      </c>
    </row>
    <row r="753" spans="2:4" x14ac:dyDescent="0.3">
      <c r="B753" s="21" t="s">
        <v>748</v>
      </c>
      <c r="C753" s="21" t="str">
        <f t="shared" si="22"/>
        <v>Unique</v>
      </c>
      <c r="D753" s="51">
        <f t="shared" si="23"/>
        <v>1</v>
      </c>
    </row>
    <row r="754" spans="2:4" x14ac:dyDescent="0.3">
      <c r="B754" s="21" t="s">
        <v>749</v>
      </c>
      <c r="C754" s="21" t="str">
        <f t="shared" si="22"/>
        <v>Unique</v>
      </c>
      <c r="D754" s="51">
        <f t="shared" si="23"/>
        <v>1</v>
      </c>
    </row>
    <row r="755" spans="2:4" x14ac:dyDescent="0.3">
      <c r="B755" s="21" t="s">
        <v>750</v>
      </c>
      <c r="C755" s="21" t="str">
        <f t="shared" si="22"/>
        <v>Unique</v>
      </c>
      <c r="D755" s="51">
        <f t="shared" si="23"/>
        <v>1</v>
      </c>
    </row>
    <row r="756" spans="2:4" x14ac:dyDescent="0.3">
      <c r="B756" s="21" t="s">
        <v>751</v>
      </c>
      <c r="C756" s="21" t="str">
        <f t="shared" si="22"/>
        <v>Unique</v>
      </c>
      <c r="D756" s="51">
        <f t="shared" si="23"/>
        <v>1</v>
      </c>
    </row>
    <row r="757" spans="2:4" x14ac:dyDescent="0.3">
      <c r="B757" s="21" t="s">
        <v>752</v>
      </c>
      <c r="C757" s="21" t="str">
        <f t="shared" si="22"/>
        <v>Unique</v>
      </c>
      <c r="D757" s="51">
        <f t="shared" si="23"/>
        <v>1</v>
      </c>
    </row>
    <row r="758" spans="2:4" x14ac:dyDescent="0.3">
      <c r="B758" s="21" t="s">
        <v>753</v>
      </c>
      <c r="C758" s="21" t="str">
        <f t="shared" si="22"/>
        <v>Unique</v>
      </c>
      <c r="D758" s="51">
        <f t="shared" si="23"/>
        <v>1</v>
      </c>
    </row>
    <row r="759" spans="2:4" x14ac:dyDescent="0.3">
      <c r="B759" s="21" t="s">
        <v>754</v>
      </c>
      <c r="C759" s="21" t="str">
        <f t="shared" si="22"/>
        <v>Unique</v>
      </c>
      <c r="D759" s="51">
        <f t="shared" si="23"/>
        <v>1</v>
      </c>
    </row>
    <row r="760" spans="2:4" x14ac:dyDescent="0.3">
      <c r="B760" s="21" t="s">
        <v>755</v>
      </c>
      <c r="C760" s="21" t="str">
        <f t="shared" si="22"/>
        <v>Unique</v>
      </c>
      <c r="D760" s="51">
        <f t="shared" si="23"/>
        <v>1</v>
      </c>
    </row>
    <row r="761" spans="2:4" x14ac:dyDescent="0.3">
      <c r="B761" s="21" t="s">
        <v>756</v>
      </c>
      <c r="C761" s="21" t="str">
        <f t="shared" si="22"/>
        <v>Unique</v>
      </c>
      <c r="D761" s="51">
        <f t="shared" si="23"/>
        <v>1</v>
      </c>
    </row>
    <row r="762" spans="2:4" x14ac:dyDescent="0.3">
      <c r="B762" s="21" t="s">
        <v>757</v>
      </c>
      <c r="C762" s="21" t="str">
        <f t="shared" si="22"/>
        <v>Unique</v>
      </c>
      <c r="D762" s="51">
        <f t="shared" si="23"/>
        <v>1</v>
      </c>
    </row>
    <row r="763" spans="2:4" x14ac:dyDescent="0.3">
      <c r="B763" s="21" t="s">
        <v>758</v>
      </c>
      <c r="C763" s="21" t="str">
        <f t="shared" si="22"/>
        <v>Unique</v>
      </c>
      <c r="D763" s="51">
        <f t="shared" si="23"/>
        <v>1</v>
      </c>
    </row>
    <row r="764" spans="2:4" x14ac:dyDescent="0.3">
      <c r="B764" s="21" t="s">
        <v>759</v>
      </c>
      <c r="C764" s="21" t="str">
        <f t="shared" si="22"/>
        <v>Unique</v>
      </c>
      <c r="D764" s="51">
        <f t="shared" si="23"/>
        <v>1</v>
      </c>
    </row>
    <row r="765" spans="2:4" x14ac:dyDescent="0.3">
      <c r="B765" s="21" t="s">
        <v>760</v>
      </c>
      <c r="C765" s="21" t="str">
        <f t="shared" si="22"/>
        <v>Unique</v>
      </c>
      <c r="D765" s="51">
        <f t="shared" si="23"/>
        <v>1</v>
      </c>
    </row>
    <row r="766" spans="2:4" x14ac:dyDescent="0.3">
      <c r="B766" s="21" t="s">
        <v>761</v>
      </c>
      <c r="C766" s="21" t="str">
        <f t="shared" si="22"/>
        <v>Unique</v>
      </c>
      <c r="D766" s="51">
        <f t="shared" si="23"/>
        <v>1</v>
      </c>
    </row>
    <row r="767" spans="2:4" x14ac:dyDescent="0.3">
      <c r="B767" s="21" t="s">
        <v>145</v>
      </c>
      <c r="C767" s="21" t="str">
        <f t="shared" si="22"/>
        <v>DUPLICATE</v>
      </c>
      <c r="D767" s="51">
        <f t="shared" si="23"/>
        <v>5</v>
      </c>
    </row>
    <row r="768" spans="2:4" x14ac:dyDescent="0.3">
      <c r="B768" s="21" t="s">
        <v>762</v>
      </c>
      <c r="C768" s="21" t="str">
        <f t="shared" si="22"/>
        <v>Unique</v>
      </c>
      <c r="D768" s="51">
        <f t="shared" si="23"/>
        <v>1</v>
      </c>
    </row>
    <row r="769" spans="2:4" x14ac:dyDescent="0.3">
      <c r="B769" s="21" t="s">
        <v>763</v>
      </c>
      <c r="C769" s="21" t="str">
        <f t="shared" si="22"/>
        <v>Unique</v>
      </c>
      <c r="D769" s="51">
        <f t="shared" si="23"/>
        <v>1</v>
      </c>
    </row>
    <row r="770" spans="2:4" x14ac:dyDescent="0.3">
      <c r="B770" s="21" t="s">
        <v>764</v>
      </c>
      <c r="C770" s="21" t="str">
        <f t="shared" si="22"/>
        <v>Unique</v>
      </c>
      <c r="D770" s="51">
        <f t="shared" si="23"/>
        <v>1</v>
      </c>
    </row>
    <row r="771" spans="2:4" x14ac:dyDescent="0.3">
      <c r="B771" s="21" t="s">
        <v>765</v>
      </c>
      <c r="C771" s="21" t="str">
        <f t="shared" si="22"/>
        <v>Unique</v>
      </c>
      <c r="D771" s="51">
        <f t="shared" si="23"/>
        <v>1</v>
      </c>
    </row>
    <row r="772" spans="2:4" x14ac:dyDescent="0.3">
      <c r="B772" s="21" t="s">
        <v>766</v>
      </c>
      <c r="C772" s="21" t="str">
        <f t="shared" si="22"/>
        <v>Unique</v>
      </c>
      <c r="D772" s="51">
        <f t="shared" si="23"/>
        <v>1</v>
      </c>
    </row>
    <row r="773" spans="2:4" x14ac:dyDescent="0.3">
      <c r="B773" s="21" t="s">
        <v>619</v>
      </c>
      <c r="C773" s="21" t="str">
        <f t="shared" ref="C773:C836" si="24">IF(COUNTIF(B:B,B773)&gt;1,"DUPLICATE","Unique")</f>
        <v>DUPLICATE</v>
      </c>
      <c r="D773" s="51">
        <f t="shared" ref="D773:D836" si="25">COUNTIF(B:B,B773)</f>
        <v>2</v>
      </c>
    </row>
    <row r="774" spans="2:4" x14ac:dyDescent="0.3">
      <c r="B774" s="21" t="s">
        <v>767</v>
      </c>
      <c r="C774" s="21" t="str">
        <f t="shared" si="24"/>
        <v>Unique</v>
      </c>
      <c r="D774" s="51">
        <f t="shared" si="25"/>
        <v>1</v>
      </c>
    </row>
    <row r="775" spans="2:4" x14ac:dyDescent="0.3">
      <c r="B775" s="21" t="s">
        <v>768</v>
      </c>
      <c r="C775" s="21" t="str">
        <f t="shared" si="24"/>
        <v>Unique</v>
      </c>
      <c r="D775" s="51">
        <f t="shared" si="25"/>
        <v>1</v>
      </c>
    </row>
    <row r="776" spans="2:4" x14ac:dyDescent="0.3">
      <c r="B776" s="21" t="s">
        <v>769</v>
      </c>
      <c r="C776" s="21" t="str">
        <f t="shared" si="24"/>
        <v>Unique</v>
      </c>
      <c r="D776" s="51">
        <f t="shared" si="25"/>
        <v>1</v>
      </c>
    </row>
    <row r="777" spans="2:4" x14ac:dyDescent="0.3">
      <c r="B777" s="21" t="s">
        <v>770</v>
      </c>
      <c r="C777" s="21" t="str">
        <f t="shared" si="24"/>
        <v>Unique</v>
      </c>
      <c r="D777" s="51">
        <f t="shared" si="25"/>
        <v>1</v>
      </c>
    </row>
    <row r="778" spans="2:4" x14ac:dyDescent="0.3">
      <c r="B778" s="22" t="s">
        <v>771</v>
      </c>
      <c r="C778" s="21" t="str">
        <f t="shared" si="24"/>
        <v>Unique</v>
      </c>
      <c r="D778" s="51">
        <f t="shared" si="25"/>
        <v>1</v>
      </c>
    </row>
    <row r="779" spans="2:4" x14ac:dyDescent="0.3">
      <c r="B779" s="22" t="s">
        <v>772</v>
      </c>
      <c r="C779" s="21" t="str">
        <f t="shared" si="24"/>
        <v>Unique</v>
      </c>
      <c r="D779" s="51">
        <f t="shared" si="25"/>
        <v>1</v>
      </c>
    </row>
    <row r="780" spans="2:4" x14ac:dyDescent="0.3">
      <c r="B780" s="22" t="s">
        <v>773</v>
      </c>
      <c r="C780" s="21" t="str">
        <f t="shared" si="24"/>
        <v>Unique</v>
      </c>
      <c r="D780" s="51">
        <f t="shared" si="25"/>
        <v>1</v>
      </c>
    </row>
    <row r="781" spans="2:4" x14ac:dyDescent="0.3">
      <c r="B781" s="22" t="s">
        <v>774</v>
      </c>
      <c r="C781" s="21" t="str">
        <f t="shared" si="24"/>
        <v>Unique</v>
      </c>
      <c r="D781" s="51">
        <f t="shared" si="25"/>
        <v>1</v>
      </c>
    </row>
    <row r="782" spans="2:4" x14ac:dyDescent="0.3">
      <c r="B782" s="22" t="s">
        <v>775</v>
      </c>
      <c r="C782" s="21" t="str">
        <f t="shared" si="24"/>
        <v>Unique</v>
      </c>
      <c r="D782" s="51">
        <f t="shared" si="25"/>
        <v>1</v>
      </c>
    </row>
    <row r="783" spans="2:4" x14ac:dyDescent="0.3">
      <c r="B783" s="22" t="s">
        <v>776</v>
      </c>
      <c r="C783" s="21" t="str">
        <f t="shared" si="24"/>
        <v>Unique</v>
      </c>
      <c r="D783" s="51">
        <f t="shared" si="25"/>
        <v>1</v>
      </c>
    </row>
    <row r="784" spans="2:4" x14ac:dyDescent="0.3">
      <c r="B784" s="21" t="s">
        <v>777</v>
      </c>
      <c r="C784" s="21" t="str">
        <f t="shared" si="24"/>
        <v>Unique</v>
      </c>
      <c r="D784" s="51">
        <f t="shared" si="25"/>
        <v>1</v>
      </c>
    </row>
    <row r="785" spans="2:4" x14ac:dyDescent="0.3">
      <c r="B785" s="23" t="s">
        <v>778</v>
      </c>
      <c r="C785" s="21" t="str">
        <f t="shared" si="24"/>
        <v>Unique</v>
      </c>
      <c r="D785" s="51">
        <f t="shared" si="25"/>
        <v>1</v>
      </c>
    </row>
    <row r="786" spans="2:4" x14ac:dyDescent="0.3">
      <c r="B786" s="21" t="s">
        <v>779</v>
      </c>
      <c r="C786" s="21" t="str">
        <f t="shared" si="24"/>
        <v>Unique</v>
      </c>
      <c r="D786" s="51">
        <f t="shared" si="25"/>
        <v>1</v>
      </c>
    </row>
    <row r="787" spans="2:4" x14ac:dyDescent="0.3">
      <c r="B787" s="21" t="s">
        <v>780</v>
      </c>
      <c r="C787" s="21" t="str">
        <f t="shared" si="24"/>
        <v>Unique</v>
      </c>
      <c r="D787" s="51">
        <f t="shared" si="25"/>
        <v>1</v>
      </c>
    </row>
    <row r="788" spans="2:4" x14ac:dyDescent="0.3">
      <c r="B788" s="22" t="s">
        <v>781</v>
      </c>
      <c r="C788" s="21" t="str">
        <f t="shared" si="24"/>
        <v>Unique</v>
      </c>
      <c r="D788" s="51">
        <f t="shared" si="25"/>
        <v>1</v>
      </c>
    </row>
    <row r="789" spans="2:4" x14ac:dyDescent="0.3">
      <c r="B789" s="22" t="s">
        <v>782</v>
      </c>
      <c r="C789" s="21" t="str">
        <f t="shared" si="24"/>
        <v>Unique</v>
      </c>
      <c r="D789" s="51">
        <f t="shared" si="25"/>
        <v>1</v>
      </c>
    </row>
    <row r="790" spans="2:4" x14ac:dyDescent="0.3">
      <c r="B790" s="22" t="s">
        <v>783</v>
      </c>
      <c r="C790" s="21" t="str">
        <f t="shared" si="24"/>
        <v>Unique</v>
      </c>
      <c r="D790" s="51">
        <f t="shared" si="25"/>
        <v>1</v>
      </c>
    </row>
    <row r="791" spans="2:4" x14ac:dyDescent="0.3">
      <c r="B791" s="21" t="s">
        <v>784</v>
      </c>
      <c r="C791" s="21" t="str">
        <f t="shared" si="24"/>
        <v>Unique</v>
      </c>
      <c r="D791" s="51">
        <f t="shared" si="25"/>
        <v>1</v>
      </c>
    </row>
    <row r="792" spans="2:4" x14ac:dyDescent="0.3">
      <c r="B792" s="21" t="s">
        <v>785</v>
      </c>
      <c r="C792" s="21" t="str">
        <f t="shared" si="24"/>
        <v>Unique</v>
      </c>
      <c r="D792" s="51">
        <f t="shared" si="25"/>
        <v>1</v>
      </c>
    </row>
    <row r="793" spans="2:4" x14ac:dyDescent="0.3">
      <c r="B793" s="21" t="s">
        <v>786</v>
      </c>
      <c r="C793" s="21" t="str">
        <f t="shared" si="24"/>
        <v>Unique</v>
      </c>
      <c r="D793" s="51">
        <f t="shared" si="25"/>
        <v>1</v>
      </c>
    </row>
    <row r="794" spans="2:4" x14ac:dyDescent="0.3">
      <c r="B794" s="21" t="s">
        <v>787</v>
      </c>
      <c r="C794" s="21" t="str">
        <f t="shared" si="24"/>
        <v>Unique</v>
      </c>
      <c r="D794" s="51">
        <f t="shared" si="25"/>
        <v>1</v>
      </c>
    </row>
    <row r="795" spans="2:4" x14ac:dyDescent="0.3">
      <c r="B795" s="21" t="s">
        <v>788</v>
      </c>
      <c r="C795" s="21" t="str">
        <f t="shared" si="24"/>
        <v>Unique</v>
      </c>
      <c r="D795" s="51">
        <f t="shared" si="25"/>
        <v>1</v>
      </c>
    </row>
    <row r="796" spans="2:4" x14ac:dyDescent="0.3">
      <c r="B796" s="21" t="s">
        <v>789</v>
      </c>
      <c r="C796" s="21" t="str">
        <f t="shared" si="24"/>
        <v>Unique</v>
      </c>
      <c r="D796" s="51">
        <f t="shared" si="25"/>
        <v>1</v>
      </c>
    </row>
    <row r="797" spans="2:4" x14ac:dyDescent="0.3">
      <c r="B797" s="21" t="s">
        <v>790</v>
      </c>
      <c r="C797" s="21" t="str">
        <f t="shared" si="24"/>
        <v>Unique</v>
      </c>
      <c r="D797" s="51">
        <f t="shared" si="25"/>
        <v>1</v>
      </c>
    </row>
    <row r="798" spans="2:4" x14ac:dyDescent="0.3">
      <c r="B798" s="21" t="s">
        <v>791</v>
      </c>
      <c r="C798" s="21" t="str">
        <f t="shared" si="24"/>
        <v>Unique</v>
      </c>
      <c r="D798" s="51">
        <f t="shared" si="25"/>
        <v>1</v>
      </c>
    </row>
    <row r="799" spans="2:4" x14ac:dyDescent="0.3">
      <c r="B799" s="21" t="s">
        <v>792</v>
      </c>
      <c r="C799" s="21" t="str">
        <f t="shared" si="24"/>
        <v>Unique</v>
      </c>
      <c r="D799" s="51">
        <f t="shared" si="25"/>
        <v>1</v>
      </c>
    </row>
    <row r="800" spans="2:4" x14ac:dyDescent="0.3">
      <c r="B800" s="21" t="s">
        <v>793</v>
      </c>
      <c r="C800" s="21" t="str">
        <f t="shared" si="24"/>
        <v>Unique</v>
      </c>
      <c r="D800" s="51">
        <f t="shared" si="25"/>
        <v>1</v>
      </c>
    </row>
    <row r="801" spans="2:4" x14ac:dyDescent="0.3">
      <c r="B801" s="21" t="s">
        <v>794</v>
      </c>
      <c r="C801" s="21" t="str">
        <f t="shared" si="24"/>
        <v>Unique</v>
      </c>
      <c r="D801" s="51">
        <f t="shared" si="25"/>
        <v>1</v>
      </c>
    </row>
    <row r="802" spans="2:4" x14ac:dyDescent="0.3">
      <c r="B802" s="21" t="s">
        <v>795</v>
      </c>
      <c r="C802" s="21" t="str">
        <f t="shared" si="24"/>
        <v>Unique</v>
      </c>
      <c r="D802" s="51">
        <f t="shared" si="25"/>
        <v>1</v>
      </c>
    </row>
    <row r="803" spans="2:4" x14ac:dyDescent="0.3">
      <c r="B803" s="21" t="s">
        <v>796</v>
      </c>
      <c r="C803" s="21" t="str">
        <f t="shared" si="24"/>
        <v>Unique</v>
      </c>
      <c r="D803" s="51">
        <f t="shared" si="25"/>
        <v>1</v>
      </c>
    </row>
    <row r="804" spans="2:4" x14ac:dyDescent="0.3">
      <c r="B804" s="22" t="s">
        <v>797</v>
      </c>
      <c r="C804" s="21" t="str">
        <f t="shared" si="24"/>
        <v>Unique</v>
      </c>
      <c r="D804" s="51">
        <f t="shared" si="25"/>
        <v>1</v>
      </c>
    </row>
    <row r="805" spans="2:4" x14ac:dyDescent="0.3">
      <c r="B805" s="22" t="s">
        <v>798</v>
      </c>
      <c r="C805" s="21" t="str">
        <f t="shared" si="24"/>
        <v>Unique</v>
      </c>
      <c r="D805" s="51">
        <f t="shared" si="25"/>
        <v>1</v>
      </c>
    </row>
    <row r="806" spans="2:4" x14ac:dyDescent="0.3">
      <c r="B806" s="22" t="s">
        <v>799</v>
      </c>
      <c r="C806" s="21" t="str">
        <f t="shared" si="24"/>
        <v>DUPLICATE</v>
      </c>
      <c r="D806" s="51">
        <f t="shared" si="25"/>
        <v>2</v>
      </c>
    </row>
    <row r="807" spans="2:4" x14ac:dyDescent="0.3">
      <c r="B807" s="22" t="s">
        <v>800</v>
      </c>
      <c r="C807" s="21" t="str">
        <f t="shared" si="24"/>
        <v>Unique</v>
      </c>
      <c r="D807" s="51">
        <f t="shared" si="25"/>
        <v>1</v>
      </c>
    </row>
    <row r="808" spans="2:4" x14ac:dyDescent="0.3">
      <c r="B808" s="22" t="s">
        <v>801</v>
      </c>
      <c r="C808" s="21" t="str">
        <f t="shared" si="24"/>
        <v>Unique</v>
      </c>
      <c r="D808" s="51">
        <f t="shared" si="25"/>
        <v>1</v>
      </c>
    </row>
    <row r="809" spans="2:4" x14ac:dyDescent="0.3">
      <c r="B809" s="22" t="s">
        <v>722</v>
      </c>
      <c r="C809" s="21" t="str">
        <f t="shared" si="24"/>
        <v>DUPLICATE</v>
      </c>
      <c r="D809" s="51">
        <f t="shared" si="25"/>
        <v>2</v>
      </c>
    </row>
    <row r="810" spans="2:4" x14ac:dyDescent="0.3">
      <c r="B810" s="22" t="s">
        <v>802</v>
      </c>
      <c r="C810" s="21" t="str">
        <f t="shared" si="24"/>
        <v>Unique</v>
      </c>
      <c r="D810" s="51">
        <f t="shared" si="25"/>
        <v>1</v>
      </c>
    </row>
    <row r="811" spans="2:4" x14ac:dyDescent="0.3">
      <c r="B811" s="22" t="s">
        <v>803</v>
      </c>
      <c r="C811" s="21" t="str">
        <f t="shared" si="24"/>
        <v>Unique</v>
      </c>
      <c r="D811" s="51">
        <f t="shared" si="25"/>
        <v>1</v>
      </c>
    </row>
    <row r="812" spans="2:4" x14ac:dyDescent="0.3">
      <c r="B812" s="22" t="s">
        <v>804</v>
      </c>
      <c r="C812" s="21" t="str">
        <f t="shared" si="24"/>
        <v>Unique</v>
      </c>
      <c r="D812" s="51">
        <f t="shared" si="25"/>
        <v>1</v>
      </c>
    </row>
    <row r="813" spans="2:4" x14ac:dyDescent="0.3">
      <c r="B813" s="23" t="s">
        <v>799</v>
      </c>
      <c r="C813" s="21" t="str">
        <f t="shared" si="24"/>
        <v>DUPLICATE</v>
      </c>
      <c r="D813" s="51">
        <f t="shared" si="25"/>
        <v>2</v>
      </c>
    </row>
    <row r="814" spans="2:4" x14ac:dyDescent="0.3">
      <c r="B814" s="21" t="s">
        <v>805</v>
      </c>
      <c r="C814" s="21" t="str">
        <f t="shared" si="24"/>
        <v>Unique</v>
      </c>
      <c r="D814" s="51">
        <f t="shared" si="25"/>
        <v>1</v>
      </c>
    </row>
    <row r="815" spans="2:4" x14ac:dyDescent="0.3">
      <c r="B815" s="21" t="s">
        <v>806</v>
      </c>
      <c r="C815" s="21" t="str">
        <f t="shared" si="24"/>
        <v>Unique</v>
      </c>
      <c r="D815" s="51">
        <f t="shared" si="25"/>
        <v>1</v>
      </c>
    </row>
    <row r="816" spans="2:4" x14ac:dyDescent="0.3">
      <c r="B816" s="21" t="s">
        <v>807</v>
      </c>
      <c r="C816" s="21" t="str">
        <f t="shared" si="24"/>
        <v>Unique</v>
      </c>
      <c r="D816" s="51">
        <f t="shared" si="25"/>
        <v>1</v>
      </c>
    </row>
    <row r="817" spans="2:4" x14ac:dyDescent="0.3">
      <c r="B817" s="21" t="s">
        <v>808</v>
      </c>
      <c r="C817" s="21" t="str">
        <f t="shared" si="24"/>
        <v>Unique</v>
      </c>
      <c r="D817" s="51">
        <f t="shared" si="25"/>
        <v>1</v>
      </c>
    </row>
    <row r="818" spans="2:4" x14ac:dyDescent="0.3">
      <c r="B818" s="21" t="s">
        <v>809</v>
      </c>
      <c r="C818" s="21" t="str">
        <f t="shared" si="24"/>
        <v>Unique</v>
      </c>
      <c r="D818" s="51">
        <f t="shared" si="25"/>
        <v>1</v>
      </c>
    </row>
    <row r="819" spans="2:4" x14ac:dyDescent="0.3">
      <c r="B819" s="21" t="s">
        <v>810</v>
      </c>
      <c r="C819" s="21" t="str">
        <f t="shared" si="24"/>
        <v>Unique</v>
      </c>
      <c r="D819" s="51">
        <f t="shared" si="25"/>
        <v>1</v>
      </c>
    </row>
    <row r="820" spans="2:4" x14ac:dyDescent="0.3">
      <c r="B820" s="21" t="s">
        <v>811</v>
      </c>
      <c r="C820" s="21" t="str">
        <f t="shared" si="24"/>
        <v>Unique</v>
      </c>
      <c r="D820" s="51">
        <f t="shared" si="25"/>
        <v>1</v>
      </c>
    </row>
    <row r="821" spans="2:4" x14ac:dyDescent="0.3">
      <c r="B821" s="21" t="s">
        <v>812</v>
      </c>
      <c r="C821" s="21" t="str">
        <f t="shared" si="24"/>
        <v>Unique</v>
      </c>
      <c r="D821" s="51">
        <f t="shared" si="25"/>
        <v>1</v>
      </c>
    </row>
    <row r="822" spans="2:4" x14ac:dyDescent="0.3">
      <c r="B822" s="21" t="s">
        <v>813</v>
      </c>
      <c r="C822" s="21" t="str">
        <f t="shared" si="24"/>
        <v>DUPLICATE</v>
      </c>
      <c r="D822" s="51">
        <f t="shared" si="25"/>
        <v>2</v>
      </c>
    </row>
    <row r="823" spans="2:4" x14ac:dyDescent="0.3">
      <c r="B823" s="21" t="s">
        <v>814</v>
      </c>
      <c r="C823" s="21" t="str">
        <f t="shared" si="24"/>
        <v>Unique</v>
      </c>
      <c r="D823" s="51">
        <f t="shared" si="25"/>
        <v>1</v>
      </c>
    </row>
    <row r="824" spans="2:4" x14ac:dyDescent="0.3">
      <c r="B824" s="21" t="s">
        <v>815</v>
      </c>
      <c r="C824" s="21" t="str">
        <f t="shared" si="24"/>
        <v>Unique</v>
      </c>
      <c r="D824" s="51">
        <f t="shared" si="25"/>
        <v>1</v>
      </c>
    </row>
    <row r="825" spans="2:4" x14ac:dyDescent="0.3">
      <c r="B825" s="21" t="s">
        <v>816</v>
      </c>
      <c r="C825" s="21" t="str">
        <f t="shared" si="24"/>
        <v>Unique</v>
      </c>
      <c r="D825" s="51">
        <f t="shared" si="25"/>
        <v>1</v>
      </c>
    </row>
    <row r="826" spans="2:4" x14ac:dyDescent="0.3">
      <c r="B826" s="21" t="s">
        <v>817</v>
      </c>
      <c r="C826" s="21" t="str">
        <f t="shared" si="24"/>
        <v>Unique</v>
      </c>
      <c r="D826" s="51">
        <f t="shared" si="25"/>
        <v>1</v>
      </c>
    </row>
    <row r="827" spans="2:4" x14ac:dyDescent="0.3">
      <c r="B827" s="21" t="s">
        <v>818</v>
      </c>
      <c r="C827" s="21" t="str">
        <f t="shared" si="24"/>
        <v>Unique</v>
      </c>
      <c r="D827" s="51">
        <f t="shared" si="25"/>
        <v>1</v>
      </c>
    </row>
    <row r="828" spans="2:4" x14ac:dyDescent="0.3">
      <c r="B828" s="21" t="s">
        <v>819</v>
      </c>
      <c r="C828" s="21" t="str">
        <f t="shared" si="24"/>
        <v>Unique</v>
      </c>
      <c r="D828" s="51">
        <f t="shared" si="25"/>
        <v>1</v>
      </c>
    </row>
    <row r="829" spans="2:4" x14ac:dyDescent="0.3">
      <c r="B829" s="21" t="s">
        <v>820</v>
      </c>
      <c r="C829" s="21" t="str">
        <f t="shared" si="24"/>
        <v>Unique</v>
      </c>
      <c r="D829" s="51">
        <f t="shared" si="25"/>
        <v>1</v>
      </c>
    </row>
    <row r="830" spans="2:4" x14ac:dyDescent="0.3">
      <c r="B830" s="21" t="s">
        <v>821</v>
      </c>
      <c r="C830" s="21" t="str">
        <f t="shared" si="24"/>
        <v>Unique</v>
      </c>
      <c r="D830" s="51">
        <f t="shared" si="25"/>
        <v>1</v>
      </c>
    </row>
    <row r="831" spans="2:4" x14ac:dyDescent="0.3">
      <c r="B831" s="21" t="s">
        <v>822</v>
      </c>
      <c r="C831" s="21" t="str">
        <f t="shared" si="24"/>
        <v>Unique</v>
      </c>
      <c r="D831" s="51">
        <f t="shared" si="25"/>
        <v>1</v>
      </c>
    </row>
    <row r="832" spans="2:4" x14ac:dyDescent="0.3">
      <c r="B832" s="21" t="s">
        <v>823</v>
      </c>
      <c r="C832" s="21" t="str">
        <f t="shared" si="24"/>
        <v>Unique</v>
      </c>
      <c r="D832" s="51">
        <f t="shared" si="25"/>
        <v>1</v>
      </c>
    </row>
    <row r="833" spans="2:4" x14ac:dyDescent="0.3">
      <c r="B833" s="21" t="s">
        <v>824</v>
      </c>
      <c r="C833" s="21" t="str">
        <f t="shared" si="24"/>
        <v>Unique</v>
      </c>
      <c r="D833" s="51">
        <f t="shared" si="25"/>
        <v>1</v>
      </c>
    </row>
    <row r="834" spans="2:4" x14ac:dyDescent="0.3">
      <c r="B834" s="21" t="s">
        <v>825</v>
      </c>
      <c r="C834" s="21" t="str">
        <f t="shared" si="24"/>
        <v>Unique</v>
      </c>
      <c r="D834" s="51">
        <f t="shared" si="25"/>
        <v>1</v>
      </c>
    </row>
    <row r="835" spans="2:4" x14ac:dyDescent="0.3">
      <c r="B835" s="21" t="s">
        <v>826</v>
      </c>
      <c r="C835" s="21" t="str">
        <f t="shared" si="24"/>
        <v>Unique</v>
      </c>
      <c r="D835" s="51">
        <f t="shared" si="25"/>
        <v>1</v>
      </c>
    </row>
    <row r="836" spans="2:4" x14ac:dyDescent="0.3">
      <c r="B836" s="21" t="s">
        <v>827</v>
      </c>
      <c r="C836" s="21" t="str">
        <f t="shared" si="24"/>
        <v>Unique</v>
      </c>
      <c r="D836" s="51">
        <f t="shared" si="25"/>
        <v>1</v>
      </c>
    </row>
    <row r="837" spans="2:4" x14ac:dyDescent="0.3">
      <c r="B837" s="22" t="s">
        <v>828</v>
      </c>
      <c r="C837" s="21" t="str">
        <f t="shared" ref="C837:C900" si="26">IF(COUNTIF(B:B,B837)&gt;1,"DUPLICATE","Unique")</f>
        <v>Unique</v>
      </c>
      <c r="D837" s="51">
        <f t="shared" ref="D837:D900" si="27">COUNTIF(B:B,B837)</f>
        <v>1</v>
      </c>
    </row>
    <row r="838" spans="2:4" x14ac:dyDescent="0.3">
      <c r="B838" s="22" t="s">
        <v>829</v>
      </c>
      <c r="C838" s="21" t="str">
        <f t="shared" si="26"/>
        <v>Unique</v>
      </c>
      <c r="D838" s="51">
        <f t="shared" si="27"/>
        <v>1</v>
      </c>
    </row>
    <row r="839" spans="2:4" x14ac:dyDescent="0.3">
      <c r="B839" s="22" t="s">
        <v>830</v>
      </c>
      <c r="C839" s="21" t="str">
        <f t="shared" si="26"/>
        <v>Unique</v>
      </c>
      <c r="D839" s="51">
        <f t="shared" si="27"/>
        <v>1</v>
      </c>
    </row>
    <row r="840" spans="2:4" x14ac:dyDescent="0.3">
      <c r="B840" s="22" t="s">
        <v>831</v>
      </c>
      <c r="C840" s="21" t="str">
        <f t="shared" si="26"/>
        <v>Unique</v>
      </c>
      <c r="D840" s="51">
        <f t="shared" si="27"/>
        <v>1</v>
      </c>
    </row>
    <row r="841" spans="2:4" x14ac:dyDescent="0.3">
      <c r="B841" s="22" t="s">
        <v>832</v>
      </c>
      <c r="C841" s="21" t="str">
        <f t="shared" si="26"/>
        <v>Unique</v>
      </c>
      <c r="D841" s="51">
        <f t="shared" si="27"/>
        <v>1</v>
      </c>
    </row>
    <row r="842" spans="2:4" x14ac:dyDescent="0.3">
      <c r="B842" s="22" t="s">
        <v>833</v>
      </c>
      <c r="C842" s="21" t="str">
        <f t="shared" si="26"/>
        <v>Unique</v>
      </c>
      <c r="D842" s="51">
        <f t="shared" si="27"/>
        <v>1</v>
      </c>
    </row>
    <row r="843" spans="2:4" x14ac:dyDescent="0.3">
      <c r="B843" s="22" t="s">
        <v>834</v>
      </c>
      <c r="C843" s="21" t="str">
        <f t="shared" si="26"/>
        <v>Unique</v>
      </c>
      <c r="D843" s="51">
        <f t="shared" si="27"/>
        <v>1</v>
      </c>
    </row>
    <row r="844" spans="2:4" x14ac:dyDescent="0.3">
      <c r="B844" s="22" t="s">
        <v>835</v>
      </c>
      <c r="C844" s="21" t="str">
        <f t="shared" si="26"/>
        <v>Unique</v>
      </c>
      <c r="D844" s="51">
        <f t="shared" si="27"/>
        <v>1</v>
      </c>
    </row>
    <row r="845" spans="2:4" x14ac:dyDescent="0.3">
      <c r="B845" s="22" t="s">
        <v>836</v>
      </c>
      <c r="C845" s="21" t="str">
        <f t="shared" si="26"/>
        <v>Unique</v>
      </c>
      <c r="D845" s="51">
        <f t="shared" si="27"/>
        <v>1</v>
      </c>
    </row>
    <row r="846" spans="2:4" x14ac:dyDescent="0.3">
      <c r="B846" s="22" t="s">
        <v>837</v>
      </c>
      <c r="C846" s="21" t="str">
        <f t="shared" si="26"/>
        <v>Unique</v>
      </c>
      <c r="D846" s="51">
        <f t="shared" si="27"/>
        <v>1</v>
      </c>
    </row>
    <row r="847" spans="2:4" x14ac:dyDescent="0.3">
      <c r="B847" s="22" t="s">
        <v>838</v>
      </c>
      <c r="C847" s="21" t="str">
        <f t="shared" si="26"/>
        <v>Unique</v>
      </c>
      <c r="D847" s="51">
        <f t="shared" si="27"/>
        <v>1</v>
      </c>
    </row>
    <row r="848" spans="2:4" x14ac:dyDescent="0.3">
      <c r="B848" s="22" t="s">
        <v>839</v>
      </c>
      <c r="C848" s="21" t="str">
        <f t="shared" si="26"/>
        <v>Unique</v>
      </c>
      <c r="D848" s="51">
        <f t="shared" si="27"/>
        <v>1</v>
      </c>
    </row>
    <row r="849" spans="2:4" x14ac:dyDescent="0.3">
      <c r="B849" s="22" t="s">
        <v>840</v>
      </c>
      <c r="C849" s="21" t="str">
        <f t="shared" si="26"/>
        <v>Unique</v>
      </c>
      <c r="D849" s="51">
        <f t="shared" si="27"/>
        <v>1</v>
      </c>
    </row>
    <row r="850" spans="2:4" x14ac:dyDescent="0.3">
      <c r="B850" s="22" t="s">
        <v>841</v>
      </c>
      <c r="C850" s="21" t="str">
        <f t="shared" si="26"/>
        <v>Unique</v>
      </c>
      <c r="D850" s="51">
        <f t="shared" si="27"/>
        <v>1</v>
      </c>
    </row>
    <row r="851" spans="2:4" x14ac:dyDescent="0.3">
      <c r="B851" s="21" t="s">
        <v>842</v>
      </c>
      <c r="C851" s="21" t="str">
        <f t="shared" si="26"/>
        <v>Unique</v>
      </c>
      <c r="D851" s="51">
        <f t="shared" si="27"/>
        <v>1</v>
      </c>
    </row>
    <row r="852" spans="2:4" x14ac:dyDescent="0.3">
      <c r="B852" s="21" t="s">
        <v>843</v>
      </c>
      <c r="C852" s="21" t="str">
        <f t="shared" si="26"/>
        <v>Unique</v>
      </c>
      <c r="D852" s="51">
        <f t="shared" si="27"/>
        <v>1</v>
      </c>
    </row>
    <row r="853" spans="2:4" x14ac:dyDescent="0.3">
      <c r="B853" s="21" t="s">
        <v>813</v>
      </c>
      <c r="C853" s="21" t="str">
        <f t="shared" si="26"/>
        <v>DUPLICATE</v>
      </c>
      <c r="D853" s="51">
        <f t="shared" si="27"/>
        <v>2</v>
      </c>
    </row>
    <row r="854" spans="2:4" x14ac:dyDescent="0.3">
      <c r="B854" s="21" t="s">
        <v>844</v>
      </c>
      <c r="C854" s="21" t="str">
        <f t="shared" si="26"/>
        <v>Unique</v>
      </c>
      <c r="D854" s="51">
        <f t="shared" si="27"/>
        <v>1</v>
      </c>
    </row>
    <row r="855" spans="2:4" x14ac:dyDescent="0.3">
      <c r="B855" s="21" t="s">
        <v>845</v>
      </c>
      <c r="C855" s="21" t="str">
        <f t="shared" si="26"/>
        <v>Unique</v>
      </c>
      <c r="D855" s="51">
        <f t="shared" si="27"/>
        <v>1</v>
      </c>
    </row>
    <row r="856" spans="2:4" x14ac:dyDescent="0.3">
      <c r="B856" s="21" t="s">
        <v>846</v>
      </c>
      <c r="C856" s="21" t="str">
        <f t="shared" si="26"/>
        <v>Unique</v>
      </c>
      <c r="D856" s="51">
        <f t="shared" si="27"/>
        <v>1</v>
      </c>
    </row>
    <row r="857" spans="2:4" x14ac:dyDescent="0.3">
      <c r="B857" s="21" t="s">
        <v>847</v>
      </c>
      <c r="C857" s="21" t="str">
        <f t="shared" si="26"/>
        <v>Unique</v>
      </c>
      <c r="D857" s="51">
        <f t="shared" si="27"/>
        <v>1</v>
      </c>
    </row>
    <row r="858" spans="2:4" x14ac:dyDescent="0.3">
      <c r="B858" s="21" t="s">
        <v>848</v>
      </c>
      <c r="C858" s="21" t="str">
        <f t="shared" si="26"/>
        <v>Unique</v>
      </c>
      <c r="D858" s="51">
        <f t="shared" si="27"/>
        <v>1</v>
      </c>
    </row>
    <row r="859" spans="2:4" x14ac:dyDescent="0.3">
      <c r="B859" s="21" t="s">
        <v>849</v>
      </c>
      <c r="C859" s="21" t="str">
        <f t="shared" si="26"/>
        <v>Unique</v>
      </c>
      <c r="D859" s="51">
        <f t="shared" si="27"/>
        <v>1</v>
      </c>
    </row>
    <row r="860" spans="2:4" x14ac:dyDescent="0.3">
      <c r="B860" s="21" t="s">
        <v>850</v>
      </c>
      <c r="C860" s="21" t="str">
        <f t="shared" si="26"/>
        <v>Unique</v>
      </c>
      <c r="D860" s="51">
        <f t="shared" si="27"/>
        <v>1</v>
      </c>
    </row>
    <row r="861" spans="2:4" x14ac:dyDescent="0.3">
      <c r="B861" s="21" t="s">
        <v>851</v>
      </c>
      <c r="C861" s="21" t="str">
        <f t="shared" si="26"/>
        <v>Unique</v>
      </c>
      <c r="D861" s="51">
        <f t="shared" si="27"/>
        <v>1</v>
      </c>
    </row>
    <row r="862" spans="2:4" x14ac:dyDescent="0.3">
      <c r="B862" s="21" t="s">
        <v>852</v>
      </c>
      <c r="C862" s="21" t="str">
        <f t="shared" si="26"/>
        <v>Unique</v>
      </c>
      <c r="D862" s="51">
        <f t="shared" si="27"/>
        <v>1</v>
      </c>
    </row>
    <row r="863" spans="2:4" x14ac:dyDescent="0.3">
      <c r="B863" s="22" t="s">
        <v>853</v>
      </c>
      <c r="C863" s="21" t="str">
        <f t="shared" si="26"/>
        <v>Unique</v>
      </c>
      <c r="D863" s="51">
        <f t="shared" si="27"/>
        <v>1</v>
      </c>
    </row>
    <row r="864" spans="2:4" x14ac:dyDescent="0.3">
      <c r="B864" s="22" t="s">
        <v>854</v>
      </c>
      <c r="C864" s="21" t="str">
        <f t="shared" si="26"/>
        <v>Unique</v>
      </c>
      <c r="D864" s="51">
        <f t="shared" si="27"/>
        <v>1</v>
      </c>
    </row>
    <row r="865" spans="2:4" x14ac:dyDescent="0.3">
      <c r="B865" s="22" t="s">
        <v>855</v>
      </c>
      <c r="C865" s="21" t="str">
        <f t="shared" si="26"/>
        <v>Unique</v>
      </c>
      <c r="D865" s="51">
        <f t="shared" si="27"/>
        <v>1</v>
      </c>
    </row>
    <row r="866" spans="2:4" x14ac:dyDescent="0.3">
      <c r="B866" s="22" t="s">
        <v>743</v>
      </c>
      <c r="C866" s="21" t="str">
        <f t="shared" si="26"/>
        <v>DUPLICATE</v>
      </c>
      <c r="D866" s="51">
        <f t="shared" si="27"/>
        <v>2</v>
      </c>
    </row>
    <row r="867" spans="2:4" x14ac:dyDescent="0.3">
      <c r="B867" s="22" t="s">
        <v>856</v>
      </c>
      <c r="C867" s="21" t="str">
        <f t="shared" si="26"/>
        <v>Unique</v>
      </c>
      <c r="D867" s="51">
        <f t="shared" si="27"/>
        <v>1</v>
      </c>
    </row>
    <row r="868" spans="2:4" x14ac:dyDescent="0.3">
      <c r="B868" s="22" t="s">
        <v>857</v>
      </c>
      <c r="C868" s="21" t="str">
        <f t="shared" si="26"/>
        <v>Unique</v>
      </c>
      <c r="D868" s="51">
        <f t="shared" si="27"/>
        <v>1</v>
      </c>
    </row>
    <row r="869" spans="2:4" x14ac:dyDescent="0.3">
      <c r="B869" s="22" t="s">
        <v>858</v>
      </c>
      <c r="C869" s="21" t="str">
        <f t="shared" si="26"/>
        <v>Unique</v>
      </c>
      <c r="D869" s="51">
        <f t="shared" si="27"/>
        <v>1</v>
      </c>
    </row>
    <row r="870" spans="2:4" x14ac:dyDescent="0.3">
      <c r="B870" s="22" t="s">
        <v>859</v>
      </c>
      <c r="C870" s="21" t="str">
        <f t="shared" si="26"/>
        <v>DUPLICATE</v>
      </c>
      <c r="D870" s="51">
        <f t="shared" si="27"/>
        <v>2</v>
      </c>
    </row>
    <row r="871" spans="2:4" x14ac:dyDescent="0.3">
      <c r="B871" s="22" t="s">
        <v>860</v>
      </c>
      <c r="C871" s="21" t="str">
        <f t="shared" si="26"/>
        <v>Unique</v>
      </c>
      <c r="D871" s="51">
        <f t="shared" si="27"/>
        <v>1</v>
      </c>
    </row>
    <row r="872" spans="2:4" x14ac:dyDescent="0.3">
      <c r="B872" s="22" t="s">
        <v>859</v>
      </c>
      <c r="C872" s="21" t="str">
        <f t="shared" si="26"/>
        <v>DUPLICATE</v>
      </c>
      <c r="D872" s="51">
        <f t="shared" si="27"/>
        <v>2</v>
      </c>
    </row>
    <row r="873" spans="2:4" x14ac:dyDescent="0.3">
      <c r="B873" s="21" t="s">
        <v>861</v>
      </c>
      <c r="C873" s="21" t="str">
        <f t="shared" si="26"/>
        <v>Unique</v>
      </c>
      <c r="D873" s="51">
        <f t="shared" si="27"/>
        <v>1</v>
      </c>
    </row>
    <row r="874" spans="2:4" x14ac:dyDescent="0.3">
      <c r="B874" s="21" t="s">
        <v>862</v>
      </c>
      <c r="C874" s="21" t="str">
        <f t="shared" si="26"/>
        <v>Unique</v>
      </c>
      <c r="D874" s="51">
        <f t="shared" si="27"/>
        <v>1</v>
      </c>
    </row>
    <row r="875" spans="2:4" x14ac:dyDescent="0.3">
      <c r="B875" s="21" t="s">
        <v>863</v>
      </c>
      <c r="C875" s="21" t="str">
        <f t="shared" si="26"/>
        <v>Unique</v>
      </c>
      <c r="D875" s="51">
        <f t="shared" si="27"/>
        <v>1</v>
      </c>
    </row>
    <row r="876" spans="2:4" x14ac:dyDescent="0.3">
      <c r="B876" s="21" t="s">
        <v>864</v>
      </c>
      <c r="C876" s="21" t="str">
        <f t="shared" si="26"/>
        <v>Unique</v>
      </c>
      <c r="D876" s="51">
        <f t="shared" si="27"/>
        <v>1</v>
      </c>
    </row>
    <row r="877" spans="2:4" x14ac:dyDescent="0.3">
      <c r="B877" s="21" t="s">
        <v>865</v>
      </c>
      <c r="C877" s="21" t="str">
        <f t="shared" si="26"/>
        <v>Unique</v>
      </c>
      <c r="D877" s="51">
        <f t="shared" si="27"/>
        <v>1</v>
      </c>
    </row>
    <row r="878" spans="2:4" x14ac:dyDescent="0.3">
      <c r="B878" s="21" t="s">
        <v>866</v>
      </c>
      <c r="C878" s="21" t="str">
        <f t="shared" si="26"/>
        <v>Unique</v>
      </c>
      <c r="D878" s="51">
        <f t="shared" si="27"/>
        <v>1</v>
      </c>
    </row>
    <row r="879" spans="2:4" x14ac:dyDescent="0.3">
      <c r="B879" s="21" t="s">
        <v>867</v>
      </c>
      <c r="C879" s="21" t="str">
        <f t="shared" si="26"/>
        <v>Unique</v>
      </c>
      <c r="D879" s="51">
        <f t="shared" si="27"/>
        <v>1</v>
      </c>
    </row>
    <row r="880" spans="2:4" x14ac:dyDescent="0.3">
      <c r="B880" s="21" t="s">
        <v>868</v>
      </c>
      <c r="C880" s="21" t="str">
        <f t="shared" si="26"/>
        <v>Unique</v>
      </c>
      <c r="D880" s="51">
        <f t="shared" si="27"/>
        <v>1</v>
      </c>
    </row>
    <row r="881" spans="2:4" x14ac:dyDescent="0.3">
      <c r="B881" s="21" t="s">
        <v>869</v>
      </c>
      <c r="C881" s="21" t="str">
        <f t="shared" si="26"/>
        <v>Unique</v>
      </c>
      <c r="D881" s="51">
        <f t="shared" si="27"/>
        <v>1</v>
      </c>
    </row>
    <row r="882" spans="2:4" x14ac:dyDescent="0.3">
      <c r="B882" s="21" t="s">
        <v>870</v>
      </c>
      <c r="C882" s="21" t="str">
        <f t="shared" si="26"/>
        <v>Unique</v>
      </c>
      <c r="D882" s="51">
        <f t="shared" si="27"/>
        <v>1</v>
      </c>
    </row>
    <row r="883" spans="2:4" x14ac:dyDescent="0.3">
      <c r="B883" s="21" t="s">
        <v>871</v>
      </c>
      <c r="C883" s="21" t="str">
        <f t="shared" si="26"/>
        <v>Unique</v>
      </c>
      <c r="D883" s="51">
        <f t="shared" si="27"/>
        <v>1</v>
      </c>
    </row>
    <row r="884" spans="2:4" x14ac:dyDescent="0.3">
      <c r="B884" s="21" t="s">
        <v>872</v>
      </c>
      <c r="C884" s="21" t="str">
        <f t="shared" si="26"/>
        <v>Unique</v>
      </c>
      <c r="D884" s="51">
        <f t="shared" si="27"/>
        <v>1</v>
      </c>
    </row>
    <row r="885" spans="2:4" x14ac:dyDescent="0.3">
      <c r="B885" s="21" t="s">
        <v>873</v>
      </c>
      <c r="C885" s="21" t="str">
        <f t="shared" si="26"/>
        <v>Unique</v>
      </c>
      <c r="D885" s="51">
        <f t="shared" si="27"/>
        <v>1</v>
      </c>
    </row>
    <row r="886" spans="2:4" x14ac:dyDescent="0.3">
      <c r="B886" s="21" t="s">
        <v>874</v>
      </c>
      <c r="C886" s="21" t="str">
        <f t="shared" si="26"/>
        <v>Unique</v>
      </c>
      <c r="D886" s="51">
        <f t="shared" si="27"/>
        <v>1</v>
      </c>
    </row>
    <row r="887" spans="2:4" x14ac:dyDescent="0.3">
      <c r="B887" s="21" t="s">
        <v>875</v>
      </c>
      <c r="C887" s="21" t="str">
        <f t="shared" si="26"/>
        <v>Unique</v>
      </c>
      <c r="D887" s="51">
        <f t="shared" si="27"/>
        <v>1</v>
      </c>
    </row>
    <row r="888" spans="2:4" x14ac:dyDescent="0.3">
      <c r="B888" s="22" t="s">
        <v>876</v>
      </c>
      <c r="C888" s="21" t="str">
        <f t="shared" si="26"/>
        <v>DUPLICATE</v>
      </c>
      <c r="D888" s="51">
        <f t="shared" si="27"/>
        <v>2</v>
      </c>
    </row>
    <row r="889" spans="2:4" x14ac:dyDescent="0.3">
      <c r="B889" s="22" t="s">
        <v>877</v>
      </c>
      <c r="C889" s="21" t="str">
        <f t="shared" si="26"/>
        <v>DUPLICATE</v>
      </c>
      <c r="D889" s="51">
        <f t="shared" si="27"/>
        <v>5</v>
      </c>
    </row>
    <row r="890" spans="2:4" x14ac:dyDescent="0.3">
      <c r="B890" s="22" t="s">
        <v>878</v>
      </c>
      <c r="C890" s="21" t="str">
        <f t="shared" si="26"/>
        <v>Unique</v>
      </c>
      <c r="D890" s="51">
        <f t="shared" si="27"/>
        <v>1</v>
      </c>
    </row>
    <row r="891" spans="2:4" x14ac:dyDescent="0.3">
      <c r="B891" s="22" t="s">
        <v>879</v>
      </c>
      <c r="C891" s="21" t="str">
        <f t="shared" si="26"/>
        <v>Unique</v>
      </c>
      <c r="D891" s="51">
        <f t="shared" si="27"/>
        <v>1</v>
      </c>
    </row>
    <row r="892" spans="2:4" x14ac:dyDescent="0.3">
      <c r="B892" s="21" t="s">
        <v>880</v>
      </c>
      <c r="C892" s="21" t="str">
        <f t="shared" si="26"/>
        <v>Unique</v>
      </c>
      <c r="D892" s="51">
        <f t="shared" si="27"/>
        <v>1</v>
      </c>
    </row>
    <row r="893" spans="2:4" x14ac:dyDescent="0.3">
      <c r="B893" s="21" t="s">
        <v>881</v>
      </c>
      <c r="C893" s="21" t="str">
        <f t="shared" si="26"/>
        <v>Unique</v>
      </c>
      <c r="D893" s="51">
        <f t="shared" si="27"/>
        <v>1</v>
      </c>
    </row>
    <row r="894" spans="2:4" x14ac:dyDescent="0.3">
      <c r="B894" s="21" t="s">
        <v>882</v>
      </c>
      <c r="C894" s="21" t="str">
        <f t="shared" si="26"/>
        <v>Unique</v>
      </c>
      <c r="D894" s="51">
        <f t="shared" si="27"/>
        <v>1</v>
      </c>
    </row>
    <row r="895" spans="2:4" x14ac:dyDescent="0.3">
      <c r="B895" s="21" t="s">
        <v>883</v>
      </c>
      <c r="C895" s="21" t="str">
        <f t="shared" si="26"/>
        <v>Unique</v>
      </c>
      <c r="D895" s="51">
        <f t="shared" si="27"/>
        <v>1</v>
      </c>
    </row>
    <row r="896" spans="2:4" x14ac:dyDescent="0.3">
      <c r="B896" s="21" t="s">
        <v>884</v>
      </c>
      <c r="C896" s="21" t="str">
        <f t="shared" si="26"/>
        <v>Unique</v>
      </c>
      <c r="D896" s="51">
        <f t="shared" si="27"/>
        <v>1</v>
      </c>
    </row>
    <row r="897" spans="2:4" x14ac:dyDescent="0.3">
      <c r="B897" s="21" t="s">
        <v>885</v>
      </c>
      <c r="C897" s="21" t="str">
        <f t="shared" si="26"/>
        <v>Unique</v>
      </c>
      <c r="D897" s="51">
        <f t="shared" si="27"/>
        <v>1</v>
      </c>
    </row>
    <row r="898" spans="2:4" x14ac:dyDescent="0.3">
      <c r="B898" s="21" t="s">
        <v>886</v>
      </c>
      <c r="C898" s="21" t="str">
        <f t="shared" si="26"/>
        <v>Unique</v>
      </c>
      <c r="D898" s="51">
        <f t="shared" si="27"/>
        <v>1</v>
      </c>
    </row>
    <row r="899" spans="2:4" x14ac:dyDescent="0.3">
      <c r="B899" s="21" t="s">
        <v>887</v>
      </c>
      <c r="C899" s="21" t="str">
        <f t="shared" si="26"/>
        <v>Unique</v>
      </c>
      <c r="D899" s="51">
        <f t="shared" si="27"/>
        <v>1</v>
      </c>
    </row>
    <row r="900" spans="2:4" x14ac:dyDescent="0.3">
      <c r="B900" s="21" t="s">
        <v>888</v>
      </c>
      <c r="C900" s="21" t="str">
        <f t="shared" si="26"/>
        <v>Unique</v>
      </c>
      <c r="D900" s="51">
        <f t="shared" si="27"/>
        <v>1</v>
      </c>
    </row>
    <row r="901" spans="2:4" x14ac:dyDescent="0.3">
      <c r="B901" s="22" t="s">
        <v>876</v>
      </c>
      <c r="C901" s="21" t="str">
        <f t="shared" ref="C901:C964" si="28">IF(COUNTIF(B:B,B901)&gt;1,"DUPLICATE","Unique")</f>
        <v>DUPLICATE</v>
      </c>
      <c r="D901" s="51">
        <f t="shared" ref="D901:D964" si="29">COUNTIF(B:B,B901)</f>
        <v>2</v>
      </c>
    </row>
    <row r="902" spans="2:4" x14ac:dyDescent="0.3">
      <c r="B902" s="22" t="s">
        <v>889</v>
      </c>
      <c r="C902" s="21" t="str">
        <f t="shared" si="28"/>
        <v>Unique</v>
      </c>
      <c r="D902" s="51">
        <f t="shared" si="29"/>
        <v>1</v>
      </c>
    </row>
    <row r="903" spans="2:4" x14ac:dyDescent="0.3">
      <c r="B903" s="22" t="s">
        <v>890</v>
      </c>
      <c r="C903" s="21" t="str">
        <f t="shared" si="28"/>
        <v>DUPLICATE</v>
      </c>
      <c r="D903" s="51">
        <f t="shared" si="29"/>
        <v>2</v>
      </c>
    </row>
    <row r="904" spans="2:4" x14ac:dyDescent="0.3">
      <c r="B904" s="22" t="s">
        <v>891</v>
      </c>
      <c r="C904" s="21" t="str">
        <f t="shared" si="28"/>
        <v>Unique</v>
      </c>
      <c r="D904" s="51">
        <f t="shared" si="29"/>
        <v>1</v>
      </c>
    </row>
    <row r="905" spans="2:4" x14ac:dyDescent="0.3">
      <c r="B905" s="22" t="s">
        <v>892</v>
      </c>
      <c r="C905" s="21" t="str">
        <f t="shared" si="28"/>
        <v>Unique</v>
      </c>
      <c r="D905" s="51">
        <f t="shared" si="29"/>
        <v>1</v>
      </c>
    </row>
    <row r="906" spans="2:4" x14ac:dyDescent="0.3">
      <c r="B906" s="21" t="s">
        <v>893</v>
      </c>
      <c r="C906" s="21" t="str">
        <f t="shared" si="28"/>
        <v>Unique</v>
      </c>
      <c r="D906" s="51">
        <f t="shared" si="29"/>
        <v>1</v>
      </c>
    </row>
    <row r="907" spans="2:4" x14ac:dyDescent="0.3">
      <c r="B907" s="21" t="s">
        <v>894</v>
      </c>
      <c r="C907" s="21" t="str">
        <f t="shared" si="28"/>
        <v>Unique</v>
      </c>
      <c r="D907" s="51">
        <f t="shared" si="29"/>
        <v>1</v>
      </c>
    </row>
    <row r="908" spans="2:4" x14ac:dyDescent="0.3">
      <c r="B908" s="21" t="s">
        <v>895</v>
      </c>
      <c r="C908" s="21" t="str">
        <f t="shared" si="28"/>
        <v>Unique</v>
      </c>
      <c r="D908" s="51">
        <f t="shared" si="29"/>
        <v>1</v>
      </c>
    </row>
    <row r="909" spans="2:4" x14ac:dyDescent="0.3">
      <c r="B909" s="21" t="s">
        <v>896</v>
      </c>
      <c r="C909" s="21" t="str">
        <f t="shared" si="28"/>
        <v>Unique</v>
      </c>
      <c r="D909" s="51">
        <f t="shared" si="29"/>
        <v>1</v>
      </c>
    </row>
    <row r="910" spans="2:4" x14ac:dyDescent="0.3">
      <c r="B910" s="21" t="s">
        <v>897</v>
      </c>
      <c r="C910" s="21" t="str">
        <f t="shared" si="28"/>
        <v>Unique</v>
      </c>
      <c r="D910" s="51">
        <f t="shared" si="29"/>
        <v>1</v>
      </c>
    </row>
    <row r="911" spans="2:4" x14ac:dyDescent="0.3">
      <c r="B911" s="21" t="s">
        <v>898</v>
      </c>
      <c r="C911" s="21" t="str">
        <f t="shared" si="28"/>
        <v>Unique</v>
      </c>
      <c r="D911" s="51">
        <f t="shared" si="29"/>
        <v>1</v>
      </c>
    </row>
    <row r="912" spans="2:4" x14ac:dyDescent="0.3">
      <c r="B912" s="21" t="s">
        <v>899</v>
      </c>
      <c r="C912" s="21" t="str">
        <f t="shared" si="28"/>
        <v>Unique</v>
      </c>
      <c r="D912" s="51">
        <f t="shared" si="29"/>
        <v>1</v>
      </c>
    </row>
    <row r="913" spans="2:4" x14ac:dyDescent="0.3">
      <c r="B913" s="21" t="s">
        <v>900</v>
      </c>
      <c r="C913" s="21" t="str">
        <f t="shared" si="28"/>
        <v>Unique</v>
      </c>
      <c r="D913" s="51">
        <f t="shared" si="29"/>
        <v>1</v>
      </c>
    </row>
    <row r="914" spans="2:4" x14ac:dyDescent="0.3">
      <c r="B914" s="21" t="s">
        <v>901</v>
      </c>
      <c r="C914" s="21" t="str">
        <f t="shared" si="28"/>
        <v>DUPLICATE</v>
      </c>
      <c r="D914" s="51">
        <f t="shared" si="29"/>
        <v>2</v>
      </c>
    </row>
    <row r="915" spans="2:4" x14ac:dyDescent="0.3">
      <c r="B915" s="21" t="s">
        <v>902</v>
      </c>
      <c r="C915" s="21" t="str">
        <f t="shared" si="28"/>
        <v>Unique</v>
      </c>
      <c r="D915" s="51">
        <f t="shared" si="29"/>
        <v>1</v>
      </c>
    </row>
    <row r="916" spans="2:4" x14ac:dyDescent="0.3">
      <c r="B916" s="22" t="s">
        <v>903</v>
      </c>
      <c r="C916" s="21" t="str">
        <f t="shared" si="28"/>
        <v>Unique</v>
      </c>
      <c r="D916" s="51">
        <f t="shared" si="29"/>
        <v>1</v>
      </c>
    </row>
    <row r="917" spans="2:4" x14ac:dyDescent="0.3">
      <c r="B917" s="22" t="s">
        <v>904</v>
      </c>
      <c r="C917" s="21" t="str">
        <f t="shared" si="28"/>
        <v>Unique</v>
      </c>
      <c r="D917" s="51">
        <f t="shared" si="29"/>
        <v>1</v>
      </c>
    </row>
    <row r="918" spans="2:4" x14ac:dyDescent="0.3">
      <c r="B918" s="22" t="s">
        <v>877</v>
      </c>
      <c r="C918" s="21" t="str">
        <f t="shared" si="28"/>
        <v>DUPLICATE</v>
      </c>
      <c r="D918" s="51">
        <f t="shared" si="29"/>
        <v>5</v>
      </c>
    </row>
    <row r="919" spans="2:4" x14ac:dyDescent="0.3">
      <c r="B919" s="22" t="s">
        <v>905</v>
      </c>
      <c r="C919" s="21" t="str">
        <f t="shared" si="28"/>
        <v>Unique</v>
      </c>
      <c r="D919" s="51">
        <f t="shared" si="29"/>
        <v>1</v>
      </c>
    </row>
    <row r="920" spans="2:4" x14ac:dyDescent="0.3">
      <c r="B920" s="22" t="s">
        <v>906</v>
      </c>
      <c r="C920" s="21" t="str">
        <f t="shared" si="28"/>
        <v>DUPLICATE</v>
      </c>
      <c r="D920" s="51">
        <f t="shared" si="29"/>
        <v>2</v>
      </c>
    </row>
    <row r="921" spans="2:4" x14ac:dyDescent="0.3">
      <c r="B921" s="22" t="s">
        <v>907</v>
      </c>
      <c r="C921" s="21" t="str">
        <f t="shared" si="28"/>
        <v>Unique</v>
      </c>
      <c r="D921" s="51">
        <f t="shared" si="29"/>
        <v>1</v>
      </c>
    </row>
    <row r="922" spans="2:4" x14ac:dyDescent="0.3">
      <c r="B922" s="22" t="s">
        <v>908</v>
      </c>
      <c r="C922" s="21" t="str">
        <f t="shared" si="28"/>
        <v>Unique</v>
      </c>
      <c r="D922" s="51">
        <f t="shared" si="29"/>
        <v>1</v>
      </c>
    </row>
    <row r="923" spans="2:4" x14ac:dyDescent="0.3">
      <c r="B923" s="22" t="s">
        <v>909</v>
      </c>
      <c r="C923" s="21" t="str">
        <f t="shared" si="28"/>
        <v>Unique</v>
      </c>
      <c r="D923" s="51">
        <f t="shared" si="29"/>
        <v>1</v>
      </c>
    </row>
    <row r="924" spans="2:4" x14ac:dyDescent="0.3">
      <c r="B924" s="22" t="s">
        <v>910</v>
      </c>
      <c r="C924" s="21" t="str">
        <f t="shared" si="28"/>
        <v>Unique</v>
      </c>
      <c r="D924" s="51">
        <f t="shared" si="29"/>
        <v>1</v>
      </c>
    </row>
    <row r="925" spans="2:4" x14ac:dyDescent="0.3">
      <c r="B925" s="21" t="s">
        <v>911</v>
      </c>
      <c r="C925" s="21" t="str">
        <f t="shared" si="28"/>
        <v>Unique</v>
      </c>
      <c r="D925" s="51">
        <f t="shared" si="29"/>
        <v>1</v>
      </c>
    </row>
    <row r="926" spans="2:4" x14ac:dyDescent="0.3">
      <c r="B926" s="21" t="s">
        <v>912</v>
      </c>
      <c r="C926" s="21" t="str">
        <f t="shared" si="28"/>
        <v>Unique</v>
      </c>
      <c r="D926" s="51">
        <f t="shared" si="29"/>
        <v>1</v>
      </c>
    </row>
    <row r="927" spans="2:4" x14ac:dyDescent="0.3">
      <c r="B927" s="21" t="s">
        <v>913</v>
      </c>
      <c r="C927" s="21" t="str">
        <f t="shared" si="28"/>
        <v>Unique</v>
      </c>
      <c r="D927" s="51">
        <f t="shared" si="29"/>
        <v>1</v>
      </c>
    </row>
    <row r="928" spans="2:4" x14ac:dyDescent="0.3">
      <c r="B928" s="21" t="s">
        <v>914</v>
      </c>
      <c r="C928" s="21" t="str">
        <f t="shared" si="28"/>
        <v>DUPLICATE</v>
      </c>
      <c r="D928" s="51">
        <f t="shared" si="29"/>
        <v>2</v>
      </c>
    </row>
    <row r="929" spans="2:4" x14ac:dyDescent="0.3">
      <c r="B929" s="21" t="s">
        <v>915</v>
      </c>
      <c r="C929" s="21" t="str">
        <f t="shared" si="28"/>
        <v>DUPLICATE</v>
      </c>
      <c r="D929" s="51">
        <f t="shared" si="29"/>
        <v>2</v>
      </c>
    </row>
    <row r="930" spans="2:4" x14ac:dyDescent="0.3">
      <c r="B930" s="21" t="s">
        <v>916</v>
      </c>
      <c r="C930" s="21" t="str">
        <f t="shared" si="28"/>
        <v>Unique</v>
      </c>
      <c r="D930" s="51">
        <f t="shared" si="29"/>
        <v>1</v>
      </c>
    </row>
    <row r="931" spans="2:4" x14ac:dyDescent="0.3">
      <c r="B931" s="21" t="s">
        <v>917</v>
      </c>
      <c r="C931" s="21" t="str">
        <f t="shared" si="28"/>
        <v>Unique</v>
      </c>
      <c r="D931" s="51">
        <f t="shared" si="29"/>
        <v>1</v>
      </c>
    </row>
    <row r="932" spans="2:4" x14ac:dyDescent="0.3">
      <c r="B932" s="21" t="s">
        <v>918</v>
      </c>
      <c r="C932" s="21" t="str">
        <f t="shared" si="28"/>
        <v>Unique</v>
      </c>
      <c r="D932" s="51">
        <f t="shared" si="29"/>
        <v>1</v>
      </c>
    </row>
    <row r="933" spans="2:4" x14ac:dyDescent="0.3">
      <c r="B933" s="21" t="s">
        <v>919</v>
      </c>
      <c r="C933" s="21" t="str">
        <f t="shared" si="28"/>
        <v>Unique</v>
      </c>
      <c r="D933" s="51">
        <f t="shared" si="29"/>
        <v>1</v>
      </c>
    </row>
    <row r="934" spans="2:4" x14ac:dyDescent="0.3">
      <c r="B934" s="21" t="s">
        <v>920</v>
      </c>
      <c r="C934" s="21" t="str">
        <f t="shared" si="28"/>
        <v>Unique</v>
      </c>
      <c r="D934" s="51">
        <f t="shared" si="29"/>
        <v>1</v>
      </c>
    </row>
    <row r="935" spans="2:4" x14ac:dyDescent="0.3">
      <c r="B935" s="21" t="s">
        <v>921</v>
      </c>
      <c r="C935" s="21" t="str">
        <f t="shared" si="28"/>
        <v>Unique</v>
      </c>
      <c r="D935" s="51">
        <f t="shared" si="29"/>
        <v>1</v>
      </c>
    </row>
    <row r="936" spans="2:4" x14ac:dyDescent="0.3">
      <c r="B936" s="21" t="s">
        <v>922</v>
      </c>
      <c r="C936" s="21" t="str">
        <f t="shared" si="28"/>
        <v>Unique</v>
      </c>
      <c r="D936" s="51">
        <f t="shared" si="29"/>
        <v>1</v>
      </c>
    </row>
    <row r="937" spans="2:4" x14ac:dyDescent="0.3">
      <c r="B937" s="21" t="s">
        <v>923</v>
      </c>
      <c r="C937" s="21" t="str">
        <f t="shared" si="28"/>
        <v>Unique</v>
      </c>
      <c r="D937" s="51">
        <f t="shared" si="29"/>
        <v>1</v>
      </c>
    </row>
    <row r="938" spans="2:4" x14ac:dyDescent="0.3">
      <c r="B938" s="21" t="s">
        <v>924</v>
      </c>
      <c r="C938" s="21" t="str">
        <f t="shared" si="28"/>
        <v>Unique</v>
      </c>
      <c r="D938" s="51">
        <f t="shared" si="29"/>
        <v>1</v>
      </c>
    </row>
    <row r="939" spans="2:4" x14ac:dyDescent="0.3">
      <c r="B939" s="21" t="s">
        <v>925</v>
      </c>
      <c r="C939" s="21" t="str">
        <f t="shared" si="28"/>
        <v>Unique</v>
      </c>
      <c r="D939" s="51">
        <f t="shared" si="29"/>
        <v>1</v>
      </c>
    </row>
    <row r="940" spans="2:4" x14ac:dyDescent="0.3">
      <c r="B940" s="21" t="s">
        <v>926</v>
      </c>
      <c r="C940" s="21" t="str">
        <f t="shared" si="28"/>
        <v>Unique</v>
      </c>
      <c r="D940" s="51">
        <f t="shared" si="29"/>
        <v>1</v>
      </c>
    </row>
    <row r="941" spans="2:4" x14ac:dyDescent="0.3">
      <c r="B941" s="21" t="s">
        <v>927</v>
      </c>
      <c r="C941" s="21" t="str">
        <f t="shared" si="28"/>
        <v>Unique</v>
      </c>
      <c r="D941" s="51">
        <f t="shared" si="29"/>
        <v>1</v>
      </c>
    </row>
    <row r="942" spans="2:4" x14ac:dyDescent="0.3">
      <c r="B942" s="21" t="s">
        <v>928</v>
      </c>
      <c r="C942" s="21" t="str">
        <f t="shared" si="28"/>
        <v>Unique</v>
      </c>
      <c r="D942" s="51">
        <f t="shared" si="29"/>
        <v>1</v>
      </c>
    </row>
    <row r="943" spans="2:4" x14ac:dyDescent="0.3">
      <c r="B943" s="21" t="s">
        <v>929</v>
      </c>
      <c r="C943" s="21" t="str">
        <f t="shared" si="28"/>
        <v>Unique</v>
      </c>
      <c r="D943" s="51">
        <f t="shared" si="29"/>
        <v>1</v>
      </c>
    </row>
    <row r="944" spans="2:4" x14ac:dyDescent="0.3">
      <c r="B944" s="21" t="s">
        <v>930</v>
      </c>
      <c r="C944" s="21" t="str">
        <f t="shared" si="28"/>
        <v>Unique</v>
      </c>
      <c r="D944" s="51">
        <f t="shared" si="29"/>
        <v>1</v>
      </c>
    </row>
    <row r="945" spans="2:4" x14ac:dyDescent="0.3">
      <c r="B945" s="21" t="s">
        <v>931</v>
      </c>
      <c r="C945" s="21" t="str">
        <f t="shared" si="28"/>
        <v>Unique</v>
      </c>
      <c r="D945" s="51">
        <f t="shared" si="29"/>
        <v>1</v>
      </c>
    </row>
    <row r="946" spans="2:4" x14ac:dyDescent="0.3">
      <c r="B946" s="21" t="s">
        <v>932</v>
      </c>
      <c r="C946" s="21" t="str">
        <f t="shared" si="28"/>
        <v>Unique</v>
      </c>
      <c r="D946" s="51">
        <f t="shared" si="29"/>
        <v>1</v>
      </c>
    </row>
    <row r="947" spans="2:4" x14ac:dyDescent="0.3">
      <c r="B947" s="21" t="s">
        <v>933</v>
      </c>
      <c r="C947" s="21" t="str">
        <f t="shared" si="28"/>
        <v>Unique</v>
      </c>
      <c r="D947" s="51">
        <f t="shared" si="29"/>
        <v>1</v>
      </c>
    </row>
    <row r="948" spans="2:4" x14ac:dyDescent="0.3">
      <c r="B948" s="21" t="s">
        <v>934</v>
      </c>
      <c r="C948" s="21" t="str">
        <f t="shared" si="28"/>
        <v>Unique</v>
      </c>
      <c r="D948" s="51">
        <f t="shared" si="29"/>
        <v>1</v>
      </c>
    </row>
    <row r="949" spans="2:4" x14ac:dyDescent="0.3">
      <c r="B949" s="21" t="s">
        <v>935</v>
      </c>
      <c r="C949" s="21" t="str">
        <f t="shared" si="28"/>
        <v>Unique</v>
      </c>
      <c r="D949" s="51">
        <f t="shared" si="29"/>
        <v>1</v>
      </c>
    </row>
    <row r="950" spans="2:4" x14ac:dyDescent="0.3">
      <c r="B950" s="21" t="s">
        <v>936</v>
      </c>
      <c r="C950" s="21" t="str">
        <f t="shared" si="28"/>
        <v>Unique</v>
      </c>
      <c r="D950" s="51">
        <f t="shared" si="29"/>
        <v>1</v>
      </c>
    </row>
    <row r="951" spans="2:4" x14ac:dyDescent="0.3">
      <c r="B951" s="21" t="s">
        <v>937</v>
      </c>
      <c r="C951" s="21" t="str">
        <f t="shared" si="28"/>
        <v>Unique</v>
      </c>
      <c r="D951" s="51">
        <f t="shared" si="29"/>
        <v>1</v>
      </c>
    </row>
    <row r="952" spans="2:4" x14ac:dyDescent="0.3">
      <c r="B952" s="21" t="s">
        <v>938</v>
      </c>
      <c r="C952" s="21" t="str">
        <f t="shared" si="28"/>
        <v>DUPLICATE</v>
      </c>
      <c r="D952" s="51">
        <f t="shared" si="29"/>
        <v>2</v>
      </c>
    </row>
    <row r="953" spans="2:4" x14ac:dyDescent="0.3">
      <c r="B953" s="21" t="s">
        <v>906</v>
      </c>
      <c r="C953" s="21" t="str">
        <f t="shared" si="28"/>
        <v>DUPLICATE</v>
      </c>
      <c r="D953" s="51">
        <f t="shared" si="29"/>
        <v>2</v>
      </c>
    </row>
    <row r="954" spans="2:4" x14ac:dyDescent="0.3">
      <c r="B954" s="21" t="s">
        <v>890</v>
      </c>
      <c r="C954" s="21" t="str">
        <f t="shared" si="28"/>
        <v>DUPLICATE</v>
      </c>
      <c r="D954" s="51">
        <f t="shared" si="29"/>
        <v>2</v>
      </c>
    </row>
    <row r="955" spans="2:4" x14ac:dyDescent="0.3">
      <c r="B955" s="21" t="s">
        <v>939</v>
      </c>
      <c r="C955" s="21" t="str">
        <f t="shared" si="28"/>
        <v>Unique</v>
      </c>
      <c r="D955" s="51">
        <f t="shared" si="29"/>
        <v>1</v>
      </c>
    </row>
    <row r="956" spans="2:4" x14ac:dyDescent="0.3">
      <c r="B956" s="21" t="s">
        <v>940</v>
      </c>
      <c r="C956" s="21" t="str">
        <f t="shared" si="28"/>
        <v>Unique</v>
      </c>
      <c r="D956" s="51">
        <f t="shared" si="29"/>
        <v>1</v>
      </c>
    </row>
    <row r="957" spans="2:4" x14ac:dyDescent="0.3">
      <c r="B957" s="21" t="s">
        <v>941</v>
      </c>
      <c r="C957" s="21" t="str">
        <f t="shared" si="28"/>
        <v>Unique</v>
      </c>
      <c r="D957" s="51">
        <f t="shared" si="29"/>
        <v>1</v>
      </c>
    </row>
    <row r="958" spans="2:4" x14ac:dyDescent="0.3">
      <c r="B958" s="21" t="s">
        <v>942</v>
      </c>
      <c r="C958" s="21" t="str">
        <f t="shared" si="28"/>
        <v>Unique</v>
      </c>
      <c r="D958" s="51">
        <f t="shared" si="29"/>
        <v>1</v>
      </c>
    </row>
    <row r="959" spans="2:4" x14ac:dyDescent="0.3">
      <c r="B959" s="21" t="s">
        <v>943</v>
      </c>
      <c r="C959" s="21" t="str">
        <f t="shared" si="28"/>
        <v>Unique</v>
      </c>
      <c r="D959" s="51">
        <f t="shared" si="29"/>
        <v>1</v>
      </c>
    </row>
    <row r="960" spans="2:4" x14ac:dyDescent="0.3">
      <c r="B960" s="21" t="s">
        <v>944</v>
      </c>
      <c r="C960" s="21" t="str">
        <f t="shared" si="28"/>
        <v>Unique</v>
      </c>
      <c r="D960" s="51">
        <f t="shared" si="29"/>
        <v>1</v>
      </c>
    </row>
    <row r="961" spans="2:4" x14ac:dyDescent="0.3">
      <c r="B961" s="21" t="s">
        <v>945</v>
      </c>
      <c r="C961" s="21" t="str">
        <f t="shared" si="28"/>
        <v>Unique</v>
      </c>
      <c r="D961" s="51">
        <f t="shared" si="29"/>
        <v>1</v>
      </c>
    </row>
    <row r="962" spans="2:4" x14ac:dyDescent="0.3">
      <c r="B962" s="21" t="s">
        <v>946</v>
      </c>
      <c r="C962" s="21" t="str">
        <f t="shared" si="28"/>
        <v>Unique</v>
      </c>
      <c r="D962" s="51">
        <f t="shared" si="29"/>
        <v>1</v>
      </c>
    </row>
    <row r="963" spans="2:4" x14ac:dyDescent="0.3">
      <c r="B963" s="21" t="s">
        <v>947</v>
      </c>
      <c r="C963" s="21" t="str">
        <f t="shared" si="28"/>
        <v>Unique</v>
      </c>
      <c r="D963" s="51">
        <f t="shared" si="29"/>
        <v>1</v>
      </c>
    </row>
    <row r="964" spans="2:4" x14ac:dyDescent="0.3">
      <c r="B964" s="21" t="s">
        <v>948</v>
      </c>
      <c r="C964" s="21" t="str">
        <f t="shared" si="28"/>
        <v>Unique</v>
      </c>
      <c r="D964" s="51">
        <f t="shared" si="29"/>
        <v>1</v>
      </c>
    </row>
    <row r="965" spans="2:4" x14ac:dyDescent="0.3">
      <c r="B965" s="21" t="s">
        <v>949</v>
      </c>
      <c r="C965" s="21" t="str">
        <f t="shared" ref="C965:C1028" si="30">IF(COUNTIF(B:B,B965)&gt;1,"DUPLICATE","Unique")</f>
        <v>Unique</v>
      </c>
      <c r="D965" s="51">
        <f t="shared" ref="D965:D1028" si="31">COUNTIF(B:B,B965)</f>
        <v>1</v>
      </c>
    </row>
    <row r="966" spans="2:4" x14ac:dyDescent="0.3">
      <c r="B966" s="21" t="s">
        <v>950</v>
      </c>
      <c r="C966" s="21" t="str">
        <f t="shared" si="30"/>
        <v>Unique</v>
      </c>
      <c r="D966" s="51">
        <f t="shared" si="31"/>
        <v>1</v>
      </c>
    </row>
    <row r="967" spans="2:4" x14ac:dyDescent="0.3">
      <c r="B967" s="21" t="s">
        <v>951</v>
      </c>
      <c r="C967" s="21" t="str">
        <f t="shared" si="30"/>
        <v>Unique</v>
      </c>
      <c r="D967" s="51">
        <f t="shared" si="31"/>
        <v>1</v>
      </c>
    </row>
    <row r="968" spans="2:4" x14ac:dyDescent="0.3">
      <c r="B968" s="21" t="s">
        <v>952</v>
      </c>
      <c r="C968" s="21" t="str">
        <f t="shared" si="30"/>
        <v>Unique</v>
      </c>
      <c r="D968" s="51">
        <f t="shared" si="31"/>
        <v>1</v>
      </c>
    </row>
    <row r="969" spans="2:4" x14ac:dyDescent="0.3">
      <c r="B969" s="21" t="s">
        <v>953</v>
      </c>
      <c r="C969" s="21" t="str">
        <f t="shared" si="30"/>
        <v>Unique</v>
      </c>
      <c r="D969" s="51">
        <f t="shared" si="31"/>
        <v>1</v>
      </c>
    </row>
    <row r="970" spans="2:4" x14ac:dyDescent="0.3">
      <c r="B970" s="21" t="s">
        <v>954</v>
      </c>
      <c r="C970" s="21" t="str">
        <f t="shared" si="30"/>
        <v>Unique</v>
      </c>
      <c r="D970" s="51">
        <f t="shared" si="31"/>
        <v>1</v>
      </c>
    </row>
    <row r="971" spans="2:4" x14ac:dyDescent="0.3">
      <c r="B971" s="21" t="s">
        <v>955</v>
      </c>
      <c r="C971" s="21" t="str">
        <f t="shared" si="30"/>
        <v>Unique</v>
      </c>
      <c r="D971" s="51">
        <f t="shared" si="31"/>
        <v>1</v>
      </c>
    </row>
    <row r="972" spans="2:4" x14ac:dyDescent="0.3">
      <c r="B972" s="21" t="s">
        <v>956</v>
      </c>
      <c r="C972" s="21" t="str">
        <f t="shared" si="30"/>
        <v>Unique</v>
      </c>
      <c r="D972" s="51">
        <f t="shared" si="31"/>
        <v>1</v>
      </c>
    </row>
    <row r="973" spans="2:4" x14ac:dyDescent="0.3">
      <c r="B973" s="21" t="s">
        <v>957</v>
      </c>
      <c r="C973" s="21" t="str">
        <f t="shared" si="30"/>
        <v>Unique</v>
      </c>
      <c r="D973" s="51">
        <f t="shared" si="31"/>
        <v>1</v>
      </c>
    </row>
    <row r="974" spans="2:4" x14ac:dyDescent="0.3">
      <c r="B974" s="21" t="s">
        <v>958</v>
      </c>
      <c r="C974" s="21" t="str">
        <f t="shared" si="30"/>
        <v>Unique</v>
      </c>
      <c r="D974" s="51">
        <f t="shared" si="31"/>
        <v>1</v>
      </c>
    </row>
    <row r="975" spans="2:4" x14ac:dyDescent="0.3">
      <c r="B975" s="21" t="s">
        <v>959</v>
      </c>
      <c r="C975" s="21" t="str">
        <f t="shared" si="30"/>
        <v>Unique</v>
      </c>
      <c r="D975" s="51">
        <f t="shared" si="31"/>
        <v>1</v>
      </c>
    </row>
    <row r="976" spans="2:4" x14ac:dyDescent="0.3">
      <c r="B976" s="21" t="s">
        <v>960</v>
      </c>
      <c r="C976" s="21" t="str">
        <f t="shared" si="30"/>
        <v>Unique</v>
      </c>
      <c r="D976" s="51">
        <f t="shared" si="31"/>
        <v>1</v>
      </c>
    </row>
    <row r="977" spans="2:4" x14ac:dyDescent="0.3">
      <c r="B977" s="21" t="s">
        <v>961</v>
      </c>
      <c r="C977" s="21" t="str">
        <f t="shared" si="30"/>
        <v>Unique</v>
      </c>
      <c r="D977" s="51">
        <f t="shared" si="31"/>
        <v>1</v>
      </c>
    </row>
    <row r="978" spans="2:4" x14ac:dyDescent="0.3">
      <c r="B978" s="21" t="s">
        <v>962</v>
      </c>
      <c r="C978" s="21" t="str">
        <f t="shared" si="30"/>
        <v>Unique</v>
      </c>
      <c r="D978" s="51">
        <f t="shared" si="31"/>
        <v>1</v>
      </c>
    </row>
    <row r="979" spans="2:4" x14ac:dyDescent="0.3">
      <c r="B979" s="21" t="s">
        <v>963</v>
      </c>
      <c r="C979" s="21" t="str">
        <f t="shared" si="30"/>
        <v>Unique</v>
      </c>
      <c r="D979" s="51">
        <f t="shared" si="31"/>
        <v>1</v>
      </c>
    </row>
    <row r="980" spans="2:4" x14ac:dyDescent="0.3">
      <c r="B980" s="21" t="s">
        <v>964</v>
      </c>
      <c r="C980" s="21" t="str">
        <f t="shared" si="30"/>
        <v>Unique</v>
      </c>
      <c r="D980" s="51">
        <f t="shared" si="31"/>
        <v>1</v>
      </c>
    </row>
    <row r="981" spans="2:4" x14ac:dyDescent="0.3">
      <c r="B981" s="21" t="s">
        <v>965</v>
      </c>
      <c r="C981" s="21" t="str">
        <f t="shared" si="30"/>
        <v>Unique</v>
      </c>
      <c r="D981" s="51">
        <f t="shared" si="31"/>
        <v>1</v>
      </c>
    </row>
    <row r="982" spans="2:4" x14ac:dyDescent="0.3">
      <c r="B982" s="21" t="s">
        <v>966</v>
      </c>
      <c r="C982" s="21" t="str">
        <f t="shared" si="30"/>
        <v>Unique</v>
      </c>
      <c r="D982" s="51">
        <f t="shared" si="31"/>
        <v>1</v>
      </c>
    </row>
    <row r="983" spans="2:4" x14ac:dyDescent="0.3">
      <c r="B983" s="21" t="s">
        <v>967</v>
      </c>
      <c r="C983" s="21" t="str">
        <f t="shared" si="30"/>
        <v>DUPLICATE</v>
      </c>
      <c r="D983" s="51">
        <f t="shared" si="31"/>
        <v>2</v>
      </c>
    </row>
    <row r="984" spans="2:4" x14ac:dyDescent="0.3">
      <c r="B984" s="21" t="s">
        <v>968</v>
      </c>
      <c r="C984" s="21" t="str">
        <f t="shared" si="30"/>
        <v>Unique</v>
      </c>
      <c r="D984" s="51">
        <f t="shared" si="31"/>
        <v>1</v>
      </c>
    </row>
    <row r="985" spans="2:4" x14ac:dyDescent="0.3">
      <c r="B985" s="21" t="s">
        <v>969</v>
      </c>
      <c r="C985" s="21" t="str">
        <f t="shared" si="30"/>
        <v>Unique</v>
      </c>
      <c r="D985" s="51">
        <f t="shared" si="31"/>
        <v>1</v>
      </c>
    </row>
    <row r="986" spans="2:4" x14ac:dyDescent="0.3">
      <c r="B986" s="21" t="s">
        <v>970</v>
      </c>
      <c r="C986" s="21" t="str">
        <f t="shared" si="30"/>
        <v>Unique</v>
      </c>
      <c r="D986" s="51">
        <f t="shared" si="31"/>
        <v>1</v>
      </c>
    </row>
    <row r="987" spans="2:4" x14ac:dyDescent="0.3">
      <c r="B987" s="21" t="s">
        <v>971</v>
      </c>
      <c r="C987" s="21" t="str">
        <f t="shared" si="30"/>
        <v>Unique</v>
      </c>
      <c r="D987" s="51">
        <f t="shared" si="31"/>
        <v>1</v>
      </c>
    </row>
    <row r="988" spans="2:4" x14ac:dyDescent="0.3">
      <c r="B988" s="21" t="s">
        <v>972</v>
      </c>
      <c r="C988" s="21" t="str">
        <f t="shared" si="30"/>
        <v>Unique</v>
      </c>
      <c r="D988" s="51">
        <f t="shared" si="31"/>
        <v>1</v>
      </c>
    </row>
    <row r="989" spans="2:4" x14ac:dyDescent="0.3">
      <c r="B989" s="21" t="s">
        <v>973</v>
      </c>
      <c r="C989" s="21" t="str">
        <f t="shared" si="30"/>
        <v>Unique</v>
      </c>
      <c r="D989" s="51">
        <f t="shared" si="31"/>
        <v>1</v>
      </c>
    </row>
    <row r="990" spans="2:4" x14ac:dyDescent="0.3">
      <c r="B990" s="21" t="s">
        <v>974</v>
      </c>
      <c r="C990" s="21" t="str">
        <f t="shared" si="30"/>
        <v>Unique</v>
      </c>
      <c r="D990" s="51">
        <f t="shared" si="31"/>
        <v>1</v>
      </c>
    </row>
    <row r="991" spans="2:4" x14ac:dyDescent="0.3">
      <c r="B991" s="22" t="s">
        <v>914</v>
      </c>
      <c r="C991" s="21" t="str">
        <f t="shared" si="30"/>
        <v>DUPLICATE</v>
      </c>
      <c r="D991" s="51">
        <f t="shared" si="31"/>
        <v>2</v>
      </c>
    </row>
    <row r="992" spans="2:4" x14ac:dyDescent="0.3">
      <c r="B992" s="21" t="s">
        <v>975</v>
      </c>
      <c r="C992" s="21" t="str">
        <f t="shared" si="30"/>
        <v>Unique</v>
      </c>
      <c r="D992" s="51">
        <f t="shared" si="31"/>
        <v>1</v>
      </c>
    </row>
    <row r="993" spans="2:4" x14ac:dyDescent="0.3">
      <c r="B993" s="21" t="s">
        <v>976</v>
      </c>
      <c r="C993" s="21" t="str">
        <f t="shared" si="30"/>
        <v>Unique</v>
      </c>
      <c r="D993" s="51">
        <f t="shared" si="31"/>
        <v>1</v>
      </c>
    </row>
    <row r="994" spans="2:4" x14ac:dyDescent="0.3">
      <c r="B994" s="21" t="s">
        <v>977</v>
      </c>
      <c r="C994" s="21" t="str">
        <f t="shared" si="30"/>
        <v>Unique</v>
      </c>
      <c r="D994" s="51">
        <f t="shared" si="31"/>
        <v>1</v>
      </c>
    </row>
    <row r="995" spans="2:4" x14ac:dyDescent="0.3">
      <c r="B995" s="21" t="s">
        <v>978</v>
      </c>
      <c r="C995" s="21" t="str">
        <f t="shared" si="30"/>
        <v>Unique</v>
      </c>
      <c r="D995" s="51">
        <f t="shared" si="31"/>
        <v>1</v>
      </c>
    </row>
    <row r="996" spans="2:4" x14ac:dyDescent="0.3">
      <c r="B996" s="21" t="s">
        <v>979</v>
      </c>
      <c r="C996" s="21" t="str">
        <f t="shared" si="30"/>
        <v>Unique</v>
      </c>
      <c r="D996" s="51">
        <f t="shared" si="31"/>
        <v>1</v>
      </c>
    </row>
    <row r="997" spans="2:4" x14ac:dyDescent="0.3">
      <c r="B997" s="21" t="s">
        <v>980</v>
      </c>
      <c r="C997" s="21" t="str">
        <f t="shared" si="30"/>
        <v>Unique</v>
      </c>
      <c r="D997" s="51">
        <f t="shared" si="31"/>
        <v>1</v>
      </c>
    </row>
    <row r="998" spans="2:4" x14ac:dyDescent="0.3">
      <c r="B998" s="21" t="s">
        <v>981</v>
      </c>
      <c r="C998" s="21" t="str">
        <f t="shared" si="30"/>
        <v>Unique</v>
      </c>
      <c r="D998" s="51">
        <f t="shared" si="31"/>
        <v>1</v>
      </c>
    </row>
    <row r="999" spans="2:4" x14ac:dyDescent="0.3">
      <c r="B999" s="21" t="s">
        <v>982</v>
      </c>
      <c r="C999" s="21" t="str">
        <f t="shared" si="30"/>
        <v>Unique</v>
      </c>
      <c r="D999" s="51">
        <f t="shared" si="31"/>
        <v>1</v>
      </c>
    </row>
    <row r="1000" spans="2:4" x14ac:dyDescent="0.3">
      <c r="B1000" s="21" t="s">
        <v>983</v>
      </c>
      <c r="C1000" s="21" t="str">
        <f t="shared" si="30"/>
        <v>Unique</v>
      </c>
      <c r="D1000" s="51">
        <f t="shared" si="31"/>
        <v>1</v>
      </c>
    </row>
    <row r="1001" spans="2:4" x14ac:dyDescent="0.3">
      <c r="B1001" s="21" t="s">
        <v>984</v>
      </c>
      <c r="C1001" s="21" t="str">
        <f t="shared" si="30"/>
        <v>Unique</v>
      </c>
      <c r="D1001" s="51">
        <f t="shared" si="31"/>
        <v>1</v>
      </c>
    </row>
    <row r="1002" spans="2:4" x14ac:dyDescent="0.3">
      <c r="B1002" s="21" t="s">
        <v>985</v>
      </c>
      <c r="C1002" s="21" t="str">
        <f t="shared" si="30"/>
        <v>DUPLICATE</v>
      </c>
      <c r="D1002" s="51">
        <f t="shared" si="31"/>
        <v>3</v>
      </c>
    </row>
    <row r="1003" spans="2:4" x14ac:dyDescent="0.3">
      <c r="B1003" s="21" t="s">
        <v>986</v>
      </c>
      <c r="C1003" s="21" t="str">
        <f t="shared" si="30"/>
        <v>Unique</v>
      </c>
      <c r="D1003" s="51">
        <f t="shared" si="31"/>
        <v>1</v>
      </c>
    </row>
    <row r="1004" spans="2:4" x14ac:dyDescent="0.3">
      <c r="B1004" s="21" t="s">
        <v>938</v>
      </c>
      <c r="C1004" s="21" t="str">
        <f t="shared" si="30"/>
        <v>DUPLICATE</v>
      </c>
      <c r="D1004" s="51">
        <f t="shared" si="31"/>
        <v>2</v>
      </c>
    </row>
    <row r="1005" spans="2:4" x14ac:dyDescent="0.3">
      <c r="B1005" s="21" t="s">
        <v>987</v>
      </c>
      <c r="C1005" s="21" t="str">
        <f t="shared" si="30"/>
        <v>Unique</v>
      </c>
      <c r="D1005" s="51">
        <f t="shared" si="31"/>
        <v>1</v>
      </c>
    </row>
    <row r="1006" spans="2:4" x14ac:dyDescent="0.3">
      <c r="B1006" s="21" t="s">
        <v>988</v>
      </c>
      <c r="C1006" s="21" t="str">
        <f t="shared" si="30"/>
        <v>Unique</v>
      </c>
      <c r="D1006" s="51">
        <f t="shared" si="31"/>
        <v>1</v>
      </c>
    </row>
    <row r="1007" spans="2:4" x14ac:dyDescent="0.3">
      <c r="B1007" s="21" t="s">
        <v>989</v>
      </c>
      <c r="C1007" s="21" t="str">
        <f t="shared" si="30"/>
        <v>Unique</v>
      </c>
      <c r="D1007" s="51">
        <f t="shared" si="31"/>
        <v>1</v>
      </c>
    </row>
    <row r="1008" spans="2:4" x14ac:dyDescent="0.3">
      <c r="B1008" s="21" t="s">
        <v>990</v>
      </c>
      <c r="C1008" s="21" t="str">
        <f t="shared" si="30"/>
        <v>Unique</v>
      </c>
      <c r="D1008" s="51">
        <f t="shared" si="31"/>
        <v>1</v>
      </c>
    </row>
    <row r="1009" spans="2:4" x14ac:dyDescent="0.3">
      <c r="B1009" s="21" t="s">
        <v>991</v>
      </c>
      <c r="C1009" s="21" t="str">
        <f t="shared" si="30"/>
        <v>Unique</v>
      </c>
      <c r="D1009" s="51">
        <f t="shared" si="31"/>
        <v>1</v>
      </c>
    </row>
    <row r="1010" spans="2:4" x14ac:dyDescent="0.3">
      <c r="B1010" s="21" t="s">
        <v>992</v>
      </c>
      <c r="C1010" s="21" t="str">
        <f t="shared" si="30"/>
        <v>Unique</v>
      </c>
      <c r="D1010" s="51">
        <f t="shared" si="31"/>
        <v>1</v>
      </c>
    </row>
    <row r="1011" spans="2:4" x14ac:dyDescent="0.3">
      <c r="B1011" s="21" t="s">
        <v>993</v>
      </c>
      <c r="C1011" s="21" t="str">
        <f t="shared" si="30"/>
        <v>Unique</v>
      </c>
      <c r="D1011" s="51">
        <f t="shared" si="31"/>
        <v>1</v>
      </c>
    </row>
    <row r="1012" spans="2:4" x14ac:dyDescent="0.3">
      <c r="B1012" s="21" t="s">
        <v>994</v>
      </c>
      <c r="C1012" s="21" t="str">
        <f t="shared" si="30"/>
        <v>Unique</v>
      </c>
      <c r="D1012" s="51">
        <f t="shared" si="31"/>
        <v>1</v>
      </c>
    </row>
    <row r="1013" spans="2:4" x14ac:dyDescent="0.3">
      <c r="B1013" s="21" t="s">
        <v>995</v>
      </c>
      <c r="C1013" s="21" t="str">
        <f t="shared" si="30"/>
        <v>Unique</v>
      </c>
      <c r="D1013" s="51">
        <f t="shared" si="31"/>
        <v>1</v>
      </c>
    </row>
    <row r="1014" spans="2:4" x14ac:dyDescent="0.3">
      <c r="B1014" s="21" t="s">
        <v>996</v>
      </c>
      <c r="C1014" s="21" t="str">
        <f t="shared" si="30"/>
        <v>Unique</v>
      </c>
      <c r="D1014" s="51">
        <f t="shared" si="31"/>
        <v>1</v>
      </c>
    </row>
    <row r="1015" spans="2:4" x14ac:dyDescent="0.3">
      <c r="B1015" s="21" t="s">
        <v>997</v>
      </c>
      <c r="C1015" s="21" t="str">
        <f t="shared" si="30"/>
        <v>Unique</v>
      </c>
      <c r="D1015" s="51">
        <f t="shared" si="31"/>
        <v>1</v>
      </c>
    </row>
    <row r="1016" spans="2:4" x14ac:dyDescent="0.3">
      <c r="B1016" s="21" t="s">
        <v>998</v>
      </c>
      <c r="C1016" s="21" t="str">
        <f t="shared" si="30"/>
        <v>Unique</v>
      </c>
      <c r="D1016" s="51">
        <f t="shared" si="31"/>
        <v>1</v>
      </c>
    </row>
    <row r="1017" spans="2:4" x14ac:dyDescent="0.3">
      <c r="B1017" s="21" t="s">
        <v>999</v>
      </c>
      <c r="C1017" s="21" t="str">
        <f t="shared" si="30"/>
        <v>Unique</v>
      </c>
      <c r="D1017" s="51">
        <f t="shared" si="31"/>
        <v>1</v>
      </c>
    </row>
    <row r="1018" spans="2:4" x14ac:dyDescent="0.3">
      <c r="B1018" s="21" t="s">
        <v>1000</v>
      </c>
      <c r="C1018" s="21" t="str">
        <f t="shared" si="30"/>
        <v>Unique</v>
      </c>
      <c r="D1018" s="51">
        <f t="shared" si="31"/>
        <v>1</v>
      </c>
    </row>
    <row r="1019" spans="2:4" x14ac:dyDescent="0.3">
      <c r="B1019" s="21" t="s">
        <v>1001</v>
      </c>
      <c r="C1019" s="21" t="str">
        <f t="shared" si="30"/>
        <v>Unique</v>
      </c>
      <c r="D1019" s="51">
        <f t="shared" si="31"/>
        <v>1</v>
      </c>
    </row>
    <row r="1020" spans="2:4" x14ac:dyDescent="0.3">
      <c r="B1020" s="21" t="s">
        <v>1002</v>
      </c>
      <c r="C1020" s="21" t="str">
        <f t="shared" si="30"/>
        <v>Unique</v>
      </c>
      <c r="D1020" s="51">
        <f t="shared" si="31"/>
        <v>1</v>
      </c>
    </row>
    <row r="1021" spans="2:4" x14ac:dyDescent="0.3">
      <c r="B1021" s="21" t="s">
        <v>1003</v>
      </c>
      <c r="C1021" s="21" t="str">
        <f t="shared" si="30"/>
        <v>Unique</v>
      </c>
      <c r="D1021" s="51">
        <f t="shared" si="31"/>
        <v>1</v>
      </c>
    </row>
    <row r="1022" spans="2:4" x14ac:dyDescent="0.3">
      <c r="B1022" s="21" t="s">
        <v>1004</v>
      </c>
      <c r="C1022" s="21" t="str">
        <f t="shared" si="30"/>
        <v>Unique</v>
      </c>
      <c r="D1022" s="51">
        <f t="shared" si="31"/>
        <v>1</v>
      </c>
    </row>
    <row r="1023" spans="2:4" x14ac:dyDescent="0.3">
      <c r="B1023" s="21" t="s">
        <v>985</v>
      </c>
      <c r="C1023" s="21" t="str">
        <f t="shared" si="30"/>
        <v>DUPLICATE</v>
      </c>
      <c r="D1023" s="51">
        <f t="shared" si="31"/>
        <v>3</v>
      </c>
    </row>
    <row r="1024" spans="2:4" x14ac:dyDescent="0.3">
      <c r="B1024" s="21" t="s">
        <v>1005</v>
      </c>
      <c r="C1024" s="21" t="str">
        <f t="shared" si="30"/>
        <v>Unique</v>
      </c>
      <c r="D1024" s="51">
        <f t="shared" si="31"/>
        <v>1</v>
      </c>
    </row>
    <row r="1025" spans="2:4" x14ac:dyDescent="0.3">
      <c r="B1025" s="21" t="s">
        <v>1006</v>
      </c>
      <c r="C1025" s="21" t="str">
        <f t="shared" si="30"/>
        <v>Unique</v>
      </c>
      <c r="D1025" s="51">
        <f t="shared" si="31"/>
        <v>1</v>
      </c>
    </row>
    <row r="1026" spans="2:4" x14ac:dyDescent="0.3">
      <c r="B1026" s="21" t="s">
        <v>967</v>
      </c>
      <c r="C1026" s="21" t="str">
        <f t="shared" si="30"/>
        <v>DUPLICATE</v>
      </c>
      <c r="D1026" s="51">
        <f t="shared" si="31"/>
        <v>2</v>
      </c>
    </row>
    <row r="1027" spans="2:4" x14ac:dyDescent="0.3">
      <c r="B1027" s="21" t="s">
        <v>1007</v>
      </c>
      <c r="C1027" s="21" t="str">
        <f t="shared" si="30"/>
        <v>Unique</v>
      </c>
      <c r="D1027" s="51">
        <f t="shared" si="31"/>
        <v>1</v>
      </c>
    </row>
    <row r="1028" spans="2:4" x14ac:dyDescent="0.3">
      <c r="B1028" s="21" t="s">
        <v>1008</v>
      </c>
      <c r="C1028" s="21" t="str">
        <f t="shared" si="30"/>
        <v>Unique</v>
      </c>
      <c r="D1028" s="51">
        <f t="shared" si="31"/>
        <v>1</v>
      </c>
    </row>
    <row r="1029" spans="2:4" x14ac:dyDescent="0.3">
      <c r="B1029" s="21" t="s">
        <v>1009</v>
      </c>
      <c r="C1029" s="21" t="str">
        <f t="shared" ref="C1029:C1092" si="32">IF(COUNTIF(B:B,B1029)&gt;1,"DUPLICATE","Unique")</f>
        <v>Unique</v>
      </c>
      <c r="D1029" s="51">
        <f t="shared" ref="D1029:D1092" si="33">COUNTIF(B:B,B1029)</f>
        <v>1</v>
      </c>
    </row>
    <row r="1030" spans="2:4" x14ac:dyDescent="0.3">
      <c r="B1030" s="21" t="s">
        <v>1010</v>
      </c>
      <c r="C1030" s="21" t="str">
        <f t="shared" si="32"/>
        <v>Unique</v>
      </c>
      <c r="D1030" s="51">
        <f t="shared" si="33"/>
        <v>1</v>
      </c>
    </row>
    <row r="1031" spans="2:4" x14ac:dyDescent="0.3">
      <c r="B1031" s="21" t="s">
        <v>1011</v>
      </c>
      <c r="C1031" s="21" t="str">
        <f t="shared" si="32"/>
        <v>Unique</v>
      </c>
      <c r="D1031" s="51">
        <f t="shared" si="33"/>
        <v>1</v>
      </c>
    </row>
    <row r="1032" spans="2:4" x14ac:dyDescent="0.3">
      <c r="B1032" s="21" t="s">
        <v>1012</v>
      </c>
      <c r="C1032" s="21" t="str">
        <f t="shared" si="32"/>
        <v>Unique</v>
      </c>
      <c r="D1032" s="51">
        <f t="shared" si="33"/>
        <v>1</v>
      </c>
    </row>
    <row r="1033" spans="2:4" x14ac:dyDescent="0.3">
      <c r="B1033" s="21" t="s">
        <v>1013</v>
      </c>
      <c r="C1033" s="21" t="str">
        <f t="shared" si="32"/>
        <v>Unique</v>
      </c>
      <c r="D1033" s="51">
        <f t="shared" si="33"/>
        <v>1</v>
      </c>
    </row>
    <row r="1034" spans="2:4" x14ac:dyDescent="0.3">
      <c r="B1034" s="21" t="s">
        <v>1014</v>
      </c>
      <c r="C1034" s="21" t="str">
        <f t="shared" si="32"/>
        <v>Unique</v>
      </c>
      <c r="D1034" s="51">
        <f t="shared" si="33"/>
        <v>1</v>
      </c>
    </row>
    <row r="1035" spans="2:4" x14ac:dyDescent="0.3">
      <c r="B1035" s="21" t="s">
        <v>1015</v>
      </c>
      <c r="C1035" s="21" t="str">
        <f t="shared" si="32"/>
        <v>Unique</v>
      </c>
      <c r="D1035" s="51">
        <f t="shared" si="33"/>
        <v>1</v>
      </c>
    </row>
    <row r="1036" spans="2:4" x14ac:dyDescent="0.3">
      <c r="B1036" s="21" t="s">
        <v>1016</v>
      </c>
      <c r="C1036" s="21" t="str">
        <f t="shared" si="32"/>
        <v>Unique</v>
      </c>
      <c r="D1036" s="51">
        <f t="shared" si="33"/>
        <v>1</v>
      </c>
    </row>
    <row r="1037" spans="2:4" x14ac:dyDescent="0.3">
      <c r="B1037" s="21" t="s">
        <v>985</v>
      </c>
      <c r="C1037" s="21" t="str">
        <f t="shared" si="32"/>
        <v>DUPLICATE</v>
      </c>
      <c r="D1037" s="51">
        <f t="shared" si="33"/>
        <v>3</v>
      </c>
    </row>
    <row r="1038" spans="2:4" x14ac:dyDescent="0.3">
      <c r="B1038" s="21" t="s">
        <v>1017</v>
      </c>
      <c r="C1038" s="21" t="str">
        <f t="shared" si="32"/>
        <v>Unique</v>
      </c>
      <c r="D1038" s="51">
        <f t="shared" si="33"/>
        <v>1</v>
      </c>
    </row>
    <row r="1039" spans="2:4" x14ac:dyDescent="0.3">
      <c r="B1039" s="21" t="s">
        <v>1018</v>
      </c>
      <c r="C1039" s="21" t="str">
        <f t="shared" si="32"/>
        <v>Unique</v>
      </c>
      <c r="D1039" s="51">
        <f t="shared" si="33"/>
        <v>1</v>
      </c>
    </row>
    <row r="1040" spans="2:4" x14ac:dyDescent="0.3">
      <c r="B1040" s="21" t="s">
        <v>1019</v>
      </c>
      <c r="C1040" s="21" t="str">
        <f t="shared" si="32"/>
        <v>Unique</v>
      </c>
      <c r="D1040" s="51">
        <f t="shared" si="33"/>
        <v>1</v>
      </c>
    </row>
    <row r="1041" spans="2:4" x14ac:dyDescent="0.3">
      <c r="B1041" s="21" t="s">
        <v>1020</v>
      </c>
      <c r="C1041" s="21" t="str">
        <f t="shared" si="32"/>
        <v>Unique</v>
      </c>
      <c r="D1041" s="51">
        <f t="shared" si="33"/>
        <v>1</v>
      </c>
    </row>
    <row r="1042" spans="2:4" x14ac:dyDescent="0.3">
      <c r="B1042" s="21" t="s">
        <v>1021</v>
      </c>
      <c r="C1042" s="21" t="str">
        <f t="shared" si="32"/>
        <v>Unique</v>
      </c>
      <c r="D1042" s="51">
        <f t="shared" si="33"/>
        <v>1</v>
      </c>
    </row>
    <row r="1043" spans="2:4" x14ac:dyDescent="0.3">
      <c r="B1043" s="21" t="s">
        <v>1022</v>
      </c>
      <c r="C1043" s="21" t="str">
        <f t="shared" si="32"/>
        <v>Unique</v>
      </c>
      <c r="D1043" s="51">
        <f t="shared" si="33"/>
        <v>1</v>
      </c>
    </row>
    <row r="1044" spans="2:4" x14ac:dyDescent="0.3">
      <c r="B1044" s="21" t="s">
        <v>1023</v>
      </c>
      <c r="C1044" s="21" t="str">
        <f t="shared" si="32"/>
        <v>Unique</v>
      </c>
      <c r="D1044" s="51">
        <f t="shared" si="33"/>
        <v>1</v>
      </c>
    </row>
    <row r="1045" spans="2:4" x14ac:dyDescent="0.3">
      <c r="B1045" s="21" t="s">
        <v>1024</v>
      </c>
      <c r="C1045" s="21" t="str">
        <f t="shared" si="32"/>
        <v>Unique</v>
      </c>
      <c r="D1045" s="51">
        <f t="shared" si="33"/>
        <v>1</v>
      </c>
    </row>
    <row r="1046" spans="2:4" x14ac:dyDescent="0.3">
      <c r="B1046" s="21" t="s">
        <v>1025</v>
      </c>
      <c r="C1046" s="21" t="str">
        <f t="shared" si="32"/>
        <v>Unique</v>
      </c>
      <c r="D1046" s="51">
        <f t="shared" si="33"/>
        <v>1</v>
      </c>
    </row>
    <row r="1047" spans="2:4" x14ac:dyDescent="0.3">
      <c r="B1047" s="21" t="s">
        <v>1026</v>
      </c>
      <c r="C1047" s="21" t="str">
        <f t="shared" si="32"/>
        <v>Unique</v>
      </c>
      <c r="D1047" s="51">
        <f t="shared" si="33"/>
        <v>1</v>
      </c>
    </row>
    <row r="1048" spans="2:4" x14ac:dyDescent="0.3">
      <c r="B1048" s="21" t="s">
        <v>1027</v>
      </c>
      <c r="C1048" s="21" t="str">
        <f t="shared" si="32"/>
        <v>Unique</v>
      </c>
      <c r="D1048" s="51">
        <f t="shared" si="33"/>
        <v>1</v>
      </c>
    </row>
    <row r="1049" spans="2:4" x14ac:dyDescent="0.3">
      <c r="B1049" s="21" t="s">
        <v>1028</v>
      </c>
      <c r="C1049" s="21" t="str">
        <f t="shared" si="32"/>
        <v>Unique</v>
      </c>
      <c r="D1049" s="51">
        <f t="shared" si="33"/>
        <v>1</v>
      </c>
    </row>
    <row r="1050" spans="2:4" x14ac:dyDescent="0.3">
      <c r="B1050" s="21" t="s">
        <v>1029</v>
      </c>
      <c r="C1050" s="21" t="str">
        <f t="shared" si="32"/>
        <v>Unique</v>
      </c>
      <c r="D1050" s="51">
        <f t="shared" si="33"/>
        <v>1</v>
      </c>
    </row>
    <row r="1051" spans="2:4" x14ac:dyDescent="0.3">
      <c r="B1051" s="21" t="s">
        <v>1030</v>
      </c>
      <c r="C1051" s="21" t="str">
        <f t="shared" si="32"/>
        <v>Unique</v>
      </c>
      <c r="D1051" s="51">
        <f t="shared" si="33"/>
        <v>1</v>
      </c>
    </row>
    <row r="1052" spans="2:4" x14ac:dyDescent="0.3">
      <c r="B1052" s="21" t="s">
        <v>1031</v>
      </c>
      <c r="C1052" s="21" t="str">
        <f t="shared" si="32"/>
        <v>Unique</v>
      </c>
      <c r="D1052" s="51">
        <f t="shared" si="33"/>
        <v>1</v>
      </c>
    </row>
    <row r="1053" spans="2:4" x14ac:dyDescent="0.3">
      <c r="B1053" s="21" t="s">
        <v>1032</v>
      </c>
      <c r="C1053" s="21" t="str">
        <f t="shared" si="32"/>
        <v>Unique</v>
      </c>
      <c r="D1053" s="51">
        <f t="shared" si="33"/>
        <v>1</v>
      </c>
    </row>
    <row r="1054" spans="2:4" x14ac:dyDescent="0.3">
      <c r="B1054" s="21" t="s">
        <v>1033</v>
      </c>
      <c r="C1054" s="21" t="str">
        <f t="shared" si="32"/>
        <v>Unique</v>
      </c>
      <c r="D1054" s="51">
        <f t="shared" si="33"/>
        <v>1</v>
      </c>
    </row>
    <row r="1055" spans="2:4" x14ac:dyDescent="0.3">
      <c r="B1055" s="21" t="s">
        <v>1034</v>
      </c>
      <c r="C1055" s="21" t="str">
        <f t="shared" si="32"/>
        <v>Unique</v>
      </c>
      <c r="D1055" s="51">
        <f t="shared" si="33"/>
        <v>1</v>
      </c>
    </row>
    <row r="1056" spans="2:4" x14ac:dyDescent="0.3">
      <c r="B1056" s="21" t="s">
        <v>1035</v>
      </c>
      <c r="C1056" s="21" t="str">
        <f t="shared" si="32"/>
        <v>Unique</v>
      </c>
      <c r="D1056" s="51">
        <f t="shared" si="33"/>
        <v>1</v>
      </c>
    </row>
    <row r="1057" spans="2:4" x14ac:dyDescent="0.3">
      <c r="B1057" s="21" t="s">
        <v>1036</v>
      </c>
      <c r="C1057" s="21" t="str">
        <f t="shared" si="32"/>
        <v>Unique</v>
      </c>
      <c r="D1057" s="51">
        <f t="shared" si="33"/>
        <v>1</v>
      </c>
    </row>
    <row r="1058" spans="2:4" x14ac:dyDescent="0.3">
      <c r="B1058" s="21" t="s">
        <v>1037</v>
      </c>
      <c r="C1058" s="21" t="str">
        <f t="shared" si="32"/>
        <v>Unique</v>
      </c>
      <c r="D1058" s="51">
        <f t="shared" si="33"/>
        <v>1</v>
      </c>
    </row>
    <row r="1059" spans="2:4" x14ac:dyDescent="0.3">
      <c r="B1059" s="21" t="s">
        <v>1038</v>
      </c>
      <c r="C1059" s="21" t="str">
        <f t="shared" si="32"/>
        <v>Unique</v>
      </c>
      <c r="D1059" s="51">
        <f t="shared" si="33"/>
        <v>1</v>
      </c>
    </row>
    <row r="1060" spans="2:4" x14ac:dyDescent="0.3">
      <c r="B1060" s="21" t="s">
        <v>1039</v>
      </c>
      <c r="C1060" s="21" t="str">
        <f t="shared" si="32"/>
        <v>Unique</v>
      </c>
      <c r="D1060" s="51">
        <f t="shared" si="33"/>
        <v>1</v>
      </c>
    </row>
    <row r="1061" spans="2:4" x14ac:dyDescent="0.3">
      <c r="B1061" s="21" t="s">
        <v>1040</v>
      </c>
      <c r="C1061" s="21" t="str">
        <f t="shared" si="32"/>
        <v>Unique</v>
      </c>
      <c r="D1061" s="51">
        <f t="shared" si="33"/>
        <v>1</v>
      </c>
    </row>
    <row r="1062" spans="2:4" x14ac:dyDescent="0.3">
      <c r="B1062" s="21" t="s">
        <v>1041</v>
      </c>
      <c r="C1062" s="21" t="str">
        <f t="shared" si="32"/>
        <v>Unique</v>
      </c>
      <c r="D1062" s="51">
        <f t="shared" si="33"/>
        <v>1</v>
      </c>
    </row>
    <row r="1063" spans="2:4" x14ac:dyDescent="0.3">
      <c r="B1063" s="21" t="s">
        <v>1042</v>
      </c>
      <c r="C1063" s="21" t="str">
        <f t="shared" si="32"/>
        <v>Unique</v>
      </c>
      <c r="D1063" s="51">
        <f t="shared" si="33"/>
        <v>1</v>
      </c>
    </row>
    <row r="1064" spans="2:4" x14ac:dyDescent="0.3">
      <c r="B1064" s="21" t="s">
        <v>1043</v>
      </c>
      <c r="C1064" s="21" t="str">
        <f t="shared" si="32"/>
        <v>Unique</v>
      </c>
      <c r="D1064" s="51">
        <f t="shared" si="33"/>
        <v>1</v>
      </c>
    </row>
    <row r="1065" spans="2:4" x14ac:dyDescent="0.3">
      <c r="B1065" s="21" t="s">
        <v>1044</v>
      </c>
      <c r="C1065" s="21" t="str">
        <f t="shared" si="32"/>
        <v>Unique</v>
      </c>
      <c r="D1065" s="51">
        <f t="shared" si="33"/>
        <v>1</v>
      </c>
    </row>
    <row r="1066" spans="2:4" x14ac:dyDescent="0.3">
      <c r="B1066" s="21" t="s">
        <v>1045</v>
      </c>
      <c r="C1066" s="21" t="str">
        <f t="shared" si="32"/>
        <v>Unique</v>
      </c>
      <c r="D1066" s="51">
        <f t="shared" si="33"/>
        <v>1</v>
      </c>
    </row>
    <row r="1067" spans="2:4" x14ac:dyDescent="0.3">
      <c r="B1067" s="21" t="s">
        <v>1046</v>
      </c>
      <c r="C1067" s="21" t="str">
        <f t="shared" si="32"/>
        <v>Unique</v>
      </c>
      <c r="D1067" s="51">
        <f t="shared" si="33"/>
        <v>1</v>
      </c>
    </row>
    <row r="1068" spans="2:4" x14ac:dyDescent="0.3">
      <c r="B1068" s="21" t="s">
        <v>1047</v>
      </c>
      <c r="C1068" s="21" t="str">
        <f t="shared" si="32"/>
        <v>Unique</v>
      </c>
      <c r="D1068" s="51">
        <f t="shared" si="33"/>
        <v>1</v>
      </c>
    </row>
    <row r="1069" spans="2:4" x14ac:dyDescent="0.3">
      <c r="B1069" s="21" t="s">
        <v>1048</v>
      </c>
      <c r="C1069" s="21" t="str">
        <f t="shared" si="32"/>
        <v>Unique</v>
      </c>
      <c r="D1069" s="51">
        <f t="shared" si="33"/>
        <v>1</v>
      </c>
    </row>
    <row r="1070" spans="2:4" x14ac:dyDescent="0.3">
      <c r="B1070" s="21" t="s">
        <v>1049</v>
      </c>
      <c r="C1070" s="21" t="str">
        <f t="shared" si="32"/>
        <v>Unique</v>
      </c>
      <c r="D1070" s="51">
        <f t="shared" si="33"/>
        <v>1</v>
      </c>
    </row>
    <row r="1071" spans="2:4" x14ac:dyDescent="0.3">
      <c r="B1071" s="21" t="s">
        <v>1050</v>
      </c>
      <c r="C1071" s="21" t="str">
        <f t="shared" si="32"/>
        <v>Unique</v>
      </c>
      <c r="D1071" s="51">
        <f t="shared" si="33"/>
        <v>1</v>
      </c>
    </row>
    <row r="1072" spans="2:4" x14ac:dyDescent="0.3">
      <c r="B1072" s="21" t="s">
        <v>1051</v>
      </c>
      <c r="C1072" s="21" t="str">
        <f t="shared" si="32"/>
        <v>Unique</v>
      </c>
      <c r="D1072" s="51">
        <f t="shared" si="33"/>
        <v>1</v>
      </c>
    </row>
    <row r="1073" spans="2:4" x14ac:dyDescent="0.3">
      <c r="B1073" s="21" t="s">
        <v>1052</v>
      </c>
      <c r="C1073" s="21" t="str">
        <f t="shared" si="32"/>
        <v>Unique</v>
      </c>
      <c r="D1073" s="51">
        <f t="shared" si="33"/>
        <v>1</v>
      </c>
    </row>
    <row r="1074" spans="2:4" x14ac:dyDescent="0.3">
      <c r="B1074" s="21" t="s">
        <v>1053</v>
      </c>
      <c r="C1074" s="21" t="str">
        <f t="shared" si="32"/>
        <v>Unique</v>
      </c>
      <c r="D1074" s="51">
        <f t="shared" si="33"/>
        <v>1</v>
      </c>
    </row>
    <row r="1075" spans="2:4" x14ac:dyDescent="0.3">
      <c r="B1075" s="21" t="s">
        <v>1054</v>
      </c>
      <c r="C1075" s="21" t="str">
        <f t="shared" si="32"/>
        <v>Unique</v>
      </c>
      <c r="D1075" s="51">
        <f t="shared" si="33"/>
        <v>1</v>
      </c>
    </row>
    <row r="1076" spans="2:4" x14ac:dyDescent="0.3">
      <c r="B1076" s="21" t="s">
        <v>1055</v>
      </c>
      <c r="C1076" s="21" t="str">
        <f t="shared" si="32"/>
        <v>Unique</v>
      </c>
      <c r="D1076" s="51">
        <f t="shared" si="33"/>
        <v>1</v>
      </c>
    </row>
    <row r="1077" spans="2:4" x14ac:dyDescent="0.3">
      <c r="B1077" s="21" t="s">
        <v>1056</v>
      </c>
      <c r="C1077" s="21" t="str">
        <f t="shared" si="32"/>
        <v>Unique</v>
      </c>
      <c r="D1077" s="51">
        <f t="shared" si="33"/>
        <v>1</v>
      </c>
    </row>
    <row r="1078" spans="2:4" x14ac:dyDescent="0.3">
      <c r="B1078" s="21" t="s">
        <v>1057</v>
      </c>
      <c r="C1078" s="21" t="str">
        <f t="shared" si="32"/>
        <v>Unique</v>
      </c>
      <c r="D1078" s="51">
        <f t="shared" si="33"/>
        <v>1</v>
      </c>
    </row>
    <row r="1079" spans="2:4" x14ac:dyDescent="0.3">
      <c r="B1079" s="21" t="s">
        <v>1058</v>
      </c>
      <c r="C1079" s="21" t="str">
        <f t="shared" si="32"/>
        <v>Unique</v>
      </c>
      <c r="D1079" s="51">
        <f t="shared" si="33"/>
        <v>1</v>
      </c>
    </row>
    <row r="1080" spans="2:4" x14ac:dyDescent="0.3">
      <c r="B1080" s="21" t="s">
        <v>1059</v>
      </c>
      <c r="C1080" s="21" t="str">
        <f t="shared" si="32"/>
        <v>Unique</v>
      </c>
      <c r="D1080" s="51">
        <f t="shared" si="33"/>
        <v>1</v>
      </c>
    </row>
    <row r="1081" spans="2:4" x14ac:dyDescent="0.3">
      <c r="B1081" s="21" t="s">
        <v>1060</v>
      </c>
      <c r="C1081" s="21" t="str">
        <f t="shared" si="32"/>
        <v>Unique</v>
      </c>
      <c r="D1081" s="51">
        <f t="shared" si="33"/>
        <v>1</v>
      </c>
    </row>
    <row r="1082" spans="2:4" x14ac:dyDescent="0.3">
      <c r="B1082" s="21" t="s">
        <v>1061</v>
      </c>
      <c r="C1082" s="21" t="str">
        <f t="shared" si="32"/>
        <v>Unique</v>
      </c>
      <c r="D1082" s="51">
        <f t="shared" si="33"/>
        <v>1</v>
      </c>
    </row>
    <row r="1083" spans="2:4" x14ac:dyDescent="0.3">
      <c r="B1083" s="22" t="s">
        <v>915</v>
      </c>
      <c r="C1083" s="21" t="str">
        <f t="shared" si="32"/>
        <v>DUPLICATE</v>
      </c>
      <c r="D1083" s="51">
        <f t="shared" si="33"/>
        <v>2</v>
      </c>
    </row>
    <row r="1084" spans="2:4" x14ac:dyDescent="0.3">
      <c r="B1084" s="21" t="s">
        <v>1062</v>
      </c>
      <c r="C1084" s="21" t="str">
        <f t="shared" si="32"/>
        <v>Unique</v>
      </c>
      <c r="D1084" s="51">
        <f t="shared" si="33"/>
        <v>1</v>
      </c>
    </row>
    <row r="1085" spans="2:4" x14ac:dyDescent="0.3">
      <c r="B1085" s="21" t="s">
        <v>1063</v>
      </c>
      <c r="C1085" s="21" t="str">
        <f t="shared" si="32"/>
        <v>Unique</v>
      </c>
      <c r="D1085" s="51">
        <f t="shared" si="33"/>
        <v>1</v>
      </c>
    </row>
    <row r="1086" spans="2:4" x14ac:dyDescent="0.3">
      <c r="B1086" s="21" t="s">
        <v>1064</v>
      </c>
      <c r="C1086" s="21" t="str">
        <f t="shared" si="32"/>
        <v>Unique</v>
      </c>
      <c r="D1086" s="51">
        <f t="shared" si="33"/>
        <v>1</v>
      </c>
    </row>
    <row r="1087" spans="2:4" x14ac:dyDescent="0.3">
      <c r="B1087" s="21" t="s">
        <v>1065</v>
      </c>
      <c r="C1087" s="21" t="str">
        <f t="shared" si="32"/>
        <v>DUPLICATE</v>
      </c>
      <c r="D1087" s="51">
        <f t="shared" si="33"/>
        <v>3</v>
      </c>
    </row>
    <row r="1088" spans="2:4" x14ac:dyDescent="0.3">
      <c r="B1088" s="21" t="s">
        <v>1066</v>
      </c>
      <c r="C1088" s="21" t="str">
        <f t="shared" si="32"/>
        <v>Unique</v>
      </c>
      <c r="D1088" s="51">
        <f t="shared" si="33"/>
        <v>1</v>
      </c>
    </row>
    <row r="1089" spans="2:4" x14ac:dyDescent="0.3">
      <c r="B1089" s="21" t="s">
        <v>1067</v>
      </c>
      <c r="C1089" s="21" t="str">
        <f t="shared" si="32"/>
        <v>Unique</v>
      </c>
      <c r="D1089" s="51">
        <f t="shared" si="33"/>
        <v>1</v>
      </c>
    </row>
    <row r="1090" spans="2:4" x14ac:dyDescent="0.3">
      <c r="B1090" s="21" t="s">
        <v>1068</v>
      </c>
      <c r="C1090" s="21" t="str">
        <f t="shared" si="32"/>
        <v>Unique</v>
      </c>
      <c r="D1090" s="51">
        <f t="shared" si="33"/>
        <v>1</v>
      </c>
    </row>
    <row r="1091" spans="2:4" x14ac:dyDescent="0.3">
      <c r="B1091" s="21" t="s">
        <v>1069</v>
      </c>
      <c r="C1091" s="21" t="str">
        <f t="shared" si="32"/>
        <v>Unique</v>
      </c>
      <c r="D1091" s="51">
        <f t="shared" si="33"/>
        <v>1</v>
      </c>
    </row>
    <row r="1092" spans="2:4" x14ac:dyDescent="0.3">
      <c r="B1092" s="21" t="s">
        <v>1070</v>
      </c>
      <c r="C1092" s="21" t="str">
        <f t="shared" si="32"/>
        <v>Unique</v>
      </c>
      <c r="D1092" s="51">
        <f t="shared" si="33"/>
        <v>1</v>
      </c>
    </row>
    <row r="1093" spans="2:4" x14ac:dyDescent="0.3">
      <c r="B1093" s="21" t="s">
        <v>1071</v>
      </c>
      <c r="C1093" s="21" t="str">
        <f t="shared" ref="C1093:C1156" si="34">IF(COUNTIF(B:B,B1093)&gt;1,"DUPLICATE","Unique")</f>
        <v>Unique</v>
      </c>
      <c r="D1093" s="51">
        <f t="shared" ref="D1093:D1156" si="35">COUNTIF(B:B,B1093)</f>
        <v>1</v>
      </c>
    </row>
    <row r="1094" spans="2:4" x14ac:dyDescent="0.3">
      <c r="B1094" s="21" t="s">
        <v>1072</v>
      </c>
      <c r="C1094" s="21" t="str">
        <f t="shared" si="34"/>
        <v>Unique</v>
      </c>
      <c r="D1094" s="51">
        <f t="shared" si="35"/>
        <v>1</v>
      </c>
    </row>
    <row r="1095" spans="2:4" x14ac:dyDescent="0.3">
      <c r="B1095" s="21" t="s">
        <v>1073</v>
      </c>
      <c r="C1095" s="21" t="str">
        <f t="shared" si="34"/>
        <v>Unique</v>
      </c>
      <c r="D1095" s="51">
        <f t="shared" si="35"/>
        <v>1</v>
      </c>
    </row>
    <row r="1096" spans="2:4" x14ac:dyDescent="0.3">
      <c r="B1096" s="21" t="s">
        <v>1074</v>
      </c>
      <c r="C1096" s="21" t="str">
        <f t="shared" si="34"/>
        <v>Unique</v>
      </c>
      <c r="D1096" s="51">
        <f t="shared" si="35"/>
        <v>1</v>
      </c>
    </row>
    <row r="1097" spans="2:4" x14ac:dyDescent="0.3">
      <c r="B1097" s="21" t="s">
        <v>1065</v>
      </c>
      <c r="C1097" s="21" t="str">
        <f t="shared" si="34"/>
        <v>DUPLICATE</v>
      </c>
      <c r="D1097" s="51">
        <f t="shared" si="35"/>
        <v>3</v>
      </c>
    </row>
    <row r="1098" spans="2:4" x14ac:dyDescent="0.3">
      <c r="B1098" s="21" t="s">
        <v>1075</v>
      </c>
      <c r="C1098" s="21" t="str">
        <f t="shared" si="34"/>
        <v>Unique</v>
      </c>
      <c r="D1098" s="51">
        <f t="shared" si="35"/>
        <v>1</v>
      </c>
    </row>
    <row r="1099" spans="2:4" x14ac:dyDescent="0.3">
      <c r="B1099" s="21" t="s">
        <v>1076</v>
      </c>
      <c r="C1099" s="21" t="str">
        <f t="shared" si="34"/>
        <v>Unique</v>
      </c>
      <c r="D1099" s="51">
        <f t="shared" si="35"/>
        <v>1</v>
      </c>
    </row>
    <row r="1100" spans="2:4" x14ac:dyDescent="0.3">
      <c r="B1100" s="21" t="s">
        <v>1077</v>
      </c>
      <c r="C1100" s="21" t="str">
        <f t="shared" si="34"/>
        <v>Unique</v>
      </c>
      <c r="D1100" s="51">
        <f t="shared" si="35"/>
        <v>1</v>
      </c>
    </row>
    <row r="1101" spans="2:4" x14ac:dyDescent="0.3">
      <c r="B1101" s="21" t="s">
        <v>1078</v>
      </c>
      <c r="C1101" s="21" t="str">
        <f t="shared" si="34"/>
        <v>Unique</v>
      </c>
      <c r="D1101" s="51">
        <f t="shared" si="35"/>
        <v>1</v>
      </c>
    </row>
    <row r="1102" spans="2:4" x14ac:dyDescent="0.3">
      <c r="B1102" s="21" t="s">
        <v>1079</v>
      </c>
      <c r="C1102" s="21" t="str">
        <f t="shared" si="34"/>
        <v>Unique</v>
      </c>
      <c r="D1102" s="51">
        <f t="shared" si="35"/>
        <v>1</v>
      </c>
    </row>
    <row r="1103" spans="2:4" x14ac:dyDescent="0.3">
      <c r="B1103" s="21" t="s">
        <v>1080</v>
      </c>
      <c r="C1103" s="21" t="str">
        <f t="shared" si="34"/>
        <v>Unique</v>
      </c>
      <c r="D1103" s="51">
        <f t="shared" si="35"/>
        <v>1</v>
      </c>
    </row>
    <row r="1104" spans="2:4" x14ac:dyDescent="0.3">
      <c r="B1104" s="21" t="s">
        <v>1081</v>
      </c>
      <c r="C1104" s="21" t="str">
        <f t="shared" si="34"/>
        <v>Unique</v>
      </c>
      <c r="D1104" s="51">
        <f t="shared" si="35"/>
        <v>1</v>
      </c>
    </row>
    <row r="1105" spans="2:4" x14ac:dyDescent="0.3">
      <c r="B1105" s="21" t="s">
        <v>1082</v>
      </c>
      <c r="C1105" s="21" t="str">
        <f t="shared" si="34"/>
        <v>Unique</v>
      </c>
      <c r="D1105" s="51">
        <f t="shared" si="35"/>
        <v>1</v>
      </c>
    </row>
    <row r="1106" spans="2:4" x14ac:dyDescent="0.3">
      <c r="B1106" s="21" t="s">
        <v>1083</v>
      </c>
      <c r="C1106" s="21" t="str">
        <f t="shared" si="34"/>
        <v>Unique</v>
      </c>
      <c r="D1106" s="51">
        <f t="shared" si="35"/>
        <v>1</v>
      </c>
    </row>
    <row r="1107" spans="2:4" x14ac:dyDescent="0.3">
      <c r="B1107" s="21" t="s">
        <v>1084</v>
      </c>
      <c r="C1107" s="21" t="str">
        <f t="shared" si="34"/>
        <v>Unique</v>
      </c>
      <c r="D1107" s="51">
        <f t="shared" si="35"/>
        <v>1</v>
      </c>
    </row>
    <row r="1108" spans="2:4" x14ac:dyDescent="0.3">
      <c r="B1108" s="21" t="s">
        <v>1085</v>
      </c>
      <c r="C1108" s="21" t="str">
        <f t="shared" si="34"/>
        <v>Unique</v>
      </c>
      <c r="D1108" s="51">
        <f t="shared" si="35"/>
        <v>1</v>
      </c>
    </row>
    <row r="1109" spans="2:4" x14ac:dyDescent="0.3">
      <c r="B1109" s="21" t="s">
        <v>1086</v>
      </c>
      <c r="C1109" s="21" t="str">
        <f t="shared" si="34"/>
        <v>Unique</v>
      </c>
      <c r="D1109" s="51">
        <f t="shared" si="35"/>
        <v>1</v>
      </c>
    </row>
    <row r="1110" spans="2:4" x14ac:dyDescent="0.3">
      <c r="B1110" s="21" t="s">
        <v>1087</v>
      </c>
      <c r="C1110" s="21" t="str">
        <f t="shared" si="34"/>
        <v>Unique</v>
      </c>
      <c r="D1110" s="51">
        <f t="shared" si="35"/>
        <v>1</v>
      </c>
    </row>
    <row r="1111" spans="2:4" x14ac:dyDescent="0.3">
      <c r="B1111" s="21" t="s">
        <v>1088</v>
      </c>
      <c r="C1111" s="21" t="str">
        <f t="shared" si="34"/>
        <v>Unique</v>
      </c>
      <c r="D1111" s="51">
        <f t="shared" si="35"/>
        <v>1</v>
      </c>
    </row>
    <row r="1112" spans="2:4" x14ac:dyDescent="0.3">
      <c r="B1112" s="21" t="s">
        <v>1089</v>
      </c>
      <c r="C1112" s="21" t="str">
        <f t="shared" si="34"/>
        <v>Unique</v>
      </c>
      <c r="D1112" s="51">
        <f t="shared" si="35"/>
        <v>1</v>
      </c>
    </row>
    <row r="1113" spans="2:4" x14ac:dyDescent="0.3">
      <c r="B1113" s="21" t="s">
        <v>1090</v>
      </c>
      <c r="C1113" s="21" t="str">
        <f t="shared" si="34"/>
        <v>Unique</v>
      </c>
      <c r="D1113" s="51">
        <f t="shared" si="35"/>
        <v>1</v>
      </c>
    </row>
    <row r="1114" spans="2:4" x14ac:dyDescent="0.3">
      <c r="B1114" s="21" t="s">
        <v>1091</v>
      </c>
      <c r="C1114" s="21" t="str">
        <f t="shared" si="34"/>
        <v>Unique</v>
      </c>
      <c r="D1114" s="51">
        <f t="shared" si="35"/>
        <v>1</v>
      </c>
    </row>
    <row r="1115" spans="2:4" x14ac:dyDescent="0.3">
      <c r="B1115" s="21" t="s">
        <v>1092</v>
      </c>
      <c r="C1115" s="21" t="str">
        <f t="shared" si="34"/>
        <v>Unique</v>
      </c>
      <c r="D1115" s="51">
        <f t="shared" si="35"/>
        <v>1</v>
      </c>
    </row>
    <row r="1116" spans="2:4" x14ac:dyDescent="0.3">
      <c r="B1116" s="21" t="s">
        <v>1093</v>
      </c>
      <c r="C1116" s="21" t="str">
        <f t="shared" si="34"/>
        <v>Unique</v>
      </c>
      <c r="D1116" s="51">
        <f t="shared" si="35"/>
        <v>1</v>
      </c>
    </row>
    <row r="1117" spans="2:4" x14ac:dyDescent="0.3">
      <c r="B1117" s="21" t="s">
        <v>1094</v>
      </c>
      <c r="C1117" s="21" t="str">
        <f t="shared" si="34"/>
        <v>Unique</v>
      </c>
      <c r="D1117" s="51">
        <f t="shared" si="35"/>
        <v>1</v>
      </c>
    </row>
    <row r="1118" spans="2:4" x14ac:dyDescent="0.3">
      <c r="B1118" s="21" t="s">
        <v>1095</v>
      </c>
      <c r="C1118" s="21" t="str">
        <f t="shared" si="34"/>
        <v>Unique</v>
      </c>
      <c r="D1118" s="51">
        <f t="shared" si="35"/>
        <v>1</v>
      </c>
    </row>
    <row r="1119" spans="2:4" x14ac:dyDescent="0.3">
      <c r="B1119" s="21" t="s">
        <v>1096</v>
      </c>
      <c r="C1119" s="21" t="str">
        <f t="shared" si="34"/>
        <v>Unique</v>
      </c>
      <c r="D1119" s="51">
        <f t="shared" si="35"/>
        <v>1</v>
      </c>
    </row>
    <row r="1120" spans="2:4" x14ac:dyDescent="0.3">
      <c r="B1120" s="22" t="s">
        <v>1097</v>
      </c>
      <c r="C1120" s="21" t="str">
        <f t="shared" si="34"/>
        <v>Unique</v>
      </c>
      <c r="D1120" s="51">
        <f t="shared" si="35"/>
        <v>1</v>
      </c>
    </row>
    <row r="1121" spans="2:4" x14ac:dyDescent="0.3">
      <c r="B1121" s="22" t="s">
        <v>1098</v>
      </c>
      <c r="C1121" s="21" t="str">
        <f t="shared" si="34"/>
        <v>Unique</v>
      </c>
      <c r="D1121" s="51">
        <f t="shared" si="35"/>
        <v>1</v>
      </c>
    </row>
    <row r="1122" spans="2:4" x14ac:dyDescent="0.3">
      <c r="B1122" s="22" t="s">
        <v>1099</v>
      </c>
      <c r="C1122" s="21" t="str">
        <f t="shared" si="34"/>
        <v>Unique</v>
      </c>
      <c r="D1122" s="51">
        <f t="shared" si="35"/>
        <v>1</v>
      </c>
    </row>
    <row r="1123" spans="2:4" x14ac:dyDescent="0.3">
      <c r="B1123" s="22" t="s">
        <v>1100</v>
      </c>
      <c r="C1123" s="21" t="str">
        <f t="shared" si="34"/>
        <v>Unique</v>
      </c>
      <c r="D1123" s="51">
        <f t="shared" si="35"/>
        <v>1</v>
      </c>
    </row>
    <row r="1124" spans="2:4" x14ac:dyDescent="0.3">
      <c r="B1124" s="22" t="s">
        <v>1101</v>
      </c>
      <c r="C1124" s="21" t="str">
        <f t="shared" si="34"/>
        <v>Unique</v>
      </c>
      <c r="D1124" s="51">
        <f t="shared" si="35"/>
        <v>1</v>
      </c>
    </row>
    <row r="1125" spans="2:4" x14ac:dyDescent="0.3">
      <c r="B1125" s="22" t="s">
        <v>1065</v>
      </c>
      <c r="C1125" s="21" t="str">
        <f t="shared" si="34"/>
        <v>DUPLICATE</v>
      </c>
      <c r="D1125" s="51">
        <f t="shared" si="35"/>
        <v>3</v>
      </c>
    </row>
    <row r="1126" spans="2:4" x14ac:dyDescent="0.3">
      <c r="B1126" s="22" t="s">
        <v>1102</v>
      </c>
      <c r="C1126" s="21" t="str">
        <f t="shared" si="34"/>
        <v>Unique</v>
      </c>
      <c r="D1126" s="51">
        <f t="shared" si="35"/>
        <v>1</v>
      </c>
    </row>
    <row r="1127" spans="2:4" x14ac:dyDescent="0.3">
      <c r="B1127" s="23" t="s">
        <v>1103</v>
      </c>
      <c r="C1127" s="21" t="str">
        <f t="shared" si="34"/>
        <v>Unique</v>
      </c>
      <c r="D1127" s="51">
        <f t="shared" si="35"/>
        <v>1</v>
      </c>
    </row>
    <row r="1128" spans="2:4" x14ac:dyDescent="0.3">
      <c r="B1128" s="23" t="s">
        <v>1104</v>
      </c>
      <c r="C1128" s="21" t="str">
        <f t="shared" si="34"/>
        <v>Unique</v>
      </c>
      <c r="D1128" s="51">
        <f t="shared" si="35"/>
        <v>1</v>
      </c>
    </row>
    <row r="1129" spans="2:4" x14ac:dyDescent="0.3">
      <c r="B1129" s="23" t="s">
        <v>1105</v>
      </c>
      <c r="C1129" s="21" t="str">
        <f t="shared" si="34"/>
        <v>Unique</v>
      </c>
      <c r="D1129" s="51">
        <f t="shared" si="35"/>
        <v>1</v>
      </c>
    </row>
    <row r="1130" spans="2:4" x14ac:dyDescent="0.3">
      <c r="B1130" s="23" t="s">
        <v>1106</v>
      </c>
      <c r="C1130" s="21" t="str">
        <f t="shared" si="34"/>
        <v>Unique</v>
      </c>
      <c r="D1130" s="51">
        <f t="shared" si="35"/>
        <v>1</v>
      </c>
    </row>
    <row r="1131" spans="2:4" x14ac:dyDescent="0.3">
      <c r="B1131" s="23" t="s">
        <v>1107</v>
      </c>
      <c r="C1131" s="21" t="str">
        <f t="shared" si="34"/>
        <v>Unique</v>
      </c>
      <c r="D1131" s="51">
        <f t="shared" si="35"/>
        <v>1</v>
      </c>
    </row>
    <row r="1132" spans="2:4" x14ac:dyDescent="0.3">
      <c r="B1132" s="23" t="s">
        <v>1108</v>
      </c>
      <c r="C1132" s="21" t="str">
        <f t="shared" si="34"/>
        <v>Unique</v>
      </c>
      <c r="D1132" s="51">
        <f t="shared" si="35"/>
        <v>1</v>
      </c>
    </row>
    <row r="1133" spans="2:4" x14ac:dyDescent="0.3">
      <c r="B1133" s="23" t="s">
        <v>1109</v>
      </c>
      <c r="C1133" s="21" t="str">
        <f t="shared" si="34"/>
        <v>Unique</v>
      </c>
      <c r="D1133" s="51">
        <f t="shared" si="35"/>
        <v>1</v>
      </c>
    </row>
    <row r="1134" spans="2:4" x14ac:dyDescent="0.3">
      <c r="B1134" s="23" t="s">
        <v>1110</v>
      </c>
      <c r="C1134" s="21" t="str">
        <f t="shared" si="34"/>
        <v>Unique</v>
      </c>
      <c r="D1134" s="51">
        <f t="shared" si="35"/>
        <v>1</v>
      </c>
    </row>
    <row r="1135" spans="2:4" x14ac:dyDescent="0.3">
      <c r="B1135" s="22" t="s">
        <v>1111</v>
      </c>
      <c r="C1135" s="21" t="str">
        <f t="shared" si="34"/>
        <v>Unique</v>
      </c>
      <c r="D1135" s="51">
        <f t="shared" si="35"/>
        <v>1</v>
      </c>
    </row>
    <row r="1136" spans="2:4" x14ac:dyDescent="0.3">
      <c r="B1136" s="22" t="s">
        <v>1112</v>
      </c>
      <c r="C1136" s="21" t="str">
        <f t="shared" si="34"/>
        <v>Unique</v>
      </c>
      <c r="D1136" s="51">
        <f t="shared" si="35"/>
        <v>1</v>
      </c>
    </row>
    <row r="1137" spans="2:4" x14ac:dyDescent="0.3">
      <c r="B1137" s="22" t="s">
        <v>1113</v>
      </c>
      <c r="C1137" s="21" t="str">
        <f t="shared" si="34"/>
        <v>Unique</v>
      </c>
      <c r="D1137" s="51">
        <f t="shared" si="35"/>
        <v>1</v>
      </c>
    </row>
    <row r="1138" spans="2:4" x14ac:dyDescent="0.3">
      <c r="B1138" s="21" t="s">
        <v>1114</v>
      </c>
      <c r="C1138" s="21" t="str">
        <f t="shared" si="34"/>
        <v>Unique</v>
      </c>
      <c r="D1138" s="51">
        <f t="shared" si="35"/>
        <v>1</v>
      </c>
    </row>
    <row r="1139" spans="2:4" x14ac:dyDescent="0.3">
      <c r="B1139" s="21" t="s">
        <v>1115</v>
      </c>
      <c r="C1139" s="21" t="str">
        <f t="shared" si="34"/>
        <v>DUPLICATE</v>
      </c>
      <c r="D1139" s="51">
        <f t="shared" si="35"/>
        <v>2</v>
      </c>
    </row>
    <row r="1140" spans="2:4" x14ac:dyDescent="0.3">
      <c r="B1140" s="21" t="s">
        <v>1116</v>
      </c>
      <c r="C1140" s="21" t="str">
        <f t="shared" si="34"/>
        <v>Unique</v>
      </c>
      <c r="D1140" s="51">
        <f t="shared" si="35"/>
        <v>1</v>
      </c>
    </row>
    <row r="1141" spans="2:4" x14ac:dyDescent="0.3">
      <c r="B1141" s="21" t="s">
        <v>1117</v>
      </c>
      <c r="C1141" s="21" t="str">
        <f t="shared" si="34"/>
        <v>Unique</v>
      </c>
      <c r="D1141" s="51">
        <f t="shared" si="35"/>
        <v>1</v>
      </c>
    </row>
    <row r="1142" spans="2:4" x14ac:dyDescent="0.3">
      <c r="B1142" s="21" t="s">
        <v>1118</v>
      </c>
      <c r="C1142" s="21" t="str">
        <f t="shared" si="34"/>
        <v>Unique</v>
      </c>
      <c r="D1142" s="51">
        <f t="shared" si="35"/>
        <v>1</v>
      </c>
    </row>
    <row r="1143" spans="2:4" x14ac:dyDescent="0.3">
      <c r="B1143" s="21" t="s">
        <v>1119</v>
      </c>
      <c r="C1143" s="21" t="str">
        <f t="shared" si="34"/>
        <v>Unique</v>
      </c>
      <c r="D1143" s="51">
        <f t="shared" si="35"/>
        <v>1</v>
      </c>
    </row>
    <row r="1144" spans="2:4" x14ac:dyDescent="0.3">
      <c r="B1144" s="21" t="s">
        <v>1120</v>
      </c>
      <c r="C1144" s="21" t="str">
        <f t="shared" si="34"/>
        <v>Unique</v>
      </c>
      <c r="D1144" s="51">
        <f t="shared" si="35"/>
        <v>1</v>
      </c>
    </row>
    <row r="1145" spans="2:4" x14ac:dyDescent="0.3">
      <c r="B1145" s="21" t="s">
        <v>1121</v>
      </c>
      <c r="C1145" s="21" t="str">
        <f t="shared" si="34"/>
        <v>Unique</v>
      </c>
      <c r="D1145" s="51">
        <f t="shared" si="35"/>
        <v>1</v>
      </c>
    </row>
    <row r="1146" spans="2:4" x14ac:dyDescent="0.3">
      <c r="B1146" s="21" t="s">
        <v>1122</v>
      </c>
      <c r="C1146" s="21" t="str">
        <f t="shared" si="34"/>
        <v>Unique</v>
      </c>
      <c r="D1146" s="51">
        <f t="shared" si="35"/>
        <v>1</v>
      </c>
    </row>
    <row r="1147" spans="2:4" x14ac:dyDescent="0.3">
      <c r="B1147" s="21" t="s">
        <v>1123</v>
      </c>
      <c r="C1147" s="21" t="str">
        <f t="shared" si="34"/>
        <v>DUPLICATE</v>
      </c>
      <c r="D1147" s="51">
        <f t="shared" si="35"/>
        <v>2</v>
      </c>
    </row>
    <row r="1148" spans="2:4" x14ac:dyDescent="0.3">
      <c r="B1148" s="22" t="s">
        <v>1124</v>
      </c>
      <c r="C1148" s="21" t="str">
        <f t="shared" si="34"/>
        <v>Unique</v>
      </c>
      <c r="D1148" s="51">
        <f t="shared" si="35"/>
        <v>1</v>
      </c>
    </row>
    <row r="1149" spans="2:4" x14ac:dyDescent="0.3">
      <c r="B1149" s="22" t="s">
        <v>1125</v>
      </c>
      <c r="C1149" s="21" t="str">
        <f t="shared" si="34"/>
        <v>Unique</v>
      </c>
      <c r="D1149" s="51">
        <f t="shared" si="35"/>
        <v>1</v>
      </c>
    </row>
    <row r="1150" spans="2:4" x14ac:dyDescent="0.3">
      <c r="B1150" s="22" t="s">
        <v>1126</v>
      </c>
      <c r="C1150" s="21" t="str">
        <f t="shared" si="34"/>
        <v>Unique</v>
      </c>
      <c r="D1150" s="51">
        <f t="shared" si="35"/>
        <v>1</v>
      </c>
    </row>
    <row r="1151" spans="2:4" x14ac:dyDescent="0.3">
      <c r="B1151" s="22" t="s">
        <v>1127</v>
      </c>
      <c r="C1151" s="21" t="str">
        <f t="shared" si="34"/>
        <v>Unique</v>
      </c>
      <c r="D1151" s="51">
        <f t="shared" si="35"/>
        <v>1</v>
      </c>
    </row>
    <row r="1152" spans="2:4" x14ac:dyDescent="0.3">
      <c r="B1152" s="22" t="s">
        <v>1128</v>
      </c>
      <c r="C1152" s="21" t="str">
        <f t="shared" si="34"/>
        <v>Unique</v>
      </c>
      <c r="D1152" s="51">
        <f t="shared" si="35"/>
        <v>1</v>
      </c>
    </row>
    <row r="1153" spans="2:4" x14ac:dyDescent="0.3">
      <c r="B1153" s="22" t="s">
        <v>1129</v>
      </c>
      <c r="C1153" s="21" t="str">
        <f t="shared" si="34"/>
        <v>Unique</v>
      </c>
      <c r="D1153" s="51">
        <f t="shared" si="35"/>
        <v>1</v>
      </c>
    </row>
    <row r="1154" spans="2:4" x14ac:dyDescent="0.3">
      <c r="B1154" s="22" t="s">
        <v>1130</v>
      </c>
      <c r="C1154" s="21" t="str">
        <f t="shared" si="34"/>
        <v>Unique</v>
      </c>
      <c r="D1154" s="51">
        <f t="shared" si="35"/>
        <v>1</v>
      </c>
    </row>
    <row r="1155" spans="2:4" x14ac:dyDescent="0.3">
      <c r="B1155" s="22" t="s">
        <v>1131</v>
      </c>
      <c r="C1155" s="21" t="str">
        <f t="shared" si="34"/>
        <v>Unique</v>
      </c>
      <c r="D1155" s="51">
        <f t="shared" si="35"/>
        <v>1</v>
      </c>
    </row>
    <row r="1156" spans="2:4" x14ac:dyDescent="0.3">
      <c r="B1156" s="22" t="s">
        <v>1132</v>
      </c>
      <c r="C1156" s="21" t="str">
        <f t="shared" si="34"/>
        <v>Unique</v>
      </c>
      <c r="D1156" s="51">
        <f t="shared" si="35"/>
        <v>1</v>
      </c>
    </row>
    <row r="1157" spans="2:4" x14ac:dyDescent="0.3">
      <c r="B1157" s="22" t="s">
        <v>1133</v>
      </c>
      <c r="C1157" s="21" t="str">
        <f t="shared" ref="C1157:C1220" si="36">IF(COUNTIF(B:B,B1157)&gt;1,"DUPLICATE","Unique")</f>
        <v>Unique</v>
      </c>
      <c r="D1157" s="51">
        <f t="shared" ref="D1157:D1220" si="37">COUNTIF(B:B,B1157)</f>
        <v>1</v>
      </c>
    </row>
    <row r="1158" spans="2:4" x14ac:dyDescent="0.3">
      <c r="B1158" s="23" t="s">
        <v>1134</v>
      </c>
      <c r="C1158" s="21" t="str">
        <f t="shared" si="36"/>
        <v>Unique</v>
      </c>
      <c r="D1158" s="51">
        <f t="shared" si="37"/>
        <v>1</v>
      </c>
    </row>
    <row r="1159" spans="2:4" x14ac:dyDescent="0.3">
      <c r="B1159" s="23" t="s">
        <v>1135</v>
      </c>
      <c r="C1159" s="21" t="str">
        <f t="shared" si="36"/>
        <v>Unique</v>
      </c>
      <c r="D1159" s="51">
        <f t="shared" si="37"/>
        <v>1</v>
      </c>
    </row>
    <row r="1160" spans="2:4" x14ac:dyDescent="0.3">
      <c r="B1160" s="23" t="s">
        <v>1136</v>
      </c>
      <c r="C1160" s="21" t="str">
        <f t="shared" si="36"/>
        <v>Unique</v>
      </c>
      <c r="D1160" s="51">
        <f t="shared" si="37"/>
        <v>1</v>
      </c>
    </row>
    <row r="1161" spans="2:4" x14ac:dyDescent="0.3">
      <c r="B1161" s="21" t="s">
        <v>1137</v>
      </c>
      <c r="C1161" s="21" t="str">
        <f t="shared" si="36"/>
        <v>Unique</v>
      </c>
      <c r="D1161" s="51">
        <f t="shared" si="37"/>
        <v>1</v>
      </c>
    </row>
    <row r="1162" spans="2:4" x14ac:dyDescent="0.3">
      <c r="B1162" s="21" t="s">
        <v>1138</v>
      </c>
      <c r="C1162" s="21" t="str">
        <f t="shared" si="36"/>
        <v>Unique</v>
      </c>
      <c r="D1162" s="51">
        <f t="shared" si="37"/>
        <v>1</v>
      </c>
    </row>
    <row r="1163" spans="2:4" x14ac:dyDescent="0.3">
      <c r="B1163" s="21" t="s">
        <v>1139</v>
      </c>
      <c r="C1163" s="21" t="str">
        <f t="shared" si="36"/>
        <v>Unique</v>
      </c>
      <c r="D1163" s="51">
        <f t="shared" si="37"/>
        <v>1</v>
      </c>
    </row>
    <row r="1164" spans="2:4" x14ac:dyDescent="0.3">
      <c r="B1164" s="21" t="s">
        <v>1140</v>
      </c>
      <c r="C1164" s="21" t="str">
        <f t="shared" si="36"/>
        <v>Unique</v>
      </c>
      <c r="D1164" s="51">
        <f t="shared" si="37"/>
        <v>1</v>
      </c>
    </row>
    <row r="1165" spans="2:4" x14ac:dyDescent="0.3">
      <c r="B1165" s="21" t="s">
        <v>1141</v>
      </c>
      <c r="C1165" s="21" t="str">
        <f t="shared" si="36"/>
        <v>Unique</v>
      </c>
      <c r="D1165" s="51">
        <f t="shared" si="37"/>
        <v>1</v>
      </c>
    </row>
    <row r="1166" spans="2:4" x14ac:dyDescent="0.3">
      <c r="B1166" s="22" t="s">
        <v>1142</v>
      </c>
      <c r="C1166" s="21" t="str">
        <f t="shared" si="36"/>
        <v>Unique</v>
      </c>
      <c r="D1166" s="51">
        <f t="shared" si="37"/>
        <v>1</v>
      </c>
    </row>
    <row r="1167" spans="2:4" x14ac:dyDescent="0.3">
      <c r="B1167" s="22" t="s">
        <v>1143</v>
      </c>
      <c r="C1167" s="21" t="str">
        <f t="shared" si="36"/>
        <v>Unique</v>
      </c>
      <c r="D1167" s="51">
        <f t="shared" si="37"/>
        <v>1</v>
      </c>
    </row>
    <row r="1168" spans="2:4" x14ac:dyDescent="0.3">
      <c r="B1168" s="22" t="s">
        <v>1123</v>
      </c>
      <c r="C1168" s="21" t="str">
        <f t="shared" si="36"/>
        <v>DUPLICATE</v>
      </c>
      <c r="D1168" s="51">
        <f t="shared" si="37"/>
        <v>2</v>
      </c>
    </row>
    <row r="1169" spans="2:4" x14ac:dyDescent="0.3">
      <c r="B1169" s="22" t="s">
        <v>1144</v>
      </c>
      <c r="C1169" s="21" t="str">
        <f t="shared" si="36"/>
        <v>Unique</v>
      </c>
      <c r="D1169" s="51">
        <f t="shared" si="37"/>
        <v>1</v>
      </c>
    </row>
    <row r="1170" spans="2:4" x14ac:dyDescent="0.3">
      <c r="B1170" s="22" t="s">
        <v>1145</v>
      </c>
      <c r="C1170" s="21" t="str">
        <f t="shared" si="36"/>
        <v>Unique</v>
      </c>
      <c r="D1170" s="51">
        <f t="shared" si="37"/>
        <v>1</v>
      </c>
    </row>
    <row r="1171" spans="2:4" x14ac:dyDescent="0.3">
      <c r="B1171" s="22" t="s">
        <v>1146</v>
      </c>
      <c r="C1171" s="21" t="str">
        <f t="shared" si="36"/>
        <v>Unique</v>
      </c>
      <c r="D1171" s="51">
        <f t="shared" si="37"/>
        <v>1</v>
      </c>
    </row>
    <row r="1172" spans="2:4" x14ac:dyDescent="0.3">
      <c r="B1172" s="22" t="s">
        <v>1147</v>
      </c>
      <c r="C1172" s="21" t="str">
        <f t="shared" si="36"/>
        <v>Unique</v>
      </c>
      <c r="D1172" s="51">
        <f t="shared" si="37"/>
        <v>1</v>
      </c>
    </row>
    <row r="1173" spans="2:4" x14ac:dyDescent="0.3">
      <c r="B1173" s="22" t="s">
        <v>1148</v>
      </c>
      <c r="C1173" s="21" t="str">
        <f t="shared" si="36"/>
        <v>Unique</v>
      </c>
      <c r="D1173" s="51">
        <f t="shared" si="37"/>
        <v>1</v>
      </c>
    </row>
    <row r="1174" spans="2:4" x14ac:dyDescent="0.3">
      <c r="B1174" s="22" t="s">
        <v>1149</v>
      </c>
      <c r="C1174" s="21" t="str">
        <f t="shared" si="36"/>
        <v>Unique</v>
      </c>
      <c r="D1174" s="51">
        <f t="shared" si="37"/>
        <v>1</v>
      </c>
    </row>
    <row r="1175" spans="2:4" x14ac:dyDescent="0.3">
      <c r="B1175" s="22" t="s">
        <v>1150</v>
      </c>
      <c r="C1175" s="21" t="str">
        <f t="shared" si="36"/>
        <v>Unique</v>
      </c>
      <c r="D1175" s="51">
        <f t="shared" si="37"/>
        <v>1</v>
      </c>
    </row>
    <row r="1176" spans="2:4" x14ac:dyDescent="0.3">
      <c r="B1176" s="22" t="s">
        <v>1151</v>
      </c>
      <c r="C1176" s="21" t="str">
        <f t="shared" si="36"/>
        <v>Unique</v>
      </c>
      <c r="D1176" s="51">
        <f t="shared" si="37"/>
        <v>1</v>
      </c>
    </row>
    <row r="1177" spans="2:4" x14ac:dyDescent="0.3">
      <c r="B1177" s="23" t="s">
        <v>1152</v>
      </c>
      <c r="C1177" s="21" t="str">
        <f t="shared" si="36"/>
        <v>Unique</v>
      </c>
      <c r="D1177" s="51">
        <f t="shared" si="37"/>
        <v>1</v>
      </c>
    </row>
    <row r="1178" spans="2:4" x14ac:dyDescent="0.3">
      <c r="B1178" s="23" t="s">
        <v>1153</v>
      </c>
      <c r="C1178" s="21" t="str">
        <f t="shared" si="36"/>
        <v>Unique</v>
      </c>
      <c r="D1178" s="51">
        <f t="shared" si="37"/>
        <v>1</v>
      </c>
    </row>
    <row r="1179" spans="2:4" x14ac:dyDescent="0.3">
      <c r="B1179" s="22" t="s">
        <v>1154</v>
      </c>
      <c r="C1179" s="21" t="str">
        <f t="shared" si="36"/>
        <v>Unique</v>
      </c>
      <c r="D1179" s="51">
        <f t="shared" si="37"/>
        <v>1</v>
      </c>
    </row>
    <row r="1180" spans="2:4" x14ac:dyDescent="0.3">
      <c r="B1180" s="22" t="s">
        <v>1155</v>
      </c>
      <c r="C1180" s="21" t="str">
        <f t="shared" si="36"/>
        <v>Unique</v>
      </c>
      <c r="D1180" s="51">
        <f t="shared" si="37"/>
        <v>1</v>
      </c>
    </row>
    <row r="1181" spans="2:4" x14ac:dyDescent="0.3">
      <c r="B1181" s="22" t="s">
        <v>1156</v>
      </c>
      <c r="C1181" s="21" t="str">
        <f t="shared" si="36"/>
        <v>Unique</v>
      </c>
      <c r="D1181" s="51">
        <f t="shared" si="37"/>
        <v>1</v>
      </c>
    </row>
    <row r="1182" spans="2:4" x14ac:dyDescent="0.3">
      <c r="B1182" s="22" t="s">
        <v>1157</v>
      </c>
      <c r="C1182" s="21" t="str">
        <f t="shared" si="36"/>
        <v>Unique</v>
      </c>
      <c r="D1182" s="51">
        <f t="shared" si="37"/>
        <v>1</v>
      </c>
    </row>
    <row r="1183" spans="2:4" x14ac:dyDescent="0.3">
      <c r="B1183" s="22" t="s">
        <v>1158</v>
      </c>
      <c r="C1183" s="21" t="str">
        <f t="shared" si="36"/>
        <v>Unique</v>
      </c>
      <c r="D1183" s="51">
        <f t="shared" si="37"/>
        <v>1</v>
      </c>
    </row>
    <row r="1184" spans="2:4" x14ac:dyDescent="0.3">
      <c r="B1184" s="22" t="s">
        <v>1159</v>
      </c>
      <c r="C1184" s="21" t="str">
        <f t="shared" si="36"/>
        <v>Unique</v>
      </c>
      <c r="D1184" s="51">
        <f t="shared" si="37"/>
        <v>1</v>
      </c>
    </row>
    <row r="1185" spans="2:4" x14ac:dyDescent="0.3">
      <c r="B1185" s="22" t="s">
        <v>1160</v>
      </c>
      <c r="C1185" s="21" t="str">
        <f t="shared" si="36"/>
        <v>Unique</v>
      </c>
      <c r="D1185" s="51">
        <f t="shared" si="37"/>
        <v>1</v>
      </c>
    </row>
    <row r="1186" spans="2:4" x14ac:dyDescent="0.3">
      <c r="B1186" s="23" t="s">
        <v>1161</v>
      </c>
      <c r="C1186" s="21" t="str">
        <f t="shared" si="36"/>
        <v>DUPLICATE</v>
      </c>
      <c r="D1186" s="51">
        <f t="shared" si="37"/>
        <v>2</v>
      </c>
    </row>
    <row r="1187" spans="2:4" x14ac:dyDescent="0.3">
      <c r="B1187" s="23" t="s">
        <v>1162</v>
      </c>
      <c r="C1187" s="21" t="str">
        <f t="shared" si="36"/>
        <v>Unique</v>
      </c>
      <c r="D1187" s="51">
        <f t="shared" si="37"/>
        <v>1</v>
      </c>
    </row>
    <row r="1188" spans="2:4" x14ac:dyDescent="0.3">
      <c r="B1188" s="23" t="s">
        <v>1163</v>
      </c>
      <c r="C1188" s="21" t="str">
        <f t="shared" si="36"/>
        <v>Unique</v>
      </c>
      <c r="D1188" s="51">
        <f t="shared" si="37"/>
        <v>1</v>
      </c>
    </row>
    <row r="1189" spans="2:4" x14ac:dyDescent="0.3">
      <c r="B1189" s="23" t="s">
        <v>1164</v>
      </c>
      <c r="C1189" s="21" t="str">
        <f t="shared" si="36"/>
        <v>Unique</v>
      </c>
      <c r="D1189" s="51">
        <f t="shared" si="37"/>
        <v>1</v>
      </c>
    </row>
    <row r="1190" spans="2:4" x14ac:dyDescent="0.3">
      <c r="B1190" s="23" t="s">
        <v>1165</v>
      </c>
      <c r="C1190" s="21" t="str">
        <f t="shared" si="36"/>
        <v>Unique</v>
      </c>
      <c r="D1190" s="51">
        <f t="shared" si="37"/>
        <v>1</v>
      </c>
    </row>
    <row r="1191" spans="2:4" x14ac:dyDescent="0.3">
      <c r="B1191" s="23" t="s">
        <v>1166</v>
      </c>
      <c r="C1191" s="21" t="str">
        <f t="shared" si="36"/>
        <v>Unique</v>
      </c>
      <c r="D1191" s="51">
        <f t="shared" si="37"/>
        <v>1</v>
      </c>
    </row>
    <row r="1192" spans="2:4" x14ac:dyDescent="0.3">
      <c r="B1192" s="23" t="s">
        <v>1167</v>
      </c>
      <c r="C1192" s="21" t="str">
        <f t="shared" si="36"/>
        <v>Unique</v>
      </c>
      <c r="D1192" s="51">
        <f t="shared" si="37"/>
        <v>1</v>
      </c>
    </row>
    <row r="1193" spans="2:4" x14ac:dyDescent="0.3">
      <c r="B1193" s="23" t="s">
        <v>1168</v>
      </c>
      <c r="C1193" s="21" t="str">
        <f t="shared" si="36"/>
        <v>Unique</v>
      </c>
      <c r="D1193" s="51">
        <f t="shared" si="37"/>
        <v>1</v>
      </c>
    </row>
    <row r="1194" spans="2:4" x14ac:dyDescent="0.3">
      <c r="B1194" s="23" t="s">
        <v>1169</v>
      </c>
      <c r="C1194" s="21" t="str">
        <f t="shared" si="36"/>
        <v>Unique</v>
      </c>
      <c r="D1194" s="51">
        <f t="shared" si="37"/>
        <v>1</v>
      </c>
    </row>
    <row r="1195" spans="2:4" x14ac:dyDescent="0.3">
      <c r="B1195" s="22" t="s">
        <v>1170</v>
      </c>
      <c r="C1195" s="21" t="str">
        <f t="shared" si="36"/>
        <v>Unique</v>
      </c>
      <c r="D1195" s="51">
        <f t="shared" si="37"/>
        <v>1</v>
      </c>
    </row>
    <row r="1196" spans="2:4" x14ac:dyDescent="0.3">
      <c r="B1196" s="23" t="s">
        <v>1171</v>
      </c>
      <c r="C1196" s="21" t="str">
        <f t="shared" si="36"/>
        <v>DUPLICATE</v>
      </c>
      <c r="D1196" s="51">
        <f t="shared" si="37"/>
        <v>2</v>
      </c>
    </row>
    <row r="1197" spans="2:4" x14ac:dyDescent="0.3">
      <c r="B1197" s="23" t="s">
        <v>1172</v>
      </c>
      <c r="C1197" s="21" t="str">
        <f t="shared" si="36"/>
        <v>DUPLICATE</v>
      </c>
      <c r="D1197" s="51">
        <f t="shared" si="37"/>
        <v>2</v>
      </c>
    </row>
    <row r="1198" spans="2:4" x14ac:dyDescent="0.3">
      <c r="B1198" s="23" t="s">
        <v>1173</v>
      </c>
      <c r="C1198" s="21" t="str">
        <f t="shared" si="36"/>
        <v>DUPLICATE</v>
      </c>
      <c r="D1198" s="51">
        <f t="shared" si="37"/>
        <v>2</v>
      </c>
    </row>
    <row r="1199" spans="2:4" x14ac:dyDescent="0.3">
      <c r="B1199" s="23" t="s">
        <v>1174</v>
      </c>
      <c r="C1199" s="21" t="str">
        <f t="shared" si="36"/>
        <v>DUPLICATE</v>
      </c>
      <c r="D1199" s="51">
        <f t="shared" si="37"/>
        <v>2</v>
      </c>
    </row>
    <row r="1200" spans="2:4" x14ac:dyDescent="0.3">
      <c r="B1200" s="23" t="s">
        <v>1175</v>
      </c>
      <c r="C1200" s="21" t="str">
        <f t="shared" si="36"/>
        <v>DUPLICATE</v>
      </c>
      <c r="D1200" s="51">
        <f t="shared" si="37"/>
        <v>2</v>
      </c>
    </row>
    <row r="1201" spans="2:4" x14ac:dyDescent="0.3">
      <c r="B1201" s="23" t="s">
        <v>1176</v>
      </c>
      <c r="C1201" s="21" t="str">
        <f t="shared" si="36"/>
        <v>DUPLICATE</v>
      </c>
      <c r="D1201" s="51">
        <f t="shared" si="37"/>
        <v>2</v>
      </c>
    </row>
    <row r="1202" spans="2:4" x14ac:dyDescent="0.3">
      <c r="B1202" s="23" t="s">
        <v>1177</v>
      </c>
      <c r="C1202" s="21" t="str">
        <f t="shared" si="36"/>
        <v>DUPLICATE</v>
      </c>
      <c r="D1202" s="51">
        <f t="shared" si="37"/>
        <v>2</v>
      </c>
    </row>
    <row r="1203" spans="2:4" x14ac:dyDescent="0.3">
      <c r="B1203" s="22" t="s">
        <v>1178</v>
      </c>
      <c r="C1203" s="21" t="str">
        <f t="shared" si="36"/>
        <v>Unique</v>
      </c>
      <c r="D1203" s="51">
        <f t="shared" si="37"/>
        <v>1</v>
      </c>
    </row>
    <row r="1204" spans="2:4" x14ac:dyDescent="0.3">
      <c r="B1204" s="22" t="s">
        <v>1179</v>
      </c>
      <c r="C1204" s="21" t="str">
        <f t="shared" si="36"/>
        <v>Unique</v>
      </c>
      <c r="D1204" s="51">
        <f t="shared" si="37"/>
        <v>1</v>
      </c>
    </row>
    <row r="1205" spans="2:4" x14ac:dyDescent="0.3">
      <c r="B1205" s="22" t="s">
        <v>1180</v>
      </c>
      <c r="C1205" s="21" t="str">
        <f t="shared" si="36"/>
        <v>Unique</v>
      </c>
      <c r="D1205" s="51">
        <f t="shared" si="37"/>
        <v>1</v>
      </c>
    </row>
    <row r="1206" spans="2:4" x14ac:dyDescent="0.3">
      <c r="B1206" s="22" t="s">
        <v>1181</v>
      </c>
      <c r="C1206" s="21" t="str">
        <f t="shared" si="36"/>
        <v>Unique</v>
      </c>
      <c r="D1206" s="51">
        <f t="shared" si="37"/>
        <v>1</v>
      </c>
    </row>
    <row r="1207" spans="2:4" x14ac:dyDescent="0.3">
      <c r="B1207" s="22" t="s">
        <v>1182</v>
      </c>
      <c r="C1207" s="21" t="str">
        <f t="shared" si="36"/>
        <v>Unique</v>
      </c>
      <c r="D1207" s="51">
        <f t="shared" si="37"/>
        <v>1</v>
      </c>
    </row>
    <row r="1208" spans="2:4" x14ac:dyDescent="0.3">
      <c r="B1208" s="22" t="s">
        <v>1183</v>
      </c>
      <c r="C1208" s="21" t="str">
        <f t="shared" si="36"/>
        <v>Unique</v>
      </c>
      <c r="D1208" s="51">
        <f t="shared" si="37"/>
        <v>1</v>
      </c>
    </row>
    <row r="1209" spans="2:4" x14ac:dyDescent="0.3">
      <c r="B1209" s="22" t="s">
        <v>1184</v>
      </c>
      <c r="C1209" s="21" t="str">
        <f t="shared" si="36"/>
        <v>Unique</v>
      </c>
      <c r="D1209" s="51">
        <f t="shared" si="37"/>
        <v>1</v>
      </c>
    </row>
    <row r="1210" spans="2:4" x14ac:dyDescent="0.3">
      <c r="B1210" s="22" t="s">
        <v>1185</v>
      </c>
      <c r="C1210" s="21" t="str">
        <f t="shared" si="36"/>
        <v>DUPLICATE</v>
      </c>
      <c r="D1210" s="51">
        <f t="shared" si="37"/>
        <v>2</v>
      </c>
    </row>
    <row r="1211" spans="2:4" x14ac:dyDescent="0.3">
      <c r="B1211" s="22" t="s">
        <v>1185</v>
      </c>
      <c r="C1211" s="21" t="str">
        <f t="shared" si="36"/>
        <v>DUPLICATE</v>
      </c>
      <c r="D1211" s="51">
        <f t="shared" si="37"/>
        <v>2</v>
      </c>
    </row>
    <row r="1212" spans="2:4" x14ac:dyDescent="0.3">
      <c r="B1212" s="22" t="s">
        <v>1186</v>
      </c>
      <c r="C1212" s="21" t="str">
        <f t="shared" si="36"/>
        <v>Unique</v>
      </c>
      <c r="D1212" s="51">
        <f t="shared" si="37"/>
        <v>1</v>
      </c>
    </row>
    <row r="1213" spans="2:4" x14ac:dyDescent="0.3">
      <c r="B1213" s="22" t="s">
        <v>1187</v>
      </c>
      <c r="C1213" s="21" t="str">
        <f t="shared" si="36"/>
        <v>Unique</v>
      </c>
      <c r="D1213" s="51">
        <f t="shared" si="37"/>
        <v>1</v>
      </c>
    </row>
    <row r="1214" spans="2:4" x14ac:dyDescent="0.3">
      <c r="B1214" s="22" t="s">
        <v>1188</v>
      </c>
      <c r="C1214" s="21" t="str">
        <f t="shared" si="36"/>
        <v>Unique</v>
      </c>
      <c r="D1214" s="51">
        <f t="shared" si="37"/>
        <v>1</v>
      </c>
    </row>
    <row r="1215" spans="2:4" x14ac:dyDescent="0.3">
      <c r="B1215" s="22" t="s">
        <v>1161</v>
      </c>
      <c r="C1215" s="21" t="str">
        <f t="shared" si="36"/>
        <v>DUPLICATE</v>
      </c>
      <c r="D1215" s="51">
        <f t="shared" si="37"/>
        <v>2</v>
      </c>
    </row>
    <row r="1216" spans="2:4" x14ac:dyDescent="0.3">
      <c r="B1216" s="22" t="s">
        <v>1189</v>
      </c>
      <c r="C1216" s="21" t="str">
        <f t="shared" si="36"/>
        <v>Unique</v>
      </c>
      <c r="D1216" s="51">
        <f t="shared" si="37"/>
        <v>1</v>
      </c>
    </row>
    <row r="1217" spans="2:4" x14ac:dyDescent="0.3">
      <c r="B1217" s="22" t="s">
        <v>1173</v>
      </c>
      <c r="C1217" s="21" t="str">
        <f t="shared" si="36"/>
        <v>DUPLICATE</v>
      </c>
      <c r="D1217" s="51">
        <f t="shared" si="37"/>
        <v>2</v>
      </c>
    </row>
    <row r="1218" spans="2:4" x14ac:dyDescent="0.3">
      <c r="B1218" s="22" t="s">
        <v>1177</v>
      </c>
      <c r="C1218" s="21" t="str">
        <f t="shared" si="36"/>
        <v>DUPLICATE</v>
      </c>
      <c r="D1218" s="51">
        <f t="shared" si="37"/>
        <v>2</v>
      </c>
    </row>
    <row r="1219" spans="2:4" x14ac:dyDescent="0.3">
      <c r="B1219" s="22" t="s">
        <v>1176</v>
      </c>
      <c r="C1219" s="21" t="str">
        <f t="shared" si="36"/>
        <v>DUPLICATE</v>
      </c>
      <c r="D1219" s="51">
        <f t="shared" si="37"/>
        <v>2</v>
      </c>
    </row>
    <row r="1220" spans="2:4" x14ac:dyDescent="0.3">
      <c r="B1220" s="22" t="s">
        <v>1174</v>
      </c>
      <c r="C1220" s="21" t="str">
        <f t="shared" si="36"/>
        <v>DUPLICATE</v>
      </c>
      <c r="D1220" s="51">
        <f t="shared" si="37"/>
        <v>2</v>
      </c>
    </row>
    <row r="1221" spans="2:4" x14ac:dyDescent="0.3">
      <c r="B1221" s="22" t="s">
        <v>1172</v>
      </c>
      <c r="C1221" s="21" t="str">
        <f t="shared" ref="C1221:C1284" si="38">IF(COUNTIF(B:B,B1221)&gt;1,"DUPLICATE","Unique")</f>
        <v>DUPLICATE</v>
      </c>
      <c r="D1221" s="51">
        <f t="shared" ref="D1221:D1284" si="39">COUNTIF(B:B,B1221)</f>
        <v>2</v>
      </c>
    </row>
    <row r="1222" spans="2:4" x14ac:dyDescent="0.3">
      <c r="B1222" s="22" t="s">
        <v>1175</v>
      </c>
      <c r="C1222" s="21" t="str">
        <f t="shared" si="38"/>
        <v>DUPLICATE</v>
      </c>
      <c r="D1222" s="51">
        <f t="shared" si="39"/>
        <v>2</v>
      </c>
    </row>
    <row r="1223" spans="2:4" x14ac:dyDescent="0.3">
      <c r="B1223" s="22" t="s">
        <v>1171</v>
      </c>
      <c r="C1223" s="21" t="str">
        <f t="shared" si="38"/>
        <v>DUPLICATE</v>
      </c>
      <c r="D1223" s="51">
        <f t="shared" si="39"/>
        <v>2</v>
      </c>
    </row>
    <row r="1224" spans="2:4" x14ac:dyDescent="0.3">
      <c r="B1224" s="22" t="s">
        <v>901</v>
      </c>
      <c r="C1224" s="21" t="str">
        <f t="shared" si="38"/>
        <v>DUPLICATE</v>
      </c>
      <c r="D1224" s="51">
        <f t="shared" si="39"/>
        <v>2</v>
      </c>
    </row>
    <row r="1225" spans="2:4" x14ac:dyDescent="0.3">
      <c r="B1225" s="22" t="s">
        <v>1190</v>
      </c>
      <c r="C1225" s="21" t="str">
        <f t="shared" si="38"/>
        <v>Unique</v>
      </c>
      <c r="D1225" s="51">
        <f t="shared" si="39"/>
        <v>1</v>
      </c>
    </row>
    <row r="1226" spans="2:4" x14ac:dyDescent="0.3">
      <c r="B1226" s="22" t="s">
        <v>1191</v>
      </c>
      <c r="C1226" s="21" t="str">
        <f t="shared" si="38"/>
        <v>Unique</v>
      </c>
      <c r="D1226" s="51">
        <f t="shared" si="39"/>
        <v>1</v>
      </c>
    </row>
    <row r="1227" spans="2:4" x14ac:dyDescent="0.3">
      <c r="B1227" s="22" t="s">
        <v>1192</v>
      </c>
      <c r="C1227" s="21" t="str">
        <f t="shared" si="38"/>
        <v>Unique</v>
      </c>
      <c r="D1227" s="51">
        <f t="shared" si="39"/>
        <v>1</v>
      </c>
    </row>
    <row r="1228" spans="2:4" x14ac:dyDescent="0.3">
      <c r="B1228" s="22" t="s">
        <v>1193</v>
      </c>
      <c r="C1228" s="21" t="str">
        <f t="shared" si="38"/>
        <v>Unique</v>
      </c>
      <c r="D1228" s="51">
        <f t="shared" si="39"/>
        <v>1</v>
      </c>
    </row>
    <row r="1229" spans="2:4" x14ac:dyDescent="0.3">
      <c r="B1229" s="22" t="s">
        <v>1194</v>
      </c>
      <c r="C1229" s="21" t="str">
        <f t="shared" si="38"/>
        <v>Unique</v>
      </c>
      <c r="D1229" s="51">
        <f t="shared" si="39"/>
        <v>1</v>
      </c>
    </row>
    <row r="1230" spans="2:4" x14ac:dyDescent="0.3">
      <c r="B1230" s="22" t="s">
        <v>1195</v>
      </c>
      <c r="C1230" s="21" t="str">
        <f t="shared" si="38"/>
        <v>Unique</v>
      </c>
      <c r="D1230" s="51">
        <f t="shared" si="39"/>
        <v>1</v>
      </c>
    </row>
    <row r="1231" spans="2:4" x14ac:dyDescent="0.3">
      <c r="B1231" s="22" t="s">
        <v>1196</v>
      </c>
      <c r="C1231" s="21" t="str">
        <f t="shared" si="38"/>
        <v>Unique</v>
      </c>
      <c r="D1231" s="51">
        <f t="shared" si="39"/>
        <v>1</v>
      </c>
    </row>
    <row r="1232" spans="2:4" x14ac:dyDescent="0.3">
      <c r="B1232" s="22" t="s">
        <v>1197</v>
      </c>
      <c r="C1232" s="21" t="str">
        <f t="shared" si="38"/>
        <v>Unique</v>
      </c>
      <c r="D1232" s="51">
        <f t="shared" si="39"/>
        <v>1</v>
      </c>
    </row>
    <row r="1233" spans="2:4" x14ac:dyDescent="0.3">
      <c r="B1233" s="22" t="s">
        <v>1198</v>
      </c>
      <c r="C1233" s="21" t="str">
        <f t="shared" si="38"/>
        <v>Unique</v>
      </c>
      <c r="D1233" s="51">
        <f t="shared" si="39"/>
        <v>1</v>
      </c>
    </row>
    <row r="1234" spans="2:4" x14ac:dyDescent="0.3">
      <c r="B1234" s="22" t="s">
        <v>1199</v>
      </c>
      <c r="C1234" s="21" t="str">
        <f t="shared" si="38"/>
        <v>Unique</v>
      </c>
      <c r="D1234" s="51">
        <f t="shared" si="39"/>
        <v>1</v>
      </c>
    </row>
    <row r="1235" spans="2:4" x14ac:dyDescent="0.3">
      <c r="B1235" s="22" t="s">
        <v>1200</v>
      </c>
      <c r="C1235" s="21" t="str">
        <f t="shared" si="38"/>
        <v>Unique</v>
      </c>
      <c r="D1235" s="51">
        <f t="shared" si="39"/>
        <v>1</v>
      </c>
    </row>
    <row r="1236" spans="2:4" x14ac:dyDescent="0.3">
      <c r="B1236" s="22" t="s">
        <v>1201</v>
      </c>
      <c r="C1236" s="21" t="str">
        <f t="shared" si="38"/>
        <v>Unique</v>
      </c>
      <c r="D1236" s="51">
        <f t="shared" si="39"/>
        <v>1</v>
      </c>
    </row>
    <row r="1237" spans="2:4" x14ac:dyDescent="0.3">
      <c r="B1237" s="22" t="s">
        <v>1202</v>
      </c>
      <c r="C1237" s="21" t="str">
        <f t="shared" si="38"/>
        <v>Unique</v>
      </c>
      <c r="D1237" s="51">
        <f t="shared" si="39"/>
        <v>1</v>
      </c>
    </row>
    <row r="1238" spans="2:4" x14ac:dyDescent="0.3">
      <c r="B1238" s="22" t="s">
        <v>1203</v>
      </c>
      <c r="C1238" s="21" t="str">
        <f t="shared" si="38"/>
        <v>Unique</v>
      </c>
      <c r="D1238" s="51">
        <f t="shared" si="39"/>
        <v>1</v>
      </c>
    </row>
    <row r="1239" spans="2:4" x14ac:dyDescent="0.3">
      <c r="B1239" s="22" t="s">
        <v>1204</v>
      </c>
      <c r="C1239" s="21" t="str">
        <f t="shared" si="38"/>
        <v>Unique</v>
      </c>
      <c r="D1239" s="51">
        <f t="shared" si="39"/>
        <v>1</v>
      </c>
    </row>
    <row r="1240" spans="2:4" x14ac:dyDescent="0.3">
      <c r="B1240" s="23" t="s">
        <v>1205</v>
      </c>
      <c r="C1240" s="21" t="str">
        <f t="shared" si="38"/>
        <v>Unique</v>
      </c>
      <c r="D1240" s="51">
        <f t="shared" si="39"/>
        <v>1</v>
      </c>
    </row>
    <row r="1241" spans="2:4" x14ac:dyDescent="0.3">
      <c r="B1241" s="22" t="s">
        <v>1206</v>
      </c>
      <c r="C1241" s="21" t="str">
        <f t="shared" si="38"/>
        <v>Unique</v>
      </c>
      <c r="D1241" s="51">
        <f t="shared" si="39"/>
        <v>1</v>
      </c>
    </row>
    <row r="1242" spans="2:4" x14ac:dyDescent="0.3">
      <c r="B1242" s="22" t="s">
        <v>1207</v>
      </c>
      <c r="C1242" s="21" t="str">
        <f t="shared" si="38"/>
        <v>Unique</v>
      </c>
      <c r="D1242" s="51">
        <f t="shared" si="39"/>
        <v>1</v>
      </c>
    </row>
    <row r="1243" spans="2:4" x14ac:dyDescent="0.3">
      <c r="B1243" s="22" t="s">
        <v>877</v>
      </c>
      <c r="C1243" s="21" t="str">
        <f t="shared" si="38"/>
        <v>DUPLICATE</v>
      </c>
      <c r="D1243" s="51">
        <f t="shared" si="39"/>
        <v>5</v>
      </c>
    </row>
    <row r="1244" spans="2:4" x14ac:dyDescent="0.3">
      <c r="B1244" s="22" t="s">
        <v>877</v>
      </c>
      <c r="C1244" s="21" t="str">
        <f t="shared" si="38"/>
        <v>DUPLICATE</v>
      </c>
      <c r="D1244" s="51">
        <f t="shared" si="39"/>
        <v>5</v>
      </c>
    </row>
    <row r="1245" spans="2:4" x14ac:dyDescent="0.3">
      <c r="B1245" s="22" t="s">
        <v>877</v>
      </c>
      <c r="C1245" s="21" t="str">
        <f t="shared" si="38"/>
        <v>DUPLICATE</v>
      </c>
      <c r="D1245" s="51">
        <f t="shared" si="39"/>
        <v>5</v>
      </c>
    </row>
    <row r="1246" spans="2:4" x14ac:dyDescent="0.3">
      <c r="B1246" s="22" t="s">
        <v>1208</v>
      </c>
      <c r="C1246" s="21" t="str">
        <f t="shared" si="38"/>
        <v>Unique</v>
      </c>
      <c r="D1246" s="51">
        <f t="shared" si="39"/>
        <v>1</v>
      </c>
    </row>
    <row r="1247" spans="2:4" x14ac:dyDescent="0.3">
      <c r="B1247" s="22" t="s">
        <v>1209</v>
      </c>
      <c r="C1247" s="21" t="str">
        <f t="shared" si="38"/>
        <v>Unique</v>
      </c>
      <c r="D1247" s="51">
        <f t="shared" si="39"/>
        <v>1</v>
      </c>
    </row>
    <row r="1248" spans="2:4" x14ac:dyDescent="0.3">
      <c r="B1248" s="22" t="s">
        <v>1210</v>
      </c>
      <c r="C1248" s="21" t="str">
        <f t="shared" si="38"/>
        <v>Unique</v>
      </c>
      <c r="D1248" s="51">
        <f t="shared" si="39"/>
        <v>1</v>
      </c>
    </row>
    <row r="1249" spans="2:4" x14ac:dyDescent="0.3">
      <c r="B1249" s="22" t="s">
        <v>1211</v>
      </c>
      <c r="C1249" s="21" t="str">
        <f t="shared" si="38"/>
        <v>Unique</v>
      </c>
      <c r="D1249" s="51">
        <f t="shared" si="39"/>
        <v>1</v>
      </c>
    </row>
    <row r="1250" spans="2:4" x14ac:dyDescent="0.3">
      <c r="B1250" s="22" t="s">
        <v>1212</v>
      </c>
      <c r="C1250" s="21" t="str">
        <f t="shared" si="38"/>
        <v>Unique</v>
      </c>
      <c r="D1250" s="51">
        <f t="shared" si="39"/>
        <v>1</v>
      </c>
    </row>
    <row r="1251" spans="2:4" x14ac:dyDescent="0.3">
      <c r="B1251" s="22" t="s">
        <v>1213</v>
      </c>
      <c r="C1251" s="21" t="str">
        <f t="shared" si="38"/>
        <v>Unique</v>
      </c>
      <c r="D1251" s="51">
        <f t="shared" si="39"/>
        <v>1</v>
      </c>
    </row>
    <row r="1252" spans="2:4" x14ac:dyDescent="0.3">
      <c r="B1252" s="22" t="s">
        <v>1214</v>
      </c>
      <c r="C1252" s="21" t="str">
        <f t="shared" si="38"/>
        <v>Unique</v>
      </c>
      <c r="D1252" s="51">
        <f t="shared" si="39"/>
        <v>1</v>
      </c>
    </row>
    <row r="1253" spans="2:4" x14ac:dyDescent="0.3">
      <c r="B1253" s="22" t="s">
        <v>1215</v>
      </c>
      <c r="C1253" s="21" t="str">
        <f t="shared" si="38"/>
        <v>Unique</v>
      </c>
      <c r="D1253" s="51">
        <f t="shared" si="39"/>
        <v>1</v>
      </c>
    </row>
    <row r="1254" spans="2:4" x14ac:dyDescent="0.3">
      <c r="B1254" s="22" t="s">
        <v>1216</v>
      </c>
      <c r="C1254" s="21" t="str">
        <f t="shared" si="38"/>
        <v>Unique</v>
      </c>
      <c r="D1254" s="51">
        <f t="shared" si="39"/>
        <v>1</v>
      </c>
    </row>
    <row r="1255" spans="2:4" x14ac:dyDescent="0.3">
      <c r="B1255" s="22" t="s">
        <v>1217</v>
      </c>
      <c r="C1255" s="21" t="str">
        <f t="shared" si="38"/>
        <v>Unique</v>
      </c>
      <c r="D1255" s="51">
        <f t="shared" si="39"/>
        <v>1</v>
      </c>
    </row>
    <row r="1256" spans="2:4" x14ac:dyDescent="0.3">
      <c r="B1256" s="22" t="s">
        <v>1218</v>
      </c>
      <c r="C1256" s="21" t="str">
        <f t="shared" si="38"/>
        <v>Unique</v>
      </c>
      <c r="D1256" s="51">
        <f t="shared" si="39"/>
        <v>1</v>
      </c>
    </row>
    <row r="1257" spans="2:4" x14ac:dyDescent="0.3">
      <c r="B1257" s="22" t="s">
        <v>1219</v>
      </c>
      <c r="C1257" s="21" t="str">
        <f t="shared" si="38"/>
        <v>Unique</v>
      </c>
      <c r="D1257" s="51">
        <f t="shared" si="39"/>
        <v>1</v>
      </c>
    </row>
    <row r="1258" spans="2:4" x14ac:dyDescent="0.3">
      <c r="B1258" s="22" t="s">
        <v>1220</v>
      </c>
      <c r="C1258" s="21" t="str">
        <f t="shared" si="38"/>
        <v>Unique</v>
      </c>
      <c r="D1258" s="51">
        <f t="shared" si="39"/>
        <v>1</v>
      </c>
    </row>
    <row r="1259" spans="2:4" x14ac:dyDescent="0.3">
      <c r="B1259" s="22" t="s">
        <v>1221</v>
      </c>
      <c r="C1259" s="21" t="str">
        <f t="shared" si="38"/>
        <v>Unique</v>
      </c>
      <c r="D1259" s="51">
        <f t="shared" si="39"/>
        <v>1</v>
      </c>
    </row>
    <row r="1260" spans="2:4" x14ac:dyDescent="0.3">
      <c r="B1260" s="22" t="s">
        <v>1222</v>
      </c>
      <c r="C1260" s="21" t="str">
        <f t="shared" si="38"/>
        <v>Unique</v>
      </c>
      <c r="D1260" s="51">
        <f t="shared" si="39"/>
        <v>1</v>
      </c>
    </row>
    <row r="1261" spans="2:4" x14ac:dyDescent="0.3">
      <c r="B1261" s="22" t="s">
        <v>1223</v>
      </c>
      <c r="C1261" s="21" t="str">
        <f t="shared" si="38"/>
        <v>Unique</v>
      </c>
      <c r="D1261" s="51">
        <f t="shared" si="39"/>
        <v>1</v>
      </c>
    </row>
    <row r="1262" spans="2:4" x14ac:dyDescent="0.3">
      <c r="B1262" s="22" t="s">
        <v>1224</v>
      </c>
      <c r="C1262" s="21" t="str">
        <f t="shared" si="38"/>
        <v>Unique</v>
      </c>
      <c r="D1262" s="51">
        <f t="shared" si="39"/>
        <v>1</v>
      </c>
    </row>
    <row r="1263" spans="2:4" x14ac:dyDescent="0.3">
      <c r="B1263" s="22" t="s">
        <v>1225</v>
      </c>
      <c r="C1263" s="21" t="str">
        <f t="shared" si="38"/>
        <v>Unique</v>
      </c>
      <c r="D1263" s="51">
        <f t="shared" si="39"/>
        <v>1</v>
      </c>
    </row>
    <row r="1264" spans="2:4" x14ac:dyDescent="0.3">
      <c r="B1264" s="22" t="s">
        <v>1226</v>
      </c>
      <c r="C1264" s="21" t="str">
        <f t="shared" si="38"/>
        <v>Unique</v>
      </c>
      <c r="D1264" s="51">
        <f t="shared" si="39"/>
        <v>1</v>
      </c>
    </row>
    <row r="1265" spans="2:4" x14ac:dyDescent="0.3">
      <c r="B1265" s="22" t="s">
        <v>1227</v>
      </c>
      <c r="C1265" s="21" t="str">
        <f t="shared" si="38"/>
        <v>Unique</v>
      </c>
      <c r="D1265" s="51">
        <f t="shared" si="39"/>
        <v>1</v>
      </c>
    </row>
    <row r="1266" spans="2:4" x14ac:dyDescent="0.3">
      <c r="B1266" s="22" t="s">
        <v>1228</v>
      </c>
      <c r="C1266" s="21" t="str">
        <f t="shared" si="38"/>
        <v>Unique</v>
      </c>
      <c r="D1266" s="51">
        <f t="shared" si="39"/>
        <v>1</v>
      </c>
    </row>
    <row r="1267" spans="2:4" x14ac:dyDescent="0.3">
      <c r="B1267" s="22" t="s">
        <v>1229</v>
      </c>
      <c r="C1267" s="21" t="str">
        <f t="shared" si="38"/>
        <v>Unique</v>
      </c>
      <c r="D1267" s="51">
        <f t="shared" si="39"/>
        <v>1</v>
      </c>
    </row>
    <row r="1268" spans="2:4" x14ac:dyDescent="0.3">
      <c r="B1268" s="22" t="s">
        <v>1230</v>
      </c>
      <c r="C1268" s="21" t="str">
        <f t="shared" si="38"/>
        <v>Unique</v>
      </c>
      <c r="D1268" s="51">
        <f t="shared" si="39"/>
        <v>1</v>
      </c>
    </row>
    <row r="1269" spans="2:4" x14ac:dyDescent="0.3">
      <c r="B1269" s="22" t="s">
        <v>1231</v>
      </c>
      <c r="C1269" s="21" t="str">
        <f t="shared" si="38"/>
        <v>Unique</v>
      </c>
      <c r="D1269" s="51">
        <f t="shared" si="39"/>
        <v>1</v>
      </c>
    </row>
    <row r="1270" spans="2:4" x14ac:dyDescent="0.3">
      <c r="B1270" s="22" t="s">
        <v>1232</v>
      </c>
      <c r="C1270" s="21" t="str">
        <f t="shared" si="38"/>
        <v>Unique</v>
      </c>
      <c r="D1270" s="51">
        <f t="shared" si="39"/>
        <v>1</v>
      </c>
    </row>
    <row r="1271" spans="2:4" x14ac:dyDescent="0.3">
      <c r="B1271" s="22" t="s">
        <v>1233</v>
      </c>
      <c r="C1271" s="21" t="str">
        <f t="shared" si="38"/>
        <v>Unique</v>
      </c>
      <c r="D1271" s="51">
        <f t="shared" si="39"/>
        <v>1</v>
      </c>
    </row>
    <row r="1272" spans="2:4" x14ac:dyDescent="0.3">
      <c r="B1272" s="22" t="s">
        <v>1234</v>
      </c>
      <c r="C1272" s="21" t="str">
        <f t="shared" si="38"/>
        <v>Unique</v>
      </c>
      <c r="D1272" s="51">
        <f t="shared" si="39"/>
        <v>1</v>
      </c>
    </row>
    <row r="1273" spans="2:4" x14ac:dyDescent="0.3">
      <c r="B1273" s="22" t="s">
        <v>1235</v>
      </c>
      <c r="C1273" s="21" t="str">
        <f t="shared" si="38"/>
        <v>Unique</v>
      </c>
      <c r="D1273" s="51">
        <f t="shared" si="39"/>
        <v>1</v>
      </c>
    </row>
    <row r="1274" spans="2:4" x14ac:dyDescent="0.3">
      <c r="B1274" s="22" t="s">
        <v>1236</v>
      </c>
      <c r="C1274" s="21" t="str">
        <f t="shared" si="38"/>
        <v>Unique</v>
      </c>
      <c r="D1274" s="51">
        <f t="shared" si="39"/>
        <v>1</v>
      </c>
    </row>
    <row r="1275" spans="2:4" x14ac:dyDescent="0.3">
      <c r="B1275" s="22" t="s">
        <v>1237</v>
      </c>
      <c r="C1275" s="21" t="str">
        <f t="shared" si="38"/>
        <v>Unique</v>
      </c>
      <c r="D1275" s="51">
        <f t="shared" si="39"/>
        <v>1</v>
      </c>
    </row>
    <row r="1276" spans="2:4" x14ac:dyDescent="0.3">
      <c r="B1276" s="22" t="s">
        <v>1238</v>
      </c>
      <c r="C1276" s="21" t="str">
        <f t="shared" si="38"/>
        <v>Unique</v>
      </c>
      <c r="D1276" s="51">
        <f t="shared" si="39"/>
        <v>1</v>
      </c>
    </row>
    <row r="1277" spans="2:4" x14ac:dyDescent="0.3">
      <c r="B1277" s="22" t="s">
        <v>1239</v>
      </c>
      <c r="C1277" s="21" t="str">
        <f t="shared" si="38"/>
        <v>Unique</v>
      </c>
      <c r="D1277" s="51">
        <f t="shared" si="39"/>
        <v>1</v>
      </c>
    </row>
    <row r="1278" spans="2:4" x14ac:dyDescent="0.3">
      <c r="B1278" s="22" t="s">
        <v>1240</v>
      </c>
      <c r="C1278" s="21" t="str">
        <f t="shared" si="38"/>
        <v>Unique</v>
      </c>
      <c r="D1278" s="51">
        <f t="shared" si="39"/>
        <v>1</v>
      </c>
    </row>
    <row r="1279" spans="2:4" x14ac:dyDescent="0.3">
      <c r="B1279" s="22" t="s">
        <v>1241</v>
      </c>
      <c r="C1279" s="21" t="str">
        <f t="shared" si="38"/>
        <v>Unique</v>
      </c>
      <c r="D1279" s="51">
        <f t="shared" si="39"/>
        <v>1</v>
      </c>
    </row>
    <row r="1280" spans="2:4" x14ac:dyDescent="0.3">
      <c r="B1280" s="22" t="s">
        <v>1242</v>
      </c>
      <c r="C1280" s="21" t="str">
        <f t="shared" si="38"/>
        <v>Unique</v>
      </c>
      <c r="D1280" s="51">
        <f t="shared" si="39"/>
        <v>1</v>
      </c>
    </row>
    <row r="1281" spans="2:4" x14ac:dyDescent="0.3">
      <c r="B1281" s="22" t="s">
        <v>1243</v>
      </c>
      <c r="C1281" s="21" t="str">
        <f t="shared" si="38"/>
        <v>Unique</v>
      </c>
      <c r="D1281" s="51">
        <f t="shared" si="39"/>
        <v>1</v>
      </c>
    </row>
    <row r="1282" spans="2:4" x14ac:dyDescent="0.3">
      <c r="B1282" s="22" t="s">
        <v>1244</v>
      </c>
      <c r="C1282" s="21" t="str">
        <f t="shared" si="38"/>
        <v>Unique</v>
      </c>
      <c r="D1282" s="51">
        <f t="shared" si="39"/>
        <v>1</v>
      </c>
    </row>
    <row r="1283" spans="2:4" x14ac:dyDescent="0.3">
      <c r="B1283" s="22" t="s">
        <v>1245</v>
      </c>
      <c r="C1283" s="21" t="str">
        <f t="shared" si="38"/>
        <v>Unique</v>
      </c>
      <c r="D1283" s="51">
        <f t="shared" si="39"/>
        <v>1</v>
      </c>
    </row>
    <row r="1284" spans="2:4" x14ac:dyDescent="0.3">
      <c r="B1284" s="22" t="s">
        <v>1246</v>
      </c>
      <c r="C1284" s="21" t="str">
        <f t="shared" si="38"/>
        <v>Unique</v>
      </c>
      <c r="D1284" s="51">
        <f t="shared" si="39"/>
        <v>1</v>
      </c>
    </row>
    <row r="1285" spans="2:4" x14ac:dyDescent="0.3">
      <c r="B1285" s="22" t="s">
        <v>1247</v>
      </c>
      <c r="C1285" s="21" t="str">
        <f t="shared" ref="C1285:C1348" si="40">IF(COUNTIF(B:B,B1285)&gt;1,"DUPLICATE","Unique")</f>
        <v>Unique</v>
      </c>
      <c r="D1285" s="51">
        <f t="shared" ref="D1285:D1348" si="41">COUNTIF(B:B,B1285)</f>
        <v>1</v>
      </c>
    </row>
    <row r="1286" spans="2:4" x14ac:dyDescent="0.3">
      <c r="B1286" s="22" t="s">
        <v>1248</v>
      </c>
      <c r="C1286" s="21" t="str">
        <f t="shared" si="40"/>
        <v>Unique</v>
      </c>
      <c r="D1286" s="51">
        <f t="shared" si="41"/>
        <v>1</v>
      </c>
    </row>
    <row r="1287" spans="2:4" x14ac:dyDescent="0.3">
      <c r="B1287" s="22" t="s">
        <v>1249</v>
      </c>
      <c r="C1287" s="21" t="str">
        <f t="shared" si="40"/>
        <v>Unique</v>
      </c>
      <c r="D1287" s="51">
        <f t="shared" si="41"/>
        <v>1</v>
      </c>
    </row>
    <row r="1288" spans="2:4" x14ac:dyDescent="0.3">
      <c r="B1288" s="22" t="s">
        <v>1250</v>
      </c>
      <c r="C1288" s="21" t="str">
        <f t="shared" si="40"/>
        <v>Unique</v>
      </c>
      <c r="D1288" s="51">
        <f t="shared" si="41"/>
        <v>1</v>
      </c>
    </row>
    <row r="1289" spans="2:4" x14ac:dyDescent="0.3">
      <c r="B1289" s="22" t="s">
        <v>1251</v>
      </c>
      <c r="C1289" s="21" t="str">
        <f t="shared" si="40"/>
        <v>DUPLICATE</v>
      </c>
      <c r="D1289" s="51">
        <f t="shared" si="41"/>
        <v>2</v>
      </c>
    </row>
    <row r="1290" spans="2:4" x14ac:dyDescent="0.3">
      <c r="B1290" s="22" t="s">
        <v>1252</v>
      </c>
      <c r="C1290" s="21" t="str">
        <f t="shared" si="40"/>
        <v>Unique</v>
      </c>
      <c r="D1290" s="51">
        <f t="shared" si="41"/>
        <v>1</v>
      </c>
    </row>
    <row r="1291" spans="2:4" x14ac:dyDescent="0.3">
      <c r="B1291" s="22" t="s">
        <v>1253</v>
      </c>
      <c r="C1291" s="21" t="str">
        <f t="shared" si="40"/>
        <v>Unique</v>
      </c>
      <c r="D1291" s="51">
        <f t="shared" si="41"/>
        <v>1</v>
      </c>
    </row>
    <row r="1292" spans="2:4" x14ac:dyDescent="0.3">
      <c r="B1292" s="22" t="s">
        <v>1254</v>
      </c>
      <c r="C1292" s="21" t="str">
        <f t="shared" si="40"/>
        <v>Unique</v>
      </c>
      <c r="D1292" s="51">
        <f t="shared" si="41"/>
        <v>1</v>
      </c>
    </row>
    <row r="1293" spans="2:4" x14ac:dyDescent="0.3">
      <c r="B1293" s="22" t="s">
        <v>1255</v>
      </c>
      <c r="C1293" s="21" t="str">
        <f t="shared" si="40"/>
        <v>Unique</v>
      </c>
      <c r="D1293" s="51">
        <f t="shared" si="41"/>
        <v>1</v>
      </c>
    </row>
    <row r="1294" spans="2:4" x14ac:dyDescent="0.3">
      <c r="B1294" s="22" t="s">
        <v>1256</v>
      </c>
      <c r="C1294" s="21" t="str">
        <f t="shared" si="40"/>
        <v>Unique</v>
      </c>
      <c r="D1294" s="51">
        <f t="shared" si="41"/>
        <v>1</v>
      </c>
    </row>
    <row r="1295" spans="2:4" x14ac:dyDescent="0.3">
      <c r="B1295" s="22" t="s">
        <v>1257</v>
      </c>
      <c r="C1295" s="21" t="str">
        <f t="shared" si="40"/>
        <v>Unique</v>
      </c>
      <c r="D1295" s="51">
        <f t="shared" si="41"/>
        <v>1</v>
      </c>
    </row>
    <row r="1296" spans="2:4" x14ac:dyDescent="0.3">
      <c r="B1296" s="22" t="s">
        <v>1258</v>
      </c>
      <c r="C1296" s="21" t="str">
        <f t="shared" si="40"/>
        <v>Unique</v>
      </c>
      <c r="D1296" s="51">
        <f t="shared" si="41"/>
        <v>1</v>
      </c>
    </row>
    <row r="1297" spans="2:4" x14ac:dyDescent="0.3">
      <c r="B1297" s="22" t="s">
        <v>1259</v>
      </c>
      <c r="C1297" s="21" t="str">
        <f t="shared" si="40"/>
        <v>Unique</v>
      </c>
      <c r="D1297" s="51">
        <f t="shared" si="41"/>
        <v>1</v>
      </c>
    </row>
    <row r="1298" spans="2:4" x14ac:dyDescent="0.3">
      <c r="B1298" s="22" t="s">
        <v>1260</v>
      </c>
      <c r="C1298" s="21" t="str">
        <f t="shared" si="40"/>
        <v>DUPLICATE</v>
      </c>
      <c r="D1298" s="51">
        <f t="shared" si="41"/>
        <v>9</v>
      </c>
    </row>
    <row r="1299" spans="2:4" x14ac:dyDescent="0.3">
      <c r="B1299" s="22" t="s">
        <v>1261</v>
      </c>
      <c r="C1299" s="21" t="str">
        <f t="shared" si="40"/>
        <v>Unique</v>
      </c>
      <c r="D1299" s="51">
        <f t="shared" si="41"/>
        <v>1</v>
      </c>
    </row>
    <row r="1300" spans="2:4" x14ac:dyDescent="0.3">
      <c r="B1300" s="22" t="s">
        <v>1262</v>
      </c>
      <c r="C1300" s="21" t="str">
        <f t="shared" si="40"/>
        <v>Unique</v>
      </c>
      <c r="D1300" s="51">
        <f t="shared" si="41"/>
        <v>1</v>
      </c>
    </row>
    <row r="1301" spans="2:4" x14ac:dyDescent="0.3">
      <c r="B1301" s="22" t="s">
        <v>1263</v>
      </c>
      <c r="C1301" s="21" t="str">
        <f t="shared" si="40"/>
        <v>Unique</v>
      </c>
      <c r="D1301" s="51">
        <f t="shared" si="41"/>
        <v>1</v>
      </c>
    </row>
    <row r="1302" spans="2:4" x14ac:dyDescent="0.3">
      <c r="B1302" s="22" t="s">
        <v>1264</v>
      </c>
      <c r="C1302" s="21" t="str">
        <f t="shared" si="40"/>
        <v>Unique</v>
      </c>
      <c r="D1302" s="51">
        <f t="shared" si="41"/>
        <v>1</v>
      </c>
    </row>
    <row r="1303" spans="2:4" x14ac:dyDescent="0.3">
      <c r="B1303" s="22" t="s">
        <v>1265</v>
      </c>
      <c r="C1303" s="21" t="str">
        <f t="shared" si="40"/>
        <v>Unique</v>
      </c>
      <c r="D1303" s="51">
        <f t="shared" si="41"/>
        <v>1</v>
      </c>
    </row>
    <row r="1304" spans="2:4" x14ac:dyDescent="0.3">
      <c r="B1304" s="22" t="s">
        <v>1266</v>
      </c>
      <c r="C1304" s="21" t="str">
        <f t="shared" si="40"/>
        <v>Unique</v>
      </c>
      <c r="D1304" s="51">
        <f t="shared" si="41"/>
        <v>1</v>
      </c>
    </row>
    <row r="1305" spans="2:4" x14ac:dyDescent="0.3">
      <c r="B1305" s="22" t="s">
        <v>1267</v>
      </c>
      <c r="C1305" s="21" t="str">
        <f t="shared" si="40"/>
        <v>Unique</v>
      </c>
      <c r="D1305" s="51">
        <f t="shared" si="41"/>
        <v>1</v>
      </c>
    </row>
    <row r="1306" spans="2:4" x14ac:dyDescent="0.3">
      <c r="B1306" s="22" t="s">
        <v>1268</v>
      </c>
      <c r="C1306" s="21" t="str">
        <f t="shared" si="40"/>
        <v>DUPLICATE</v>
      </c>
      <c r="D1306" s="51">
        <f t="shared" si="41"/>
        <v>3</v>
      </c>
    </row>
    <row r="1307" spans="2:4" x14ac:dyDescent="0.3">
      <c r="B1307" s="22" t="s">
        <v>1269</v>
      </c>
      <c r="C1307" s="21" t="str">
        <f t="shared" si="40"/>
        <v>Unique</v>
      </c>
      <c r="D1307" s="51">
        <f t="shared" si="41"/>
        <v>1</v>
      </c>
    </row>
    <row r="1308" spans="2:4" x14ac:dyDescent="0.3">
      <c r="B1308" s="24" t="s">
        <v>1260</v>
      </c>
      <c r="C1308" s="21" t="str">
        <f t="shared" si="40"/>
        <v>DUPLICATE</v>
      </c>
      <c r="D1308" s="51">
        <f t="shared" si="41"/>
        <v>9</v>
      </c>
    </row>
    <row r="1309" spans="2:4" x14ac:dyDescent="0.3">
      <c r="B1309" s="24" t="s">
        <v>1260</v>
      </c>
      <c r="C1309" s="21" t="str">
        <f t="shared" si="40"/>
        <v>DUPLICATE</v>
      </c>
      <c r="D1309" s="51">
        <f t="shared" si="41"/>
        <v>9</v>
      </c>
    </row>
    <row r="1310" spans="2:4" x14ac:dyDescent="0.3">
      <c r="B1310" s="24" t="s">
        <v>1260</v>
      </c>
      <c r="C1310" s="21" t="str">
        <f t="shared" si="40"/>
        <v>DUPLICATE</v>
      </c>
      <c r="D1310" s="51">
        <f t="shared" si="41"/>
        <v>9</v>
      </c>
    </row>
    <row r="1311" spans="2:4" x14ac:dyDescent="0.3">
      <c r="B1311" s="22" t="s">
        <v>1270</v>
      </c>
      <c r="C1311" s="21" t="str">
        <f t="shared" si="40"/>
        <v>Unique</v>
      </c>
      <c r="D1311" s="51">
        <f t="shared" si="41"/>
        <v>1</v>
      </c>
    </row>
    <row r="1312" spans="2:4" x14ac:dyDescent="0.3">
      <c r="B1312" s="22" t="s">
        <v>1271</v>
      </c>
      <c r="C1312" s="21" t="str">
        <f t="shared" si="40"/>
        <v>DUPLICATE</v>
      </c>
      <c r="D1312" s="51">
        <f t="shared" si="41"/>
        <v>5</v>
      </c>
    </row>
    <row r="1313" spans="2:4" x14ac:dyDescent="0.3">
      <c r="B1313" s="22" t="s">
        <v>1271</v>
      </c>
      <c r="C1313" s="21" t="str">
        <f t="shared" si="40"/>
        <v>DUPLICATE</v>
      </c>
      <c r="D1313" s="51">
        <f t="shared" si="41"/>
        <v>5</v>
      </c>
    </row>
    <row r="1314" spans="2:4" x14ac:dyDescent="0.3">
      <c r="B1314" s="22" t="s">
        <v>1271</v>
      </c>
      <c r="C1314" s="21" t="str">
        <f t="shared" si="40"/>
        <v>DUPLICATE</v>
      </c>
      <c r="D1314" s="51">
        <f t="shared" si="41"/>
        <v>5</v>
      </c>
    </row>
    <row r="1315" spans="2:4" x14ac:dyDescent="0.3">
      <c r="B1315" s="22" t="s">
        <v>1271</v>
      </c>
      <c r="C1315" s="21" t="str">
        <f t="shared" si="40"/>
        <v>DUPLICATE</v>
      </c>
      <c r="D1315" s="51">
        <f t="shared" si="41"/>
        <v>5</v>
      </c>
    </row>
    <row r="1316" spans="2:4" x14ac:dyDescent="0.3">
      <c r="B1316" s="22" t="s">
        <v>1271</v>
      </c>
      <c r="C1316" s="21" t="str">
        <f t="shared" si="40"/>
        <v>DUPLICATE</v>
      </c>
      <c r="D1316" s="51">
        <f t="shared" si="41"/>
        <v>5</v>
      </c>
    </row>
    <row r="1317" spans="2:4" x14ac:dyDescent="0.3">
      <c r="B1317" s="22" t="s">
        <v>1272</v>
      </c>
      <c r="C1317" s="21" t="str">
        <f t="shared" si="40"/>
        <v>Unique</v>
      </c>
      <c r="D1317" s="51">
        <f t="shared" si="41"/>
        <v>1</v>
      </c>
    </row>
    <row r="1318" spans="2:4" x14ac:dyDescent="0.3">
      <c r="B1318" s="22" t="s">
        <v>1273</v>
      </c>
      <c r="C1318" s="21" t="str">
        <f t="shared" si="40"/>
        <v>Unique</v>
      </c>
      <c r="D1318" s="51">
        <f t="shared" si="41"/>
        <v>1</v>
      </c>
    </row>
    <row r="1319" spans="2:4" x14ac:dyDescent="0.3">
      <c r="B1319" s="22" t="s">
        <v>1274</v>
      </c>
      <c r="C1319" s="21" t="str">
        <f t="shared" si="40"/>
        <v>DUPLICATE</v>
      </c>
      <c r="D1319" s="51">
        <f t="shared" si="41"/>
        <v>2</v>
      </c>
    </row>
    <row r="1320" spans="2:4" x14ac:dyDescent="0.3">
      <c r="B1320" s="22" t="s">
        <v>1275</v>
      </c>
      <c r="C1320" s="21" t="str">
        <f t="shared" si="40"/>
        <v>Unique</v>
      </c>
      <c r="D1320" s="51">
        <f t="shared" si="41"/>
        <v>1</v>
      </c>
    </row>
    <row r="1321" spans="2:4" x14ac:dyDescent="0.3">
      <c r="B1321" s="22" t="s">
        <v>1276</v>
      </c>
      <c r="C1321" s="21" t="str">
        <f t="shared" si="40"/>
        <v>Unique</v>
      </c>
      <c r="D1321" s="51">
        <f t="shared" si="41"/>
        <v>1</v>
      </c>
    </row>
    <row r="1322" spans="2:4" x14ac:dyDescent="0.3">
      <c r="B1322" s="22" t="s">
        <v>1277</v>
      </c>
      <c r="C1322" s="21" t="str">
        <f t="shared" si="40"/>
        <v>Unique</v>
      </c>
      <c r="D1322" s="51">
        <f t="shared" si="41"/>
        <v>1</v>
      </c>
    </row>
    <row r="1323" spans="2:4" x14ac:dyDescent="0.3">
      <c r="B1323" s="22" t="s">
        <v>1278</v>
      </c>
      <c r="C1323" s="21" t="str">
        <f t="shared" si="40"/>
        <v>Unique</v>
      </c>
      <c r="D1323" s="51">
        <f t="shared" si="41"/>
        <v>1</v>
      </c>
    </row>
    <row r="1324" spans="2:4" x14ac:dyDescent="0.3">
      <c r="B1324" s="22" t="s">
        <v>1279</v>
      </c>
      <c r="C1324" s="21" t="str">
        <f t="shared" si="40"/>
        <v>Unique</v>
      </c>
      <c r="D1324" s="51">
        <f t="shared" si="41"/>
        <v>1</v>
      </c>
    </row>
    <row r="1325" spans="2:4" x14ac:dyDescent="0.3">
      <c r="B1325" s="22" t="s">
        <v>1280</v>
      </c>
      <c r="C1325" s="21" t="str">
        <f t="shared" si="40"/>
        <v>Unique</v>
      </c>
      <c r="D1325" s="51">
        <f t="shared" si="41"/>
        <v>1</v>
      </c>
    </row>
    <row r="1326" spans="2:4" x14ac:dyDescent="0.3">
      <c r="B1326" s="22" t="s">
        <v>1281</v>
      </c>
      <c r="C1326" s="21" t="str">
        <f t="shared" si="40"/>
        <v>Unique</v>
      </c>
      <c r="D1326" s="51">
        <f t="shared" si="41"/>
        <v>1</v>
      </c>
    </row>
    <row r="1327" spans="2:4" x14ac:dyDescent="0.3">
      <c r="B1327" s="22" t="s">
        <v>1282</v>
      </c>
      <c r="C1327" s="21" t="str">
        <f t="shared" si="40"/>
        <v>Unique</v>
      </c>
      <c r="D1327" s="51">
        <f t="shared" si="41"/>
        <v>1</v>
      </c>
    </row>
    <row r="1328" spans="2:4" x14ac:dyDescent="0.3">
      <c r="B1328" s="22" t="s">
        <v>1283</v>
      </c>
      <c r="C1328" s="21" t="str">
        <f t="shared" si="40"/>
        <v>Unique</v>
      </c>
      <c r="D1328" s="51">
        <f t="shared" si="41"/>
        <v>1</v>
      </c>
    </row>
    <row r="1329" spans="2:4" x14ac:dyDescent="0.3">
      <c r="B1329" s="22" t="s">
        <v>1284</v>
      </c>
      <c r="C1329" s="21" t="str">
        <f t="shared" si="40"/>
        <v>Unique</v>
      </c>
      <c r="D1329" s="51">
        <f t="shared" si="41"/>
        <v>1</v>
      </c>
    </row>
    <row r="1330" spans="2:4" x14ac:dyDescent="0.3">
      <c r="B1330" s="22" t="s">
        <v>1285</v>
      </c>
      <c r="C1330" s="21" t="str">
        <f t="shared" si="40"/>
        <v>Unique</v>
      </c>
      <c r="D1330" s="51">
        <f t="shared" si="41"/>
        <v>1</v>
      </c>
    </row>
    <row r="1331" spans="2:4" x14ac:dyDescent="0.3">
      <c r="B1331" s="22" t="s">
        <v>1286</v>
      </c>
      <c r="C1331" s="21" t="str">
        <f t="shared" si="40"/>
        <v>Unique</v>
      </c>
      <c r="D1331" s="51">
        <f t="shared" si="41"/>
        <v>1</v>
      </c>
    </row>
    <row r="1332" spans="2:4" x14ac:dyDescent="0.3">
      <c r="B1332" s="22" t="s">
        <v>1287</v>
      </c>
      <c r="C1332" s="21" t="str">
        <f t="shared" si="40"/>
        <v>Unique</v>
      </c>
      <c r="D1332" s="51">
        <f t="shared" si="41"/>
        <v>1</v>
      </c>
    </row>
    <row r="1333" spans="2:4" x14ac:dyDescent="0.3">
      <c r="B1333" s="22" t="s">
        <v>1288</v>
      </c>
      <c r="C1333" s="21" t="str">
        <f t="shared" si="40"/>
        <v>Unique</v>
      </c>
      <c r="D1333" s="51">
        <f t="shared" si="41"/>
        <v>1</v>
      </c>
    </row>
    <row r="1334" spans="2:4" x14ac:dyDescent="0.3">
      <c r="B1334" s="22" t="s">
        <v>1289</v>
      </c>
      <c r="C1334" s="21" t="str">
        <f t="shared" si="40"/>
        <v>Unique</v>
      </c>
      <c r="D1334" s="51">
        <f t="shared" si="41"/>
        <v>1</v>
      </c>
    </row>
    <row r="1335" spans="2:4" x14ac:dyDescent="0.3">
      <c r="B1335" s="22" t="s">
        <v>1290</v>
      </c>
      <c r="C1335" s="21" t="str">
        <f t="shared" si="40"/>
        <v>Unique</v>
      </c>
      <c r="D1335" s="51">
        <f t="shared" si="41"/>
        <v>1</v>
      </c>
    </row>
    <row r="1336" spans="2:4" x14ac:dyDescent="0.3">
      <c r="B1336" s="22" t="s">
        <v>1291</v>
      </c>
      <c r="C1336" s="21" t="str">
        <f t="shared" si="40"/>
        <v>Unique</v>
      </c>
      <c r="D1336" s="51">
        <f t="shared" si="41"/>
        <v>1</v>
      </c>
    </row>
    <row r="1337" spans="2:4" x14ac:dyDescent="0.3">
      <c r="B1337" s="22" t="s">
        <v>1292</v>
      </c>
      <c r="C1337" s="21" t="str">
        <f t="shared" si="40"/>
        <v>Unique</v>
      </c>
      <c r="D1337" s="51">
        <f t="shared" si="41"/>
        <v>1</v>
      </c>
    </row>
    <row r="1338" spans="2:4" x14ac:dyDescent="0.3">
      <c r="B1338" s="22" t="s">
        <v>1260</v>
      </c>
      <c r="C1338" s="21" t="str">
        <f t="shared" si="40"/>
        <v>DUPLICATE</v>
      </c>
      <c r="D1338" s="51">
        <f t="shared" si="41"/>
        <v>9</v>
      </c>
    </row>
    <row r="1339" spans="2:4" x14ac:dyDescent="0.3">
      <c r="B1339" s="22" t="s">
        <v>1260</v>
      </c>
      <c r="C1339" s="21" t="str">
        <f t="shared" si="40"/>
        <v>DUPLICATE</v>
      </c>
      <c r="D1339" s="51">
        <f t="shared" si="41"/>
        <v>9</v>
      </c>
    </row>
    <row r="1340" spans="2:4" x14ac:dyDescent="0.3">
      <c r="B1340" s="22" t="s">
        <v>1293</v>
      </c>
      <c r="C1340" s="21" t="str">
        <f t="shared" si="40"/>
        <v>Unique</v>
      </c>
      <c r="D1340" s="51">
        <f t="shared" si="41"/>
        <v>1</v>
      </c>
    </row>
    <row r="1341" spans="2:4" x14ac:dyDescent="0.3">
      <c r="B1341" s="22" t="s">
        <v>1294</v>
      </c>
      <c r="C1341" s="21" t="str">
        <f t="shared" si="40"/>
        <v>Unique</v>
      </c>
      <c r="D1341" s="51">
        <f t="shared" si="41"/>
        <v>1</v>
      </c>
    </row>
    <row r="1342" spans="2:4" x14ac:dyDescent="0.3">
      <c r="B1342" s="22" t="s">
        <v>1295</v>
      </c>
      <c r="C1342" s="21" t="str">
        <f t="shared" si="40"/>
        <v>Unique</v>
      </c>
      <c r="D1342" s="51">
        <f t="shared" si="41"/>
        <v>1</v>
      </c>
    </row>
    <row r="1343" spans="2:4" x14ac:dyDescent="0.3">
      <c r="B1343" s="22" t="s">
        <v>1296</v>
      </c>
      <c r="C1343" s="21" t="str">
        <f t="shared" si="40"/>
        <v>DUPLICATE</v>
      </c>
      <c r="D1343" s="51">
        <f t="shared" si="41"/>
        <v>2</v>
      </c>
    </row>
    <row r="1344" spans="2:4" x14ac:dyDescent="0.3">
      <c r="B1344" s="22" t="s">
        <v>1297</v>
      </c>
      <c r="C1344" s="21" t="str">
        <f t="shared" si="40"/>
        <v>DUPLICATE</v>
      </c>
      <c r="D1344" s="51">
        <f t="shared" si="41"/>
        <v>5</v>
      </c>
    </row>
    <row r="1345" spans="2:4" x14ac:dyDescent="0.3">
      <c r="B1345" s="22" t="s">
        <v>1298</v>
      </c>
      <c r="C1345" s="21" t="str">
        <f t="shared" si="40"/>
        <v>Unique</v>
      </c>
      <c r="D1345" s="51">
        <f t="shared" si="41"/>
        <v>1</v>
      </c>
    </row>
    <row r="1346" spans="2:4" x14ac:dyDescent="0.3">
      <c r="B1346" s="22" t="s">
        <v>1297</v>
      </c>
      <c r="C1346" s="21" t="str">
        <f t="shared" si="40"/>
        <v>DUPLICATE</v>
      </c>
      <c r="D1346" s="51">
        <f t="shared" si="41"/>
        <v>5</v>
      </c>
    </row>
    <row r="1347" spans="2:4" x14ac:dyDescent="0.3">
      <c r="B1347" s="22" t="s">
        <v>1297</v>
      </c>
      <c r="C1347" s="21" t="str">
        <f t="shared" si="40"/>
        <v>DUPLICATE</v>
      </c>
      <c r="D1347" s="51">
        <f t="shared" si="41"/>
        <v>5</v>
      </c>
    </row>
    <row r="1348" spans="2:4" x14ac:dyDescent="0.3">
      <c r="B1348" s="22" t="s">
        <v>1297</v>
      </c>
      <c r="C1348" s="21" t="str">
        <f t="shared" si="40"/>
        <v>DUPLICATE</v>
      </c>
      <c r="D1348" s="51">
        <f t="shared" si="41"/>
        <v>5</v>
      </c>
    </row>
    <row r="1349" spans="2:4" x14ac:dyDescent="0.3">
      <c r="B1349" s="22" t="s">
        <v>1299</v>
      </c>
      <c r="C1349" s="21" t="str">
        <f t="shared" ref="C1349:C1412" si="42">IF(COUNTIF(B:B,B1349)&gt;1,"DUPLICATE","Unique")</f>
        <v>Unique</v>
      </c>
      <c r="D1349" s="51">
        <f t="shared" ref="D1349:D1412" si="43">COUNTIF(B:B,B1349)</f>
        <v>1</v>
      </c>
    </row>
    <row r="1350" spans="2:4" x14ac:dyDescent="0.3">
      <c r="B1350" s="22" t="s">
        <v>1297</v>
      </c>
      <c r="C1350" s="21" t="str">
        <f t="shared" si="42"/>
        <v>DUPLICATE</v>
      </c>
      <c r="D1350" s="51">
        <f t="shared" si="43"/>
        <v>5</v>
      </c>
    </row>
    <row r="1351" spans="2:4" x14ac:dyDescent="0.3">
      <c r="B1351" s="22" t="s">
        <v>1300</v>
      </c>
      <c r="C1351" s="21" t="str">
        <f t="shared" si="42"/>
        <v>Unique</v>
      </c>
      <c r="D1351" s="51">
        <f t="shared" si="43"/>
        <v>1</v>
      </c>
    </row>
    <row r="1352" spans="2:4" x14ac:dyDescent="0.3">
      <c r="B1352" s="22" t="s">
        <v>1115</v>
      </c>
      <c r="C1352" s="21" t="str">
        <f t="shared" si="42"/>
        <v>DUPLICATE</v>
      </c>
      <c r="D1352" s="51">
        <f t="shared" si="43"/>
        <v>2</v>
      </c>
    </row>
    <row r="1353" spans="2:4" x14ac:dyDescent="0.3">
      <c r="B1353" s="22" t="s">
        <v>1268</v>
      </c>
      <c r="C1353" s="21" t="str">
        <f t="shared" si="42"/>
        <v>DUPLICATE</v>
      </c>
      <c r="D1353" s="51">
        <f t="shared" si="43"/>
        <v>3</v>
      </c>
    </row>
    <row r="1354" spans="2:4" x14ac:dyDescent="0.3">
      <c r="B1354" s="22" t="s">
        <v>1301</v>
      </c>
      <c r="C1354" s="21" t="str">
        <f t="shared" si="42"/>
        <v>Unique</v>
      </c>
      <c r="D1354" s="51">
        <f t="shared" si="43"/>
        <v>1</v>
      </c>
    </row>
    <row r="1355" spans="2:4" x14ac:dyDescent="0.3">
      <c r="B1355" s="22" t="s">
        <v>1302</v>
      </c>
      <c r="C1355" s="21" t="str">
        <f t="shared" si="42"/>
        <v>Unique</v>
      </c>
      <c r="D1355" s="51">
        <f t="shared" si="43"/>
        <v>1</v>
      </c>
    </row>
    <row r="1356" spans="2:4" x14ac:dyDescent="0.3">
      <c r="B1356" s="22" t="s">
        <v>1303</v>
      </c>
      <c r="C1356" s="21" t="str">
        <f t="shared" si="42"/>
        <v>Unique</v>
      </c>
      <c r="D1356" s="51">
        <f t="shared" si="43"/>
        <v>1</v>
      </c>
    </row>
    <row r="1357" spans="2:4" x14ac:dyDescent="0.3">
      <c r="B1357" s="22" t="s">
        <v>1304</v>
      </c>
      <c r="C1357" s="21" t="str">
        <f t="shared" si="42"/>
        <v>Unique</v>
      </c>
      <c r="D1357" s="51">
        <f t="shared" si="43"/>
        <v>1</v>
      </c>
    </row>
    <row r="1358" spans="2:4" x14ac:dyDescent="0.3">
      <c r="B1358" s="22" t="s">
        <v>1268</v>
      </c>
      <c r="C1358" s="21" t="str">
        <f t="shared" si="42"/>
        <v>DUPLICATE</v>
      </c>
      <c r="D1358" s="51">
        <f t="shared" si="43"/>
        <v>3</v>
      </c>
    </row>
    <row r="1359" spans="2:4" x14ac:dyDescent="0.3">
      <c r="B1359" s="22" t="s">
        <v>1305</v>
      </c>
      <c r="C1359" s="21" t="str">
        <f t="shared" si="42"/>
        <v>DUPLICATE</v>
      </c>
      <c r="D1359" s="51">
        <f t="shared" si="43"/>
        <v>2</v>
      </c>
    </row>
    <row r="1360" spans="2:4" x14ac:dyDescent="0.3">
      <c r="B1360" s="24" t="s">
        <v>1274</v>
      </c>
      <c r="C1360" s="21" t="str">
        <f t="shared" si="42"/>
        <v>DUPLICATE</v>
      </c>
      <c r="D1360" s="51">
        <f t="shared" si="43"/>
        <v>2</v>
      </c>
    </row>
    <row r="1361" spans="2:4" x14ac:dyDescent="0.3">
      <c r="B1361" s="24" t="s">
        <v>1306</v>
      </c>
      <c r="C1361" s="21" t="str">
        <f t="shared" si="42"/>
        <v>Unique</v>
      </c>
      <c r="D1361" s="51">
        <f t="shared" si="43"/>
        <v>1</v>
      </c>
    </row>
    <row r="1362" spans="2:4" x14ac:dyDescent="0.3">
      <c r="B1362" s="24" t="s">
        <v>1307</v>
      </c>
      <c r="C1362" s="21" t="str">
        <f t="shared" si="42"/>
        <v>Unique</v>
      </c>
      <c r="D1362" s="51">
        <f t="shared" si="43"/>
        <v>1</v>
      </c>
    </row>
    <row r="1363" spans="2:4" x14ac:dyDescent="0.3">
      <c r="B1363" s="24" t="s">
        <v>1308</v>
      </c>
      <c r="C1363" s="21" t="str">
        <f t="shared" si="42"/>
        <v>Unique</v>
      </c>
      <c r="D1363" s="51">
        <f t="shared" si="43"/>
        <v>1</v>
      </c>
    </row>
    <row r="1364" spans="2:4" x14ac:dyDescent="0.3">
      <c r="B1364" s="24" t="s">
        <v>1309</v>
      </c>
      <c r="C1364" s="21" t="str">
        <f t="shared" si="42"/>
        <v>Unique</v>
      </c>
      <c r="D1364" s="51">
        <f t="shared" si="43"/>
        <v>1</v>
      </c>
    </row>
    <row r="1365" spans="2:4" x14ac:dyDescent="0.3">
      <c r="B1365" s="24" t="s">
        <v>1310</v>
      </c>
      <c r="C1365" s="21" t="str">
        <f t="shared" si="42"/>
        <v>Unique</v>
      </c>
      <c r="D1365" s="51">
        <f t="shared" si="43"/>
        <v>1</v>
      </c>
    </row>
    <row r="1366" spans="2:4" x14ac:dyDescent="0.3">
      <c r="B1366" s="24" t="s">
        <v>1311</v>
      </c>
      <c r="C1366" s="21" t="str">
        <f t="shared" si="42"/>
        <v>Unique</v>
      </c>
      <c r="D1366" s="51">
        <f t="shared" si="43"/>
        <v>1</v>
      </c>
    </row>
    <row r="1367" spans="2:4" x14ac:dyDescent="0.3">
      <c r="B1367" s="22" t="s">
        <v>1312</v>
      </c>
      <c r="C1367" s="21" t="str">
        <f t="shared" si="42"/>
        <v>Unique</v>
      </c>
      <c r="D1367" s="51">
        <f t="shared" si="43"/>
        <v>1</v>
      </c>
    </row>
    <row r="1368" spans="2:4" x14ac:dyDescent="0.3">
      <c r="B1368" s="22" t="s">
        <v>1313</v>
      </c>
      <c r="C1368" s="21" t="str">
        <f t="shared" si="42"/>
        <v>Unique</v>
      </c>
      <c r="D1368" s="51">
        <f t="shared" si="43"/>
        <v>1</v>
      </c>
    </row>
    <row r="1369" spans="2:4" x14ac:dyDescent="0.3">
      <c r="B1369" s="19" t="s">
        <v>1296</v>
      </c>
      <c r="C1369" s="21" t="str">
        <f t="shared" si="42"/>
        <v>DUPLICATE</v>
      </c>
      <c r="D1369" s="51">
        <f t="shared" si="43"/>
        <v>2</v>
      </c>
    </row>
    <row r="1370" spans="2:4" x14ac:dyDescent="0.3">
      <c r="B1370" s="22" t="s">
        <v>1260</v>
      </c>
      <c r="C1370" s="21" t="str">
        <f t="shared" si="42"/>
        <v>DUPLICATE</v>
      </c>
      <c r="D1370" s="51">
        <f t="shared" si="43"/>
        <v>9</v>
      </c>
    </row>
    <row r="1371" spans="2:4" x14ac:dyDescent="0.3">
      <c r="B1371" s="22" t="s">
        <v>1260</v>
      </c>
      <c r="C1371" s="21" t="str">
        <f t="shared" si="42"/>
        <v>DUPLICATE</v>
      </c>
      <c r="D1371" s="51">
        <f t="shared" si="43"/>
        <v>9</v>
      </c>
    </row>
    <row r="1372" spans="2:4" x14ac:dyDescent="0.3">
      <c r="B1372" s="22" t="s">
        <v>1260</v>
      </c>
      <c r="C1372" s="21" t="str">
        <f t="shared" si="42"/>
        <v>DUPLICATE</v>
      </c>
      <c r="D1372" s="51">
        <f t="shared" si="43"/>
        <v>9</v>
      </c>
    </row>
    <row r="1373" spans="2:4" x14ac:dyDescent="0.3">
      <c r="B1373" s="22" t="s">
        <v>1314</v>
      </c>
      <c r="C1373" s="21" t="str">
        <f t="shared" si="42"/>
        <v>Unique</v>
      </c>
      <c r="D1373" s="51">
        <f t="shared" si="43"/>
        <v>1</v>
      </c>
    </row>
    <row r="1374" spans="2:4" x14ac:dyDescent="0.3">
      <c r="B1374" s="22" t="s">
        <v>1315</v>
      </c>
      <c r="C1374" s="21" t="str">
        <f t="shared" si="42"/>
        <v>Unique</v>
      </c>
      <c r="D1374" s="51">
        <f t="shared" si="43"/>
        <v>1</v>
      </c>
    </row>
    <row r="1375" spans="2:4" x14ac:dyDescent="0.3">
      <c r="B1375" s="22" t="s">
        <v>1316</v>
      </c>
      <c r="C1375" s="21" t="str">
        <f t="shared" si="42"/>
        <v>Unique</v>
      </c>
      <c r="D1375" s="51">
        <f t="shared" si="43"/>
        <v>1</v>
      </c>
    </row>
    <row r="1376" spans="2:4" x14ac:dyDescent="0.3">
      <c r="B1376" s="22" t="s">
        <v>1317</v>
      </c>
      <c r="C1376" s="21" t="str">
        <f t="shared" si="42"/>
        <v>DUPLICATE</v>
      </c>
      <c r="D1376" s="51">
        <f t="shared" si="43"/>
        <v>2</v>
      </c>
    </row>
    <row r="1377" spans="2:4" x14ac:dyDescent="0.3">
      <c r="B1377" s="22" t="s">
        <v>1317</v>
      </c>
      <c r="C1377" s="21" t="str">
        <f t="shared" si="42"/>
        <v>DUPLICATE</v>
      </c>
      <c r="D1377" s="51">
        <f t="shared" si="43"/>
        <v>2</v>
      </c>
    </row>
    <row r="1378" spans="2:4" x14ac:dyDescent="0.3">
      <c r="B1378" s="22" t="s">
        <v>1318</v>
      </c>
      <c r="C1378" s="21" t="str">
        <f t="shared" si="42"/>
        <v>Unique</v>
      </c>
      <c r="D1378" s="51">
        <f t="shared" si="43"/>
        <v>1</v>
      </c>
    </row>
    <row r="1379" spans="2:4" x14ac:dyDescent="0.3">
      <c r="B1379" s="22" t="s">
        <v>1319</v>
      </c>
      <c r="C1379" s="21" t="str">
        <f t="shared" si="42"/>
        <v>Unique</v>
      </c>
      <c r="D1379" s="51">
        <f t="shared" si="43"/>
        <v>1</v>
      </c>
    </row>
    <row r="1380" spans="2:4" x14ac:dyDescent="0.3">
      <c r="B1380" s="22" t="s">
        <v>1320</v>
      </c>
      <c r="C1380" s="21" t="str">
        <f t="shared" si="42"/>
        <v>Unique</v>
      </c>
      <c r="D1380" s="51">
        <f t="shared" si="43"/>
        <v>1</v>
      </c>
    </row>
    <row r="1381" spans="2:4" x14ac:dyDescent="0.3">
      <c r="B1381" s="22" t="s">
        <v>1321</v>
      </c>
      <c r="C1381" s="21" t="str">
        <f t="shared" si="42"/>
        <v>Unique</v>
      </c>
      <c r="D1381" s="51">
        <f t="shared" si="43"/>
        <v>1</v>
      </c>
    </row>
    <row r="1382" spans="2:4" x14ac:dyDescent="0.3">
      <c r="B1382" s="22" t="s">
        <v>1322</v>
      </c>
      <c r="C1382" s="21" t="str">
        <f t="shared" si="42"/>
        <v>Unique</v>
      </c>
      <c r="D1382" s="51">
        <f t="shared" si="43"/>
        <v>1</v>
      </c>
    </row>
    <row r="1383" spans="2:4" x14ac:dyDescent="0.3">
      <c r="B1383" s="22" t="s">
        <v>1305</v>
      </c>
      <c r="C1383" s="21" t="str">
        <f t="shared" si="42"/>
        <v>DUPLICATE</v>
      </c>
      <c r="D1383" s="51">
        <f t="shared" si="43"/>
        <v>2</v>
      </c>
    </row>
    <row r="1384" spans="2:4" x14ac:dyDescent="0.3">
      <c r="B1384" s="22" t="s">
        <v>1323</v>
      </c>
      <c r="C1384" s="21" t="str">
        <f t="shared" si="42"/>
        <v>Unique</v>
      </c>
      <c r="D1384" s="51">
        <f t="shared" si="43"/>
        <v>1</v>
      </c>
    </row>
    <row r="1385" spans="2:4" x14ac:dyDescent="0.3">
      <c r="B1385" s="22" t="s">
        <v>1324</v>
      </c>
      <c r="C1385" s="21" t="str">
        <f t="shared" si="42"/>
        <v>DUPLICATE</v>
      </c>
      <c r="D1385" s="51">
        <f t="shared" si="43"/>
        <v>3</v>
      </c>
    </row>
    <row r="1386" spans="2:4" x14ac:dyDescent="0.3">
      <c r="B1386" s="22" t="s">
        <v>1325</v>
      </c>
      <c r="C1386" s="21" t="str">
        <f t="shared" si="42"/>
        <v>Unique</v>
      </c>
      <c r="D1386" s="51">
        <f t="shared" si="43"/>
        <v>1</v>
      </c>
    </row>
    <row r="1387" spans="2:4" x14ac:dyDescent="0.3">
      <c r="B1387" s="22" t="s">
        <v>1326</v>
      </c>
      <c r="C1387" s="21" t="str">
        <f t="shared" si="42"/>
        <v>Unique</v>
      </c>
      <c r="D1387" s="51">
        <f t="shared" si="43"/>
        <v>1</v>
      </c>
    </row>
    <row r="1388" spans="2:4" x14ac:dyDescent="0.3">
      <c r="B1388" s="22" t="s">
        <v>1327</v>
      </c>
      <c r="C1388" s="21" t="str">
        <f t="shared" si="42"/>
        <v>Unique</v>
      </c>
      <c r="D1388" s="51">
        <f t="shared" si="43"/>
        <v>1</v>
      </c>
    </row>
    <row r="1389" spans="2:4" x14ac:dyDescent="0.3">
      <c r="B1389" s="22" t="s">
        <v>1328</v>
      </c>
      <c r="C1389" s="21" t="str">
        <f t="shared" si="42"/>
        <v>Unique</v>
      </c>
      <c r="D1389" s="51">
        <f t="shared" si="43"/>
        <v>1</v>
      </c>
    </row>
    <row r="1390" spans="2:4" x14ac:dyDescent="0.3">
      <c r="B1390" s="22" t="s">
        <v>1329</v>
      </c>
      <c r="C1390" s="21" t="str">
        <f t="shared" si="42"/>
        <v>Unique</v>
      </c>
      <c r="D1390" s="51">
        <f t="shared" si="43"/>
        <v>1</v>
      </c>
    </row>
    <row r="1391" spans="2:4" x14ac:dyDescent="0.3">
      <c r="B1391" s="22" t="s">
        <v>1330</v>
      </c>
      <c r="C1391" s="21" t="str">
        <f t="shared" si="42"/>
        <v>Unique</v>
      </c>
      <c r="D1391" s="51">
        <f t="shared" si="43"/>
        <v>1</v>
      </c>
    </row>
    <row r="1392" spans="2:4" x14ac:dyDescent="0.3">
      <c r="B1392" s="22" t="s">
        <v>1331</v>
      </c>
      <c r="C1392" s="21" t="str">
        <f t="shared" si="42"/>
        <v>Unique</v>
      </c>
      <c r="D1392" s="51">
        <f t="shared" si="43"/>
        <v>1</v>
      </c>
    </row>
    <row r="1393" spans="2:4" x14ac:dyDescent="0.3">
      <c r="B1393" s="22" t="s">
        <v>1332</v>
      </c>
      <c r="C1393" s="21" t="str">
        <f t="shared" si="42"/>
        <v>Unique</v>
      </c>
      <c r="D1393" s="51">
        <f t="shared" si="43"/>
        <v>1</v>
      </c>
    </row>
    <row r="1394" spans="2:4" x14ac:dyDescent="0.3">
      <c r="B1394" s="22" t="s">
        <v>1333</v>
      </c>
      <c r="C1394" s="21" t="str">
        <f t="shared" si="42"/>
        <v>Unique</v>
      </c>
      <c r="D1394" s="51">
        <f t="shared" si="43"/>
        <v>1</v>
      </c>
    </row>
    <row r="1395" spans="2:4" x14ac:dyDescent="0.3">
      <c r="B1395" s="24" t="s">
        <v>1334</v>
      </c>
      <c r="C1395" s="21" t="str">
        <f t="shared" si="42"/>
        <v>Unique</v>
      </c>
      <c r="D1395" s="51">
        <f t="shared" si="43"/>
        <v>1</v>
      </c>
    </row>
    <row r="1396" spans="2:4" x14ac:dyDescent="0.3">
      <c r="B1396" s="22" t="s">
        <v>1335</v>
      </c>
      <c r="C1396" s="21" t="str">
        <f t="shared" si="42"/>
        <v>Unique</v>
      </c>
      <c r="D1396" s="51">
        <f t="shared" si="43"/>
        <v>1</v>
      </c>
    </row>
    <row r="1397" spans="2:4" x14ac:dyDescent="0.3">
      <c r="B1397" s="22" t="s">
        <v>1336</v>
      </c>
      <c r="C1397" s="21" t="str">
        <f t="shared" si="42"/>
        <v>Unique</v>
      </c>
      <c r="D1397" s="51">
        <f t="shared" si="43"/>
        <v>1</v>
      </c>
    </row>
    <row r="1398" spans="2:4" x14ac:dyDescent="0.3">
      <c r="B1398" s="22" t="s">
        <v>1337</v>
      </c>
      <c r="C1398" s="21" t="str">
        <f t="shared" si="42"/>
        <v>Unique</v>
      </c>
      <c r="D1398" s="51">
        <f t="shared" si="43"/>
        <v>1</v>
      </c>
    </row>
    <row r="1399" spans="2:4" x14ac:dyDescent="0.3">
      <c r="B1399" s="22" t="s">
        <v>1338</v>
      </c>
      <c r="C1399" s="21" t="str">
        <f t="shared" si="42"/>
        <v>Unique</v>
      </c>
      <c r="D1399" s="51">
        <f t="shared" si="43"/>
        <v>1</v>
      </c>
    </row>
    <row r="1400" spans="2:4" x14ac:dyDescent="0.3">
      <c r="B1400" s="22" t="s">
        <v>1339</v>
      </c>
      <c r="C1400" s="21" t="str">
        <f t="shared" si="42"/>
        <v>Unique</v>
      </c>
      <c r="D1400" s="51">
        <f t="shared" si="43"/>
        <v>1</v>
      </c>
    </row>
    <row r="1401" spans="2:4" x14ac:dyDescent="0.3">
      <c r="B1401" s="22" t="s">
        <v>1340</v>
      </c>
      <c r="C1401" s="21" t="str">
        <f t="shared" si="42"/>
        <v>Unique</v>
      </c>
      <c r="D1401" s="51">
        <f t="shared" si="43"/>
        <v>1</v>
      </c>
    </row>
    <row r="1402" spans="2:4" x14ac:dyDescent="0.3">
      <c r="B1402" s="22" t="s">
        <v>1341</v>
      </c>
      <c r="C1402" s="21" t="str">
        <f t="shared" si="42"/>
        <v>Unique</v>
      </c>
      <c r="D1402" s="51">
        <f t="shared" si="43"/>
        <v>1</v>
      </c>
    </row>
    <row r="1403" spans="2:4" x14ac:dyDescent="0.3">
      <c r="B1403" s="22" t="s">
        <v>1342</v>
      </c>
      <c r="C1403" s="21" t="str">
        <f t="shared" si="42"/>
        <v>Unique</v>
      </c>
      <c r="D1403" s="51">
        <f t="shared" si="43"/>
        <v>1</v>
      </c>
    </row>
    <row r="1404" spans="2:4" x14ac:dyDescent="0.3">
      <c r="B1404" s="22" t="s">
        <v>1343</v>
      </c>
      <c r="C1404" s="21" t="str">
        <f t="shared" si="42"/>
        <v>Unique</v>
      </c>
      <c r="D1404" s="51">
        <f t="shared" si="43"/>
        <v>1</v>
      </c>
    </row>
    <row r="1405" spans="2:4" x14ac:dyDescent="0.3">
      <c r="B1405" s="22" t="s">
        <v>1344</v>
      </c>
      <c r="C1405" s="21" t="str">
        <f t="shared" si="42"/>
        <v>Unique</v>
      </c>
      <c r="D1405" s="51">
        <f t="shared" si="43"/>
        <v>1</v>
      </c>
    </row>
    <row r="1406" spans="2:4" x14ac:dyDescent="0.3">
      <c r="B1406" s="22" t="s">
        <v>1345</v>
      </c>
      <c r="C1406" s="21" t="str">
        <f t="shared" si="42"/>
        <v>Unique</v>
      </c>
      <c r="D1406" s="51">
        <f t="shared" si="43"/>
        <v>1</v>
      </c>
    </row>
    <row r="1407" spans="2:4" x14ac:dyDescent="0.3">
      <c r="B1407" s="22" t="s">
        <v>1251</v>
      </c>
      <c r="C1407" s="21" t="str">
        <f t="shared" si="42"/>
        <v>DUPLICATE</v>
      </c>
      <c r="D1407" s="51">
        <f t="shared" si="43"/>
        <v>2</v>
      </c>
    </row>
    <row r="1408" spans="2:4" x14ac:dyDescent="0.3">
      <c r="B1408" s="22" t="s">
        <v>1346</v>
      </c>
      <c r="C1408" s="21" t="str">
        <f t="shared" si="42"/>
        <v>DUPLICATE</v>
      </c>
      <c r="D1408" s="51">
        <f t="shared" si="43"/>
        <v>3</v>
      </c>
    </row>
    <row r="1409" spans="2:4" x14ac:dyDescent="0.3">
      <c r="B1409" s="22" t="s">
        <v>1347</v>
      </c>
      <c r="C1409" s="21" t="str">
        <f t="shared" si="42"/>
        <v>Unique</v>
      </c>
      <c r="D1409" s="51">
        <f t="shared" si="43"/>
        <v>1</v>
      </c>
    </row>
    <row r="1410" spans="2:4" x14ac:dyDescent="0.3">
      <c r="B1410" s="22" t="s">
        <v>1348</v>
      </c>
      <c r="C1410" s="21" t="str">
        <f t="shared" si="42"/>
        <v>Unique</v>
      </c>
      <c r="D1410" s="51">
        <f t="shared" si="43"/>
        <v>1</v>
      </c>
    </row>
    <row r="1411" spans="2:4" x14ac:dyDescent="0.3">
      <c r="B1411" s="22" t="s">
        <v>1349</v>
      </c>
      <c r="C1411" s="21" t="str">
        <f t="shared" si="42"/>
        <v>Unique</v>
      </c>
      <c r="D1411" s="51">
        <f t="shared" si="43"/>
        <v>1</v>
      </c>
    </row>
    <row r="1412" spans="2:4" x14ac:dyDescent="0.3">
      <c r="B1412" s="22" t="s">
        <v>1350</v>
      </c>
      <c r="C1412" s="21" t="str">
        <f t="shared" si="42"/>
        <v>Unique</v>
      </c>
      <c r="D1412" s="51">
        <f t="shared" si="43"/>
        <v>1</v>
      </c>
    </row>
    <row r="1413" spans="2:4" x14ac:dyDescent="0.3">
      <c r="B1413" s="22" t="s">
        <v>1351</v>
      </c>
      <c r="C1413" s="21" t="str">
        <f t="shared" ref="C1413:C1476" si="44">IF(COUNTIF(B:B,B1413)&gt;1,"DUPLICATE","Unique")</f>
        <v>Unique</v>
      </c>
      <c r="D1413" s="51">
        <f t="shared" ref="D1413:D1476" si="45">COUNTIF(B:B,B1413)</f>
        <v>1</v>
      </c>
    </row>
    <row r="1414" spans="2:4" x14ac:dyDescent="0.3">
      <c r="B1414" s="22" t="s">
        <v>1352</v>
      </c>
      <c r="C1414" s="21" t="str">
        <f t="shared" si="44"/>
        <v>Unique</v>
      </c>
      <c r="D1414" s="51">
        <f t="shared" si="45"/>
        <v>1</v>
      </c>
    </row>
    <row r="1415" spans="2:4" x14ac:dyDescent="0.3">
      <c r="B1415" s="22" t="s">
        <v>1353</v>
      </c>
      <c r="C1415" s="21" t="str">
        <f t="shared" si="44"/>
        <v>DUPLICATE</v>
      </c>
      <c r="D1415" s="51">
        <f t="shared" si="45"/>
        <v>2</v>
      </c>
    </row>
    <row r="1416" spans="2:4" x14ac:dyDescent="0.3">
      <c r="B1416" s="22" t="s">
        <v>1354</v>
      </c>
      <c r="C1416" s="21" t="str">
        <f t="shared" si="44"/>
        <v>Unique</v>
      </c>
      <c r="D1416" s="51">
        <f t="shared" si="45"/>
        <v>1</v>
      </c>
    </row>
    <row r="1417" spans="2:4" x14ac:dyDescent="0.3">
      <c r="B1417" s="22" t="s">
        <v>1355</v>
      </c>
      <c r="C1417" s="21" t="str">
        <f t="shared" si="44"/>
        <v>Unique</v>
      </c>
      <c r="D1417" s="51">
        <f t="shared" si="45"/>
        <v>1</v>
      </c>
    </row>
    <row r="1418" spans="2:4" x14ac:dyDescent="0.3">
      <c r="B1418" s="22" t="s">
        <v>1356</v>
      </c>
      <c r="C1418" s="21" t="str">
        <f t="shared" si="44"/>
        <v>Unique</v>
      </c>
      <c r="D1418" s="51">
        <f t="shared" si="45"/>
        <v>1</v>
      </c>
    </row>
    <row r="1419" spans="2:4" x14ac:dyDescent="0.3">
      <c r="B1419" s="22" t="s">
        <v>1324</v>
      </c>
      <c r="C1419" s="21" t="str">
        <f t="shared" si="44"/>
        <v>DUPLICATE</v>
      </c>
      <c r="D1419" s="51">
        <f t="shared" si="45"/>
        <v>3</v>
      </c>
    </row>
    <row r="1420" spans="2:4" x14ac:dyDescent="0.3">
      <c r="B1420" s="22" t="s">
        <v>1357</v>
      </c>
      <c r="C1420" s="21" t="str">
        <f t="shared" si="44"/>
        <v>Unique</v>
      </c>
      <c r="D1420" s="51">
        <f t="shared" si="45"/>
        <v>1</v>
      </c>
    </row>
    <row r="1421" spans="2:4" x14ac:dyDescent="0.3">
      <c r="B1421" s="22" t="s">
        <v>1358</v>
      </c>
      <c r="C1421" s="21" t="str">
        <f t="shared" si="44"/>
        <v>Unique</v>
      </c>
      <c r="D1421" s="51">
        <f t="shared" si="45"/>
        <v>1</v>
      </c>
    </row>
    <row r="1422" spans="2:4" x14ac:dyDescent="0.3">
      <c r="B1422" s="22" t="s">
        <v>1359</v>
      </c>
      <c r="C1422" s="21" t="str">
        <f t="shared" si="44"/>
        <v>Unique</v>
      </c>
      <c r="D1422" s="51">
        <f t="shared" si="45"/>
        <v>1</v>
      </c>
    </row>
    <row r="1423" spans="2:4" x14ac:dyDescent="0.3">
      <c r="B1423" s="22" t="s">
        <v>1360</v>
      </c>
      <c r="C1423" s="21" t="str">
        <f t="shared" si="44"/>
        <v>Unique</v>
      </c>
      <c r="D1423" s="51">
        <f t="shared" si="45"/>
        <v>1</v>
      </c>
    </row>
    <row r="1424" spans="2:4" x14ac:dyDescent="0.3">
      <c r="B1424" s="22" t="s">
        <v>1361</v>
      </c>
      <c r="C1424" s="21" t="str">
        <f t="shared" si="44"/>
        <v>Unique</v>
      </c>
      <c r="D1424" s="51">
        <f t="shared" si="45"/>
        <v>1</v>
      </c>
    </row>
    <row r="1425" spans="2:4" x14ac:dyDescent="0.3">
      <c r="B1425" s="22" t="s">
        <v>1362</v>
      </c>
      <c r="C1425" s="21" t="str">
        <f t="shared" si="44"/>
        <v>Unique</v>
      </c>
      <c r="D1425" s="51">
        <f t="shared" si="45"/>
        <v>1</v>
      </c>
    </row>
    <row r="1426" spans="2:4" x14ac:dyDescent="0.3">
      <c r="B1426" s="22" t="s">
        <v>1363</v>
      </c>
      <c r="C1426" s="21" t="str">
        <f t="shared" si="44"/>
        <v>Unique</v>
      </c>
      <c r="D1426" s="51">
        <f t="shared" si="45"/>
        <v>1</v>
      </c>
    </row>
    <row r="1427" spans="2:4" x14ac:dyDescent="0.3">
      <c r="B1427" s="22" t="s">
        <v>1364</v>
      </c>
      <c r="C1427" s="21" t="str">
        <f t="shared" si="44"/>
        <v>Unique</v>
      </c>
      <c r="D1427" s="51">
        <f t="shared" si="45"/>
        <v>1</v>
      </c>
    </row>
    <row r="1428" spans="2:4" x14ac:dyDescent="0.3">
      <c r="B1428" s="22" t="s">
        <v>1365</v>
      </c>
      <c r="C1428" s="21" t="str">
        <f t="shared" si="44"/>
        <v>Unique</v>
      </c>
      <c r="D1428" s="51">
        <f t="shared" si="45"/>
        <v>1</v>
      </c>
    </row>
    <row r="1429" spans="2:4" x14ac:dyDescent="0.3">
      <c r="B1429" s="22" t="s">
        <v>1366</v>
      </c>
      <c r="C1429" s="21" t="str">
        <f t="shared" si="44"/>
        <v>Unique</v>
      </c>
      <c r="D1429" s="51">
        <f t="shared" si="45"/>
        <v>1</v>
      </c>
    </row>
    <row r="1430" spans="2:4" x14ac:dyDescent="0.3">
      <c r="B1430" s="22" t="s">
        <v>1367</v>
      </c>
      <c r="C1430" s="21" t="str">
        <f t="shared" si="44"/>
        <v>Unique</v>
      </c>
      <c r="D1430" s="51">
        <f t="shared" si="45"/>
        <v>1</v>
      </c>
    </row>
    <row r="1431" spans="2:4" x14ac:dyDescent="0.3">
      <c r="B1431" s="22" t="s">
        <v>1368</v>
      </c>
      <c r="C1431" s="21" t="str">
        <f t="shared" si="44"/>
        <v>Unique</v>
      </c>
      <c r="D1431" s="51">
        <f t="shared" si="45"/>
        <v>1</v>
      </c>
    </row>
    <row r="1432" spans="2:4" x14ac:dyDescent="0.3">
      <c r="B1432" s="22" t="s">
        <v>1369</v>
      </c>
      <c r="C1432" s="21" t="str">
        <f t="shared" si="44"/>
        <v>Unique</v>
      </c>
      <c r="D1432" s="51">
        <f t="shared" si="45"/>
        <v>1</v>
      </c>
    </row>
    <row r="1433" spans="2:4" x14ac:dyDescent="0.3">
      <c r="B1433" s="22" t="s">
        <v>1370</v>
      </c>
      <c r="C1433" s="21" t="str">
        <f t="shared" si="44"/>
        <v>Unique</v>
      </c>
      <c r="D1433" s="51">
        <f t="shared" si="45"/>
        <v>1</v>
      </c>
    </row>
    <row r="1434" spans="2:4" x14ac:dyDescent="0.3">
      <c r="B1434" s="22" t="s">
        <v>1371</v>
      </c>
      <c r="C1434" s="21" t="str">
        <f t="shared" si="44"/>
        <v>Unique</v>
      </c>
      <c r="D1434" s="51">
        <f t="shared" si="45"/>
        <v>1</v>
      </c>
    </row>
    <row r="1435" spans="2:4" x14ac:dyDescent="0.3">
      <c r="B1435" s="24" t="s">
        <v>1372</v>
      </c>
      <c r="C1435" s="21" t="str">
        <f t="shared" si="44"/>
        <v>Unique</v>
      </c>
      <c r="D1435" s="51">
        <f t="shared" si="45"/>
        <v>1</v>
      </c>
    </row>
    <row r="1436" spans="2:4" x14ac:dyDescent="0.3">
      <c r="B1436" s="19" t="s">
        <v>1353</v>
      </c>
      <c r="C1436" s="21" t="str">
        <f t="shared" si="44"/>
        <v>DUPLICATE</v>
      </c>
      <c r="D1436" s="51">
        <f t="shared" si="45"/>
        <v>2</v>
      </c>
    </row>
    <row r="1437" spans="2:4" x14ac:dyDescent="0.3">
      <c r="B1437" s="22" t="s">
        <v>1373</v>
      </c>
      <c r="C1437" s="21" t="str">
        <f t="shared" si="44"/>
        <v>DUPLICATE</v>
      </c>
      <c r="D1437" s="51">
        <f t="shared" si="45"/>
        <v>4</v>
      </c>
    </row>
    <row r="1438" spans="2:4" x14ac:dyDescent="0.3">
      <c r="B1438" s="22" t="s">
        <v>1373</v>
      </c>
      <c r="C1438" s="21" t="str">
        <f t="shared" si="44"/>
        <v>DUPLICATE</v>
      </c>
      <c r="D1438" s="51">
        <f t="shared" si="45"/>
        <v>4</v>
      </c>
    </row>
    <row r="1439" spans="2:4" x14ac:dyDescent="0.3">
      <c r="B1439" s="22" t="s">
        <v>1374</v>
      </c>
      <c r="C1439" s="21" t="str">
        <f t="shared" si="44"/>
        <v>DUPLICATE</v>
      </c>
      <c r="D1439" s="51">
        <f t="shared" si="45"/>
        <v>2</v>
      </c>
    </row>
    <row r="1440" spans="2:4" x14ac:dyDescent="0.3">
      <c r="B1440" s="22" t="s">
        <v>1375</v>
      </c>
      <c r="C1440" s="21" t="str">
        <f t="shared" si="44"/>
        <v>Unique</v>
      </c>
      <c r="D1440" s="51">
        <f t="shared" si="45"/>
        <v>1</v>
      </c>
    </row>
    <row r="1441" spans="2:4" x14ac:dyDescent="0.3">
      <c r="B1441" s="22" t="s">
        <v>1373</v>
      </c>
      <c r="C1441" s="21" t="str">
        <f t="shared" si="44"/>
        <v>DUPLICATE</v>
      </c>
      <c r="D1441" s="51">
        <f t="shared" si="45"/>
        <v>4</v>
      </c>
    </row>
    <row r="1442" spans="2:4" x14ac:dyDescent="0.3">
      <c r="B1442" s="22" t="s">
        <v>1373</v>
      </c>
      <c r="C1442" s="21" t="str">
        <f t="shared" si="44"/>
        <v>DUPLICATE</v>
      </c>
      <c r="D1442" s="51">
        <f t="shared" si="45"/>
        <v>4</v>
      </c>
    </row>
    <row r="1443" spans="2:4" x14ac:dyDescent="0.3">
      <c r="B1443" s="22" t="s">
        <v>1376</v>
      </c>
      <c r="C1443" s="21" t="str">
        <f t="shared" si="44"/>
        <v>Unique</v>
      </c>
      <c r="D1443" s="51">
        <f t="shared" si="45"/>
        <v>1</v>
      </c>
    </row>
    <row r="1444" spans="2:4" x14ac:dyDescent="0.3">
      <c r="B1444" s="22" t="s">
        <v>1377</v>
      </c>
      <c r="C1444" s="21" t="str">
        <f t="shared" si="44"/>
        <v>Unique</v>
      </c>
      <c r="D1444" s="51">
        <f t="shared" si="45"/>
        <v>1</v>
      </c>
    </row>
    <row r="1445" spans="2:4" x14ac:dyDescent="0.3">
      <c r="B1445" s="22" t="s">
        <v>1378</v>
      </c>
      <c r="C1445" s="21" t="str">
        <f t="shared" si="44"/>
        <v>Unique</v>
      </c>
      <c r="D1445" s="51">
        <f t="shared" si="45"/>
        <v>1</v>
      </c>
    </row>
    <row r="1446" spans="2:4" x14ac:dyDescent="0.3">
      <c r="B1446" s="22" t="s">
        <v>1379</v>
      </c>
      <c r="C1446" s="21" t="str">
        <f t="shared" si="44"/>
        <v>DUPLICATE</v>
      </c>
      <c r="D1446" s="51">
        <f t="shared" si="45"/>
        <v>2</v>
      </c>
    </row>
    <row r="1447" spans="2:4" x14ac:dyDescent="0.3">
      <c r="B1447" s="22" t="s">
        <v>1380</v>
      </c>
      <c r="C1447" s="21" t="str">
        <f t="shared" si="44"/>
        <v>Unique</v>
      </c>
      <c r="D1447" s="51">
        <f t="shared" si="45"/>
        <v>1</v>
      </c>
    </row>
    <row r="1448" spans="2:4" x14ac:dyDescent="0.3">
      <c r="B1448" s="22" t="s">
        <v>1381</v>
      </c>
      <c r="C1448" s="21" t="str">
        <f t="shared" si="44"/>
        <v>Unique</v>
      </c>
      <c r="D1448" s="51">
        <f t="shared" si="45"/>
        <v>1</v>
      </c>
    </row>
    <row r="1449" spans="2:4" x14ac:dyDescent="0.3">
      <c r="B1449" s="22" t="s">
        <v>1382</v>
      </c>
      <c r="C1449" s="21" t="str">
        <f t="shared" si="44"/>
        <v>Unique</v>
      </c>
      <c r="D1449" s="51">
        <f t="shared" si="45"/>
        <v>1</v>
      </c>
    </row>
    <row r="1450" spans="2:4" x14ac:dyDescent="0.3">
      <c r="B1450" s="22" t="s">
        <v>1383</v>
      </c>
      <c r="C1450" s="21" t="str">
        <f t="shared" si="44"/>
        <v>Unique</v>
      </c>
      <c r="D1450" s="51">
        <f t="shared" si="45"/>
        <v>1</v>
      </c>
    </row>
    <row r="1451" spans="2:4" x14ac:dyDescent="0.3">
      <c r="B1451" s="22" t="s">
        <v>1379</v>
      </c>
      <c r="C1451" s="21" t="str">
        <f t="shared" si="44"/>
        <v>DUPLICATE</v>
      </c>
      <c r="D1451" s="51">
        <f t="shared" si="45"/>
        <v>2</v>
      </c>
    </row>
    <row r="1452" spans="2:4" x14ac:dyDescent="0.3">
      <c r="B1452" s="24" t="s">
        <v>1384</v>
      </c>
      <c r="C1452" s="21" t="str">
        <f t="shared" si="44"/>
        <v>Unique</v>
      </c>
      <c r="D1452" s="51">
        <f t="shared" si="45"/>
        <v>1</v>
      </c>
    </row>
    <row r="1453" spans="2:4" x14ac:dyDescent="0.3">
      <c r="B1453" s="24" t="s">
        <v>1385</v>
      </c>
      <c r="C1453" s="21" t="str">
        <f t="shared" si="44"/>
        <v>Unique</v>
      </c>
      <c r="D1453" s="51">
        <f t="shared" si="45"/>
        <v>1</v>
      </c>
    </row>
    <row r="1454" spans="2:4" x14ac:dyDescent="0.3">
      <c r="B1454" s="24" t="s">
        <v>1386</v>
      </c>
      <c r="C1454" s="21" t="str">
        <f t="shared" si="44"/>
        <v>Unique</v>
      </c>
      <c r="D1454" s="51">
        <f t="shared" si="45"/>
        <v>1</v>
      </c>
    </row>
    <row r="1455" spans="2:4" x14ac:dyDescent="0.3">
      <c r="B1455" s="24" t="s">
        <v>1387</v>
      </c>
      <c r="C1455" s="21" t="str">
        <f t="shared" si="44"/>
        <v>Unique</v>
      </c>
      <c r="D1455" s="51">
        <f t="shared" si="45"/>
        <v>1</v>
      </c>
    </row>
    <row r="1456" spans="2:4" x14ac:dyDescent="0.3">
      <c r="B1456" s="24" t="s">
        <v>1388</v>
      </c>
      <c r="C1456" s="21" t="str">
        <f t="shared" si="44"/>
        <v>DUPLICATE</v>
      </c>
      <c r="D1456" s="51">
        <f t="shared" si="45"/>
        <v>2</v>
      </c>
    </row>
    <row r="1457" spans="2:4" x14ac:dyDescent="0.3">
      <c r="B1457" s="22" t="s">
        <v>1389</v>
      </c>
      <c r="C1457" s="21" t="str">
        <f t="shared" si="44"/>
        <v>DUPLICATE</v>
      </c>
      <c r="D1457" s="51">
        <f t="shared" si="45"/>
        <v>2</v>
      </c>
    </row>
    <row r="1458" spans="2:4" x14ac:dyDescent="0.3">
      <c r="B1458" s="22" t="s">
        <v>1390</v>
      </c>
      <c r="C1458" s="21" t="str">
        <f t="shared" si="44"/>
        <v>Unique</v>
      </c>
      <c r="D1458" s="51">
        <f t="shared" si="45"/>
        <v>1</v>
      </c>
    </row>
    <row r="1459" spans="2:4" x14ac:dyDescent="0.3">
      <c r="B1459" s="22" t="s">
        <v>1391</v>
      </c>
      <c r="C1459" s="21" t="str">
        <f t="shared" si="44"/>
        <v>Unique</v>
      </c>
      <c r="D1459" s="51">
        <f t="shared" si="45"/>
        <v>1</v>
      </c>
    </row>
    <row r="1460" spans="2:4" x14ac:dyDescent="0.3">
      <c r="B1460" s="22" t="s">
        <v>1392</v>
      </c>
      <c r="C1460" s="21" t="str">
        <f t="shared" si="44"/>
        <v>Unique</v>
      </c>
      <c r="D1460" s="51">
        <f t="shared" si="45"/>
        <v>1</v>
      </c>
    </row>
    <row r="1461" spans="2:4" x14ac:dyDescent="0.3">
      <c r="B1461" s="22" t="s">
        <v>1393</v>
      </c>
      <c r="C1461" s="21" t="str">
        <f t="shared" si="44"/>
        <v>Unique</v>
      </c>
      <c r="D1461" s="51">
        <f t="shared" si="45"/>
        <v>1</v>
      </c>
    </row>
    <row r="1462" spans="2:4" x14ac:dyDescent="0.3">
      <c r="B1462" s="22" t="s">
        <v>1389</v>
      </c>
      <c r="C1462" s="21" t="str">
        <f t="shared" si="44"/>
        <v>DUPLICATE</v>
      </c>
      <c r="D1462" s="51">
        <f t="shared" si="45"/>
        <v>2</v>
      </c>
    </row>
    <row r="1463" spans="2:4" x14ac:dyDescent="0.3">
      <c r="B1463" s="22" t="s">
        <v>1394</v>
      </c>
      <c r="C1463" s="21" t="str">
        <f t="shared" si="44"/>
        <v>Unique</v>
      </c>
      <c r="D1463" s="51">
        <f t="shared" si="45"/>
        <v>1</v>
      </c>
    </row>
    <row r="1464" spans="2:4" x14ac:dyDescent="0.3">
      <c r="B1464" s="22" t="s">
        <v>1395</v>
      </c>
      <c r="C1464" s="21" t="str">
        <f t="shared" si="44"/>
        <v>Unique</v>
      </c>
      <c r="D1464" s="51">
        <f t="shared" si="45"/>
        <v>1</v>
      </c>
    </row>
    <row r="1465" spans="2:4" x14ac:dyDescent="0.3">
      <c r="B1465" s="22" t="s">
        <v>1396</v>
      </c>
      <c r="C1465" s="21" t="str">
        <f t="shared" si="44"/>
        <v>Unique</v>
      </c>
      <c r="D1465" s="51">
        <f t="shared" si="45"/>
        <v>1</v>
      </c>
    </row>
    <row r="1466" spans="2:4" x14ac:dyDescent="0.3">
      <c r="B1466" s="22" t="s">
        <v>1397</v>
      </c>
      <c r="C1466" s="21" t="str">
        <f t="shared" si="44"/>
        <v>Unique</v>
      </c>
      <c r="D1466" s="51">
        <f t="shared" si="45"/>
        <v>1</v>
      </c>
    </row>
    <row r="1467" spans="2:4" x14ac:dyDescent="0.3">
      <c r="B1467" s="22" t="s">
        <v>1324</v>
      </c>
      <c r="C1467" s="21" t="str">
        <f t="shared" si="44"/>
        <v>DUPLICATE</v>
      </c>
      <c r="D1467" s="51">
        <f t="shared" si="45"/>
        <v>3</v>
      </c>
    </row>
    <row r="1468" spans="2:4" x14ac:dyDescent="0.3">
      <c r="B1468" s="22" t="s">
        <v>1398</v>
      </c>
      <c r="C1468" s="21" t="str">
        <f t="shared" si="44"/>
        <v>Unique</v>
      </c>
      <c r="D1468" s="51">
        <f t="shared" si="45"/>
        <v>1</v>
      </c>
    </row>
    <row r="1469" spans="2:4" x14ac:dyDescent="0.3">
      <c r="B1469" s="22" t="s">
        <v>1399</v>
      </c>
      <c r="C1469" s="21" t="str">
        <f t="shared" si="44"/>
        <v>Unique</v>
      </c>
      <c r="D1469" s="51">
        <f t="shared" si="45"/>
        <v>1</v>
      </c>
    </row>
    <row r="1470" spans="2:4" x14ac:dyDescent="0.3">
      <c r="B1470" s="22" t="s">
        <v>1400</v>
      </c>
      <c r="C1470" s="21" t="str">
        <f t="shared" si="44"/>
        <v>Unique</v>
      </c>
      <c r="D1470" s="51">
        <f t="shared" si="45"/>
        <v>1</v>
      </c>
    </row>
    <row r="1471" spans="2:4" x14ac:dyDescent="0.3">
      <c r="B1471" s="22" t="s">
        <v>1401</v>
      </c>
      <c r="C1471" s="21" t="str">
        <f t="shared" si="44"/>
        <v>Unique</v>
      </c>
      <c r="D1471" s="51">
        <f t="shared" si="45"/>
        <v>1</v>
      </c>
    </row>
    <row r="1472" spans="2:4" x14ac:dyDescent="0.3">
      <c r="B1472" s="22" t="s">
        <v>1402</v>
      </c>
      <c r="C1472" s="21" t="str">
        <f t="shared" si="44"/>
        <v>Unique</v>
      </c>
      <c r="D1472" s="51">
        <f t="shared" si="45"/>
        <v>1</v>
      </c>
    </row>
    <row r="1473" spans="2:4" x14ac:dyDescent="0.3">
      <c r="B1473" s="22" t="s">
        <v>1403</v>
      </c>
      <c r="C1473" s="21" t="str">
        <f t="shared" si="44"/>
        <v>Unique</v>
      </c>
      <c r="D1473" s="51">
        <f t="shared" si="45"/>
        <v>1</v>
      </c>
    </row>
    <row r="1474" spans="2:4" x14ac:dyDescent="0.3">
      <c r="B1474" s="22" t="s">
        <v>1404</v>
      </c>
      <c r="C1474" s="21" t="str">
        <f t="shared" si="44"/>
        <v>Unique</v>
      </c>
      <c r="D1474" s="51">
        <f t="shared" si="45"/>
        <v>1</v>
      </c>
    </row>
    <row r="1475" spans="2:4" x14ac:dyDescent="0.3">
      <c r="B1475" s="22" t="s">
        <v>1405</v>
      </c>
      <c r="C1475" s="21" t="str">
        <f t="shared" si="44"/>
        <v>Unique</v>
      </c>
      <c r="D1475" s="51">
        <f t="shared" si="45"/>
        <v>1</v>
      </c>
    </row>
    <row r="1476" spans="2:4" x14ac:dyDescent="0.3">
      <c r="B1476" s="22" t="s">
        <v>1406</v>
      </c>
      <c r="C1476" s="21" t="str">
        <f t="shared" si="44"/>
        <v>DUPLICATE</v>
      </c>
      <c r="D1476" s="51">
        <f t="shared" si="45"/>
        <v>3</v>
      </c>
    </row>
    <row r="1477" spans="2:4" x14ac:dyDescent="0.3">
      <c r="B1477" s="22" t="s">
        <v>1407</v>
      </c>
      <c r="C1477" s="21" t="str">
        <f t="shared" ref="C1477:C1540" si="46">IF(COUNTIF(B:B,B1477)&gt;1,"DUPLICATE","Unique")</f>
        <v>Unique</v>
      </c>
      <c r="D1477" s="51">
        <f t="shared" ref="D1477:D1540" si="47">COUNTIF(B:B,B1477)</f>
        <v>1</v>
      </c>
    </row>
    <row r="1478" spans="2:4" x14ac:dyDescent="0.3">
      <c r="B1478" s="22" t="s">
        <v>1346</v>
      </c>
      <c r="C1478" s="21" t="str">
        <f t="shared" si="46"/>
        <v>DUPLICATE</v>
      </c>
      <c r="D1478" s="51">
        <f t="shared" si="47"/>
        <v>3</v>
      </c>
    </row>
    <row r="1479" spans="2:4" x14ac:dyDescent="0.3">
      <c r="B1479" s="22" t="s">
        <v>1408</v>
      </c>
      <c r="C1479" s="21" t="str">
        <f t="shared" si="46"/>
        <v>Unique</v>
      </c>
      <c r="D1479" s="51">
        <f t="shared" si="47"/>
        <v>1</v>
      </c>
    </row>
    <row r="1480" spans="2:4" x14ac:dyDescent="0.3">
      <c r="B1480" s="22" t="s">
        <v>1374</v>
      </c>
      <c r="C1480" s="21" t="str">
        <f t="shared" si="46"/>
        <v>DUPLICATE</v>
      </c>
      <c r="D1480" s="51">
        <f t="shared" si="47"/>
        <v>2</v>
      </c>
    </row>
    <row r="1481" spans="2:4" x14ac:dyDescent="0.3">
      <c r="B1481" s="22" t="s">
        <v>1409</v>
      </c>
      <c r="C1481" s="21" t="str">
        <f t="shared" si="46"/>
        <v>Unique</v>
      </c>
      <c r="D1481" s="51">
        <f t="shared" si="47"/>
        <v>1</v>
      </c>
    </row>
    <row r="1482" spans="2:4" x14ac:dyDescent="0.3">
      <c r="B1482" s="22" t="s">
        <v>1410</v>
      </c>
      <c r="C1482" s="21" t="str">
        <f t="shared" si="46"/>
        <v>Unique</v>
      </c>
      <c r="D1482" s="51">
        <f t="shared" si="47"/>
        <v>1</v>
      </c>
    </row>
    <row r="1483" spans="2:4" x14ac:dyDescent="0.3">
      <c r="B1483" s="22" t="s">
        <v>1411</v>
      </c>
      <c r="C1483" s="21" t="str">
        <f t="shared" si="46"/>
        <v>Unique</v>
      </c>
      <c r="D1483" s="51">
        <f t="shared" si="47"/>
        <v>1</v>
      </c>
    </row>
    <row r="1484" spans="2:4" x14ac:dyDescent="0.3">
      <c r="B1484" s="22" t="s">
        <v>1412</v>
      </c>
      <c r="C1484" s="21" t="str">
        <f t="shared" si="46"/>
        <v>Unique</v>
      </c>
      <c r="D1484" s="51">
        <f t="shared" si="47"/>
        <v>1</v>
      </c>
    </row>
    <row r="1485" spans="2:4" x14ac:dyDescent="0.3">
      <c r="B1485" s="22" t="s">
        <v>1413</v>
      </c>
      <c r="C1485" s="21" t="str">
        <f t="shared" si="46"/>
        <v>Unique</v>
      </c>
      <c r="D1485" s="51">
        <f t="shared" si="47"/>
        <v>1</v>
      </c>
    </row>
    <row r="1486" spans="2:4" x14ac:dyDescent="0.3">
      <c r="B1486" s="22" t="s">
        <v>1414</v>
      </c>
      <c r="C1486" s="21" t="str">
        <f t="shared" si="46"/>
        <v>DUPLICATE</v>
      </c>
      <c r="D1486" s="51">
        <f t="shared" si="47"/>
        <v>2</v>
      </c>
    </row>
    <row r="1487" spans="2:4" x14ac:dyDescent="0.3">
      <c r="B1487" s="22" t="s">
        <v>1415</v>
      </c>
      <c r="C1487" s="21" t="str">
        <f t="shared" si="46"/>
        <v>Unique</v>
      </c>
      <c r="D1487" s="51">
        <f t="shared" si="47"/>
        <v>1</v>
      </c>
    </row>
    <row r="1488" spans="2:4" x14ac:dyDescent="0.3">
      <c r="B1488" s="22" t="s">
        <v>1416</v>
      </c>
      <c r="C1488" s="21" t="str">
        <f t="shared" si="46"/>
        <v>Unique</v>
      </c>
      <c r="D1488" s="51">
        <f t="shared" si="47"/>
        <v>1</v>
      </c>
    </row>
    <row r="1489" spans="2:4" x14ac:dyDescent="0.3">
      <c r="B1489" s="22" t="s">
        <v>1417</v>
      </c>
      <c r="C1489" s="21" t="str">
        <f t="shared" si="46"/>
        <v>Unique</v>
      </c>
      <c r="D1489" s="51">
        <f t="shared" si="47"/>
        <v>1</v>
      </c>
    </row>
    <row r="1490" spans="2:4" x14ac:dyDescent="0.3">
      <c r="B1490" s="22" t="s">
        <v>1418</v>
      </c>
      <c r="C1490" s="21" t="str">
        <f t="shared" si="46"/>
        <v>Unique</v>
      </c>
      <c r="D1490" s="51">
        <f t="shared" si="47"/>
        <v>1</v>
      </c>
    </row>
    <row r="1491" spans="2:4" x14ac:dyDescent="0.3">
      <c r="B1491" s="22" t="s">
        <v>1419</v>
      </c>
      <c r="C1491" s="21" t="str">
        <f t="shared" si="46"/>
        <v>Unique</v>
      </c>
      <c r="D1491" s="51">
        <f t="shared" si="47"/>
        <v>1</v>
      </c>
    </row>
    <row r="1492" spans="2:4" x14ac:dyDescent="0.3">
      <c r="B1492" s="22" t="s">
        <v>1420</v>
      </c>
      <c r="C1492" s="21" t="str">
        <f t="shared" si="46"/>
        <v>Unique</v>
      </c>
      <c r="D1492" s="51">
        <f t="shared" si="47"/>
        <v>1</v>
      </c>
    </row>
    <row r="1493" spans="2:4" x14ac:dyDescent="0.3">
      <c r="B1493" s="22" t="s">
        <v>1421</v>
      </c>
      <c r="C1493" s="21" t="str">
        <f t="shared" si="46"/>
        <v>Unique</v>
      </c>
      <c r="D1493" s="51">
        <f t="shared" si="47"/>
        <v>1</v>
      </c>
    </row>
    <row r="1494" spans="2:4" x14ac:dyDescent="0.3">
      <c r="B1494" s="22" t="s">
        <v>1422</v>
      </c>
      <c r="C1494" s="21" t="str">
        <f t="shared" si="46"/>
        <v>Unique</v>
      </c>
      <c r="D1494" s="51">
        <f t="shared" si="47"/>
        <v>1</v>
      </c>
    </row>
    <row r="1495" spans="2:4" x14ac:dyDescent="0.3">
      <c r="B1495" s="22" t="s">
        <v>1423</v>
      </c>
      <c r="C1495" s="21" t="str">
        <f t="shared" si="46"/>
        <v>Unique</v>
      </c>
      <c r="D1495" s="51">
        <f t="shared" si="47"/>
        <v>1</v>
      </c>
    </row>
    <row r="1496" spans="2:4" x14ac:dyDescent="0.3">
      <c r="B1496" s="22" t="s">
        <v>1424</v>
      </c>
      <c r="C1496" s="21" t="str">
        <f t="shared" si="46"/>
        <v>Unique</v>
      </c>
      <c r="D1496" s="51">
        <f t="shared" si="47"/>
        <v>1</v>
      </c>
    </row>
    <row r="1497" spans="2:4" x14ac:dyDescent="0.3">
      <c r="B1497" s="22" t="s">
        <v>1425</v>
      </c>
      <c r="C1497" s="21" t="str">
        <f t="shared" si="46"/>
        <v>Unique</v>
      </c>
      <c r="D1497" s="51">
        <f t="shared" si="47"/>
        <v>1</v>
      </c>
    </row>
    <row r="1498" spans="2:4" x14ac:dyDescent="0.3">
      <c r="B1498" s="22" t="s">
        <v>1426</v>
      </c>
      <c r="C1498" s="21" t="str">
        <f t="shared" si="46"/>
        <v>DUPLICATE</v>
      </c>
      <c r="D1498" s="51">
        <f t="shared" si="47"/>
        <v>2</v>
      </c>
    </row>
    <row r="1499" spans="2:4" x14ac:dyDescent="0.3">
      <c r="B1499" s="22" t="s">
        <v>1427</v>
      </c>
      <c r="C1499" s="21" t="str">
        <f t="shared" si="46"/>
        <v>Unique</v>
      </c>
      <c r="D1499" s="51">
        <f t="shared" si="47"/>
        <v>1</v>
      </c>
    </row>
    <row r="1500" spans="2:4" x14ac:dyDescent="0.3">
      <c r="B1500" s="22" t="s">
        <v>1428</v>
      </c>
      <c r="C1500" s="21" t="str">
        <f t="shared" si="46"/>
        <v>Unique</v>
      </c>
      <c r="D1500" s="51">
        <f t="shared" si="47"/>
        <v>1</v>
      </c>
    </row>
    <row r="1501" spans="2:4" x14ac:dyDescent="0.3">
      <c r="B1501" s="22" t="s">
        <v>1429</v>
      </c>
      <c r="C1501" s="21" t="str">
        <f t="shared" si="46"/>
        <v>Unique</v>
      </c>
      <c r="D1501" s="51">
        <f t="shared" si="47"/>
        <v>1</v>
      </c>
    </row>
    <row r="1502" spans="2:4" x14ac:dyDescent="0.3">
      <c r="B1502" s="22" t="s">
        <v>1430</v>
      </c>
      <c r="C1502" s="21" t="str">
        <f t="shared" si="46"/>
        <v>Unique</v>
      </c>
      <c r="D1502" s="51">
        <f t="shared" si="47"/>
        <v>1</v>
      </c>
    </row>
    <row r="1503" spans="2:4" x14ac:dyDescent="0.3">
      <c r="B1503" s="22" t="s">
        <v>1431</v>
      </c>
      <c r="C1503" s="21" t="str">
        <f t="shared" si="46"/>
        <v>Unique</v>
      </c>
      <c r="D1503" s="51">
        <f t="shared" si="47"/>
        <v>1</v>
      </c>
    </row>
    <row r="1504" spans="2:4" x14ac:dyDescent="0.3">
      <c r="B1504" s="22" t="s">
        <v>1432</v>
      </c>
      <c r="C1504" s="21" t="str">
        <f t="shared" si="46"/>
        <v>Unique</v>
      </c>
      <c r="D1504" s="51">
        <f t="shared" si="47"/>
        <v>1</v>
      </c>
    </row>
    <row r="1505" spans="2:4" x14ac:dyDescent="0.3">
      <c r="B1505" s="22" t="s">
        <v>1426</v>
      </c>
      <c r="C1505" s="21" t="str">
        <f t="shared" si="46"/>
        <v>DUPLICATE</v>
      </c>
      <c r="D1505" s="51">
        <f t="shared" si="47"/>
        <v>2</v>
      </c>
    </row>
    <row r="1506" spans="2:4" x14ac:dyDescent="0.3">
      <c r="B1506" s="22" t="s">
        <v>1433</v>
      </c>
      <c r="C1506" s="21" t="str">
        <f t="shared" si="46"/>
        <v>Unique</v>
      </c>
      <c r="D1506" s="51">
        <f t="shared" si="47"/>
        <v>1</v>
      </c>
    </row>
    <row r="1507" spans="2:4" x14ac:dyDescent="0.3">
      <c r="B1507" s="22" t="s">
        <v>1434</v>
      </c>
      <c r="C1507" s="21" t="str">
        <f t="shared" si="46"/>
        <v>Unique</v>
      </c>
      <c r="D1507" s="51">
        <f t="shared" si="47"/>
        <v>1</v>
      </c>
    </row>
    <row r="1508" spans="2:4" x14ac:dyDescent="0.3">
      <c r="B1508" s="22" t="s">
        <v>1435</v>
      </c>
      <c r="C1508" s="21" t="str">
        <f t="shared" si="46"/>
        <v>Unique</v>
      </c>
      <c r="D1508" s="51">
        <f t="shared" si="47"/>
        <v>1</v>
      </c>
    </row>
    <row r="1509" spans="2:4" x14ac:dyDescent="0.3">
      <c r="B1509" s="22" t="s">
        <v>1436</v>
      </c>
      <c r="C1509" s="21" t="str">
        <f t="shared" si="46"/>
        <v>Unique</v>
      </c>
      <c r="D1509" s="51">
        <f t="shared" si="47"/>
        <v>1</v>
      </c>
    </row>
    <row r="1510" spans="2:4" x14ac:dyDescent="0.3">
      <c r="B1510" s="22" t="s">
        <v>1346</v>
      </c>
      <c r="C1510" s="21" t="str">
        <f t="shared" si="46"/>
        <v>DUPLICATE</v>
      </c>
      <c r="D1510" s="51">
        <f t="shared" si="47"/>
        <v>3</v>
      </c>
    </row>
    <row r="1511" spans="2:4" x14ac:dyDescent="0.3">
      <c r="B1511" s="22" t="s">
        <v>1406</v>
      </c>
      <c r="C1511" s="21" t="str">
        <f t="shared" si="46"/>
        <v>DUPLICATE</v>
      </c>
      <c r="D1511" s="51">
        <f t="shared" si="47"/>
        <v>3</v>
      </c>
    </row>
    <row r="1512" spans="2:4" x14ac:dyDescent="0.3">
      <c r="B1512" s="22" t="s">
        <v>1437</v>
      </c>
      <c r="C1512" s="21" t="str">
        <f t="shared" si="46"/>
        <v>Unique</v>
      </c>
      <c r="D1512" s="51">
        <f t="shared" si="47"/>
        <v>1</v>
      </c>
    </row>
    <row r="1513" spans="2:4" x14ac:dyDescent="0.3">
      <c r="B1513" s="22" t="s">
        <v>1438</v>
      </c>
      <c r="C1513" s="21" t="str">
        <f t="shared" si="46"/>
        <v>Unique</v>
      </c>
      <c r="D1513" s="51">
        <f t="shared" si="47"/>
        <v>1</v>
      </c>
    </row>
    <row r="1514" spans="2:4" x14ac:dyDescent="0.3">
      <c r="B1514" s="22" t="s">
        <v>1439</v>
      </c>
      <c r="C1514" s="21" t="str">
        <f t="shared" si="46"/>
        <v>Unique</v>
      </c>
      <c r="D1514" s="51">
        <f t="shared" si="47"/>
        <v>1</v>
      </c>
    </row>
    <row r="1515" spans="2:4" x14ac:dyDescent="0.3">
      <c r="B1515" s="22" t="s">
        <v>1414</v>
      </c>
      <c r="C1515" s="21" t="str">
        <f t="shared" si="46"/>
        <v>DUPLICATE</v>
      </c>
      <c r="D1515" s="51">
        <f t="shared" si="47"/>
        <v>2</v>
      </c>
    </row>
    <row r="1516" spans="2:4" x14ac:dyDescent="0.3">
      <c r="B1516" s="22" t="s">
        <v>1440</v>
      </c>
      <c r="C1516" s="21" t="str">
        <f t="shared" si="46"/>
        <v>Unique</v>
      </c>
      <c r="D1516" s="51">
        <f t="shared" si="47"/>
        <v>1</v>
      </c>
    </row>
    <row r="1517" spans="2:4" x14ac:dyDescent="0.3">
      <c r="B1517" s="22" t="s">
        <v>1441</v>
      </c>
      <c r="C1517" s="21" t="str">
        <f t="shared" si="46"/>
        <v>Unique</v>
      </c>
      <c r="D1517" s="51">
        <f t="shared" si="47"/>
        <v>1</v>
      </c>
    </row>
    <row r="1518" spans="2:4" x14ac:dyDescent="0.3">
      <c r="B1518" s="22" t="s">
        <v>1442</v>
      </c>
      <c r="C1518" s="21" t="str">
        <f t="shared" si="46"/>
        <v>Unique</v>
      </c>
      <c r="D1518" s="51">
        <f t="shared" si="47"/>
        <v>1</v>
      </c>
    </row>
    <row r="1519" spans="2:4" x14ac:dyDescent="0.3">
      <c r="B1519" s="22" t="s">
        <v>1443</v>
      </c>
      <c r="C1519" s="21" t="str">
        <f t="shared" si="46"/>
        <v>Unique</v>
      </c>
      <c r="D1519" s="51">
        <f t="shared" si="47"/>
        <v>1</v>
      </c>
    </row>
    <row r="1520" spans="2:4" x14ac:dyDescent="0.3">
      <c r="B1520" s="22" t="s">
        <v>1444</v>
      </c>
      <c r="C1520" s="21" t="str">
        <f t="shared" si="46"/>
        <v>Unique</v>
      </c>
      <c r="D1520" s="51">
        <f t="shared" si="47"/>
        <v>1</v>
      </c>
    </row>
    <row r="1521" spans="2:4" x14ac:dyDescent="0.3">
      <c r="B1521" s="22" t="s">
        <v>1445</v>
      </c>
      <c r="C1521" s="21" t="str">
        <f t="shared" si="46"/>
        <v>Unique</v>
      </c>
      <c r="D1521" s="51">
        <f t="shared" si="47"/>
        <v>1</v>
      </c>
    </row>
    <row r="1522" spans="2:4" x14ac:dyDescent="0.3">
      <c r="B1522" s="22" t="s">
        <v>1446</v>
      </c>
      <c r="C1522" s="21" t="str">
        <f t="shared" si="46"/>
        <v>Unique</v>
      </c>
      <c r="D1522" s="51">
        <f t="shared" si="47"/>
        <v>1</v>
      </c>
    </row>
    <row r="1523" spans="2:4" x14ac:dyDescent="0.3">
      <c r="B1523" s="22" t="s">
        <v>1447</v>
      </c>
      <c r="C1523" s="21" t="str">
        <f t="shared" si="46"/>
        <v>Unique</v>
      </c>
      <c r="D1523" s="51">
        <f t="shared" si="47"/>
        <v>1</v>
      </c>
    </row>
    <row r="1524" spans="2:4" x14ac:dyDescent="0.3">
      <c r="B1524" s="22" t="s">
        <v>1448</v>
      </c>
      <c r="C1524" s="21" t="str">
        <f t="shared" si="46"/>
        <v>Unique</v>
      </c>
      <c r="D1524" s="51">
        <f t="shared" si="47"/>
        <v>1</v>
      </c>
    </row>
    <row r="1525" spans="2:4" x14ac:dyDescent="0.3">
      <c r="B1525" s="22" t="s">
        <v>1449</v>
      </c>
      <c r="C1525" s="21" t="str">
        <f t="shared" si="46"/>
        <v>Unique</v>
      </c>
      <c r="D1525" s="51">
        <f t="shared" si="47"/>
        <v>1</v>
      </c>
    </row>
    <row r="1526" spans="2:4" x14ac:dyDescent="0.3">
      <c r="B1526" s="22" t="s">
        <v>1450</v>
      </c>
      <c r="C1526" s="21" t="str">
        <f t="shared" si="46"/>
        <v>Unique</v>
      </c>
      <c r="D1526" s="51">
        <f t="shared" si="47"/>
        <v>1</v>
      </c>
    </row>
    <row r="1527" spans="2:4" x14ac:dyDescent="0.3">
      <c r="B1527" s="22" t="s">
        <v>1451</v>
      </c>
      <c r="C1527" s="21" t="str">
        <f t="shared" si="46"/>
        <v>Unique</v>
      </c>
      <c r="D1527" s="51">
        <f t="shared" si="47"/>
        <v>1</v>
      </c>
    </row>
    <row r="1528" spans="2:4" x14ac:dyDescent="0.3">
      <c r="B1528" s="22" t="s">
        <v>1452</v>
      </c>
      <c r="C1528" s="21" t="str">
        <f t="shared" si="46"/>
        <v>Unique</v>
      </c>
      <c r="D1528" s="51">
        <f t="shared" si="47"/>
        <v>1</v>
      </c>
    </row>
    <row r="1529" spans="2:4" x14ac:dyDescent="0.3">
      <c r="B1529" s="22" t="s">
        <v>1453</v>
      </c>
      <c r="C1529" s="21" t="str">
        <f t="shared" si="46"/>
        <v>Unique</v>
      </c>
      <c r="D1529" s="51">
        <f t="shared" si="47"/>
        <v>1</v>
      </c>
    </row>
    <row r="1530" spans="2:4" x14ac:dyDescent="0.3">
      <c r="B1530" s="22" t="s">
        <v>1388</v>
      </c>
      <c r="C1530" s="21" t="str">
        <f t="shared" si="46"/>
        <v>DUPLICATE</v>
      </c>
      <c r="D1530" s="51">
        <f t="shared" si="47"/>
        <v>2</v>
      </c>
    </row>
    <row r="1531" spans="2:4" x14ac:dyDescent="0.3">
      <c r="B1531" s="22" t="s">
        <v>1454</v>
      </c>
      <c r="C1531" s="21" t="str">
        <f t="shared" si="46"/>
        <v>DUPLICATE</v>
      </c>
      <c r="D1531" s="51">
        <f t="shared" si="47"/>
        <v>2</v>
      </c>
    </row>
    <row r="1532" spans="2:4" x14ac:dyDescent="0.3">
      <c r="B1532" s="22" t="s">
        <v>1455</v>
      </c>
      <c r="C1532" s="21" t="str">
        <f t="shared" si="46"/>
        <v>Unique</v>
      </c>
      <c r="D1532" s="51">
        <f t="shared" si="47"/>
        <v>1</v>
      </c>
    </row>
    <row r="1533" spans="2:4" x14ac:dyDescent="0.3">
      <c r="B1533" s="22" t="s">
        <v>1456</v>
      </c>
      <c r="C1533" s="21" t="str">
        <f t="shared" si="46"/>
        <v>Unique</v>
      </c>
      <c r="D1533" s="51">
        <f t="shared" si="47"/>
        <v>1</v>
      </c>
    </row>
    <row r="1534" spans="2:4" x14ac:dyDescent="0.3">
      <c r="B1534" s="22" t="s">
        <v>1457</v>
      </c>
      <c r="C1534" s="21" t="str">
        <f t="shared" si="46"/>
        <v>Unique</v>
      </c>
      <c r="D1534" s="51">
        <f t="shared" si="47"/>
        <v>1</v>
      </c>
    </row>
    <row r="1535" spans="2:4" x14ac:dyDescent="0.3">
      <c r="B1535" s="22" t="s">
        <v>1458</v>
      </c>
      <c r="C1535" s="21" t="str">
        <f t="shared" si="46"/>
        <v>Unique</v>
      </c>
      <c r="D1535" s="51">
        <f t="shared" si="47"/>
        <v>1</v>
      </c>
    </row>
    <row r="1536" spans="2:4" x14ac:dyDescent="0.3">
      <c r="B1536" s="22" t="s">
        <v>1459</v>
      </c>
      <c r="C1536" s="21" t="str">
        <f t="shared" si="46"/>
        <v>Unique</v>
      </c>
      <c r="D1536" s="51">
        <f t="shared" si="47"/>
        <v>1</v>
      </c>
    </row>
    <row r="1537" spans="2:4" x14ac:dyDescent="0.3">
      <c r="B1537" s="22" t="s">
        <v>1460</v>
      </c>
      <c r="C1537" s="21" t="str">
        <f t="shared" si="46"/>
        <v>Unique</v>
      </c>
      <c r="D1537" s="51">
        <f t="shared" si="47"/>
        <v>1</v>
      </c>
    </row>
    <row r="1538" spans="2:4" x14ac:dyDescent="0.3">
      <c r="B1538" s="22" t="s">
        <v>1461</v>
      </c>
      <c r="C1538" s="21" t="str">
        <f t="shared" si="46"/>
        <v>Unique</v>
      </c>
      <c r="D1538" s="51">
        <f t="shared" si="47"/>
        <v>1</v>
      </c>
    </row>
    <row r="1539" spans="2:4" x14ac:dyDescent="0.3">
      <c r="B1539" s="22" t="s">
        <v>1462</v>
      </c>
      <c r="C1539" s="21" t="str">
        <f t="shared" si="46"/>
        <v>Unique</v>
      </c>
      <c r="D1539" s="51">
        <f t="shared" si="47"/>
        <v>1</v>
      </c>
    </row>
    <row r="1540" spans="2:4" x14ac:dyDescent="0.3">
      <c r="B1540" s="22" t="s">
        <v>1463</v>
      </c>
      <c r="C1540" s="21" t="str">
        <f t="shared" si="46"/>
        <v>Unique</v>
      </c>
      <c r="D1540" s="51">
        <f t="shared" si="47"/>
        <v>1</v>
      </c>
    </row>
    <row r="1541" spans="2:4" x14ac:dyDescent="0.3">
      <c r="B1541" s="22" t="s">
        <v>1464</v>
      </c>
      <c r="C1541" s="21" t="str">
        <f t="shared" ref="C1541:C1604" si="48">IF(COUNTIF(B:B,B1541)&gt;1,"DUPLICATE","Unique")</f>
        <v>Unique</v>
      </c>
      <c r="D1541" s="51">
        <f t="shared" ref="D1541:D1604" si="49">COUNTIF(B:B,B1541)</f>
        <v>1</v>
      </c>
    </row>
    <row r="1542" spans="2:4" x14ac:dyDescent="0.3">
      <c r="B1542" s="22" t="s">
        <v>1465</v>
      </c>
      <c r="C1542" s="21" t="str">
        <f t="shared" si="48"/>
        <v>Unique</v>
      </c>
      <c r="D1542" s="51">
        <f t="shared" si="49"/>
        <v>1</v>
      </c>
    </row>
    <row r="1543" spans="2:4" x14ac:dyDescent="0.3">
      <c r="B1543" s="22" t="s">
        <v>1466</v>
      </c>
      <c r="C1543" s="21" t="str">
        <f t="shared" si="48"/>
        <v>Unique</v>
      </c>
      <c r="D1543" s="51">
        <f t="shared" si="49"/>
        <v>1</v>
      </c>
    </row>
    <row r="1544" spans="2:4" x14ac:dyDescent="0.3">
      <c r="B1544" s="22" t="s">
        <v>1467</v>
      </c>
      <c r="C1544" s="21" t="str">
        <f t="shared" si="48"/>
        <v>Unique</v>
      </c>
      <c r="D1544" s="51">
        <f t="shared" si="49"/>
        <v>1</v>
      </c>
    </row>
    <row r="1545" spans="2:4" x14ac:dyDescent="0.3">
      <c r="B1545" s="22" t="s">
        <v>1468</v>
      </c>
      <c r="C1545" s="21" t="str">
        <f t="shared" si="48"/>
        <v>Unique</v>
      </c>
      <c r="D1545" s="51">
        <f t="shared" si="49"/>
        <v>1</v>
      </c>
    </row>
    <row r="1546" spans="2:4" x14ac:dyDescent="0.3">
      <c r="B1546" s="22" t="s">
        <v>1469</v>
      </c>
      <c r="C1546" s="21" t="str">
        <f t="shared" si="48"/>
        <v>Unique</v>
      </c>
      <c r="D1546" s="51">
        <f t="shared" si="49"/>
        <v>1</v>
      </c>
    </row>
    <row r="1547" spans="2:4" x14ac:dyDescent="0.3">
      <c r="B1547" s="22" t="s">
        <v>1470</v>
      </c>
      <c r="C1547" s="21" t="str">
        <f t="shared" si="48"/>
        <v>Unique</v>
      </c>
      <c r="D1547" s="51">
        <f t="shared" si="49"/>
        <v>1</v>
      </c>
    </row>
    <row r="1548" spans="2:4" x14ac:dyDescent="0.3">
      <c r="B1548" s="22" t="s">
        <v>1471</v>
      </c>
      <c r="C1548" s="21" t="str">
        <f t="shared" si="48"/>
        <v>Unique</v>
      </c>
      <c r="D1548" s="51">
        <f t="shared" si="49"/>
        <v>1</v>
      </c>
    </row>
    <row r="1549" spans="2:4" x14ac:dyDescent="0.3">
      <c r="B1549" s="22" t="s">
        <v>1472</v>
      </c>
      <c r="C1549" s="21" t="str">
        <f t="shared" si="48"/>
        <v>Unique</v>
      </c>
      <c r="D1549" s="51">
        <f t="shared" si="49"/>
        <v>1</v>
      </c>
    </row>
    <row r="1550" spans="2:4" x14ac:dyDescent="0.3">
      <c r="B1550" s="22" t="s">
        <v>1473</v>
      </c>
      <c r="C1550" s="21" t="str">
        <f t="shared" si="48"/>
        <v>Unique</v>
      </c>
      <c r="D1550" s="51">
        <f t="shared" si="49"/>
        <v>1</v>
      </c>
    </row>
    <row r="1551" spans="2:4" x14ac:dyDescent="0.3">
      <c r="B1551" s="22" t="s">
        <v>1474</v>
      </c>
      <c r="C1551" s="21" t="str">
        <f t="shared" si="48"/>
        <v>Unique</v>
      </c>
      <c r="D1551" s="51">
        <f t="shared" si="49"/>
        <v>1</v>
      </c>
    </row>
    <row r="1552" spans="2:4" x14ac:dyDescent="0.3">
      <c r="B1552" s="22" t="s">
        <v>1475</v>
      </c>
      <c r="C1552" s="21" t="str">
        <f t="shared" si="48"/>
        <v>Unique</v>
      </c>
      <c r="D1552" s="51">
        <f t="shared" si="49"/>
        <v>1</v>
      </c>
    </row>
    <row r="1553" spans="2:4" x14ac:dyDescent="0.3">
      <c r="B1553" s="22" t="s">
        <v>1476</v>
      </c>
      <c r="C1553" s="21" t="str">
        <f t="shared" si="48"/>
        <v>Unique</v>
      </c>
      <c r="D1553" s="51">
        <f t="shared" si="49"/>
        <v>1</v>
      </c>
    </row>
    <row r="1554" spans="2:4" x14ac:dyDescent="0.3">
      <c r="B1554" s="22" t="s">
        <v>1477</v>
      </c>
      <c r="C1554" s="21" t="str">
        <f t="shared" si="48"/>
        <v>Unique</v>
      </c>
      <c r="D1554" s="51">
        <f t="shared" si="49"/>
        <v>1</v>
      </c>
    </row>
    <row r="1555" spans="2:4" x14ac:dyDescent="0.3">
      <c r="B1555" s="22" t="s">
        <v>1478</v>
      </c>
      <c r="C1555" s="21" t="str">
        <f t="shared" si="48"/>
        <v>Unique</v>
      </c>
      <c r="D1555" s="51">
        <f t="shared" si="49"/>
        <v>1</v>
      </c>
    </row>
    <row r="1556" spans="2:4" x14ac:dyDescent="0.3">
      <c r="B1556" s="22" t="s">
        <v>1479</v>
      </c>
      <c r="C1556" s="21" t="str">
        <f t="shared" si="48"/>
        <v>Unique</v>
      </c>
      <c r="D1556" s="51">
        <f t="shared" si="49"/>
        <v>1</v>
      </c>
    </row>
    <row r="1557" spans="2:4" x14ac:dyDescent="0.3">
      <c r="B1557" s="22" t="s">
        <v>1480</v>
      </c>
      <c r="C1557" s="21" t="str">
        <f t="shared" si="48"/>
        <v>DUPLICATE</v>
      </c>
      <c r="D1557" s="51">
        <f t="shared" si="49"/>
        <v>2</v>
      </c>
    </row>
    <row r="1558" spans="2:4" x14ac:dyDescent="0.3">
      <c r="B1558" s="22" t="s">
        <v>1481</v>
      </c>
      <c r="C1558" s="21" t="str">
        <f t="shared" si="48"/>
        <v>DUPLICATE</v>
      </c>
      <c r="D1558" s="51">
        <f t="shared" si="49"/>
        <v>2</v>
      </c>
    </row>
    <row r="1559" spans="2:4" x14ac:dyDescent="0.3">
      <c r="B1559" s="22" t="s">
        <v>1482</v>
      </c>
      <c r="C1559" s="21" t="str">
        <f t="shared" si="48"/>
        <v>Unique</v>
      </c>
      <c r="D1559" s="51">
        <f t="shared" si="49"/>
        <v>1</v>
      </c>
    </row>
    <row r="1560" spans="2:4" x14ac:dyDescent="0.3">
      <c r="B1560" s="22" t="s">
        <v>1483</v>
      </c>
      <c r="C1560" s="21" t="str">
        <f t="shared" si="48"/>
        <v>Unique</v>
      </c>
      <c r="D1560" s="51">
        <f t="shared" si="49"/>
        <v>1</v>
      </c>
    </row>
    <row r="1561" spans="2:4" x14ac:dyDescent="0.3">
      <c r="B1561" s="22" t="s">
        <v>1484</v>
      </c>
      <c r="C1561" s="21" t="str">
        <f t="shared" si="48"/>
        <v>Unique</v>
      </c>
      <c r="D1561" s="51">
        <f t="shared" si="49"/>
        <v>1</v>
      </c>
    </row>
    <row r="1562" spans="2:4" x14ac:dyDescent="0.3">
      <c r="B1562" s="22" t="s">
        <v>1485</v>
      </c>
      <c r="C1562" s="21" t="str">
        <f t="shared" si="48"/>
        <v>Unique</v>
      </c>
      <c r="D1562" s="51">
        <f t="shared" si="49"/>
        <v>1</v>
      </c>
    </row>
    <row r="1563" spans="2:4" x14ac:dyDescent="0.3">
      <c r="B1563" s="22" t="s">
        <v>1486</v>
      </c>
      <c r="C1563" s="21" t="str">
        <f t="shared" si="48"/>
        <v>Unique</v>
      </c>
      <c r="D1563" s="51">
        <f t="shared" si="49"/>
        <v>1</v>
      </c>
    </row>
    <row r="1564" spans="2:4" x14ac:dyDescent="0.3">
      <c r="B1564" s="22" t="s">
        <v>1487</v>
      </c>
      <c r="C1564" s="21" t="str">
        <f t="shared" si="48"/>
        <v>Unique</v>
      </c>
      <c r="D1564" s="51">
        <f t="shared" si="49"/>
        <v>1</v>
      </c>
    </row>
    <row r="1565" spans="2:4" x14ac:dyDescent="0.3">
      <c r="B1565" s="22" t="s">
        <v>1488</v>
      </c>
      <c r="C1565" s="21" t="str">
        <f t="shared" si="48"/>
        <v>DUPLICATE</v>
      </c>
      <c r="D1565" s="51">
        <f t="shared" si="49"/>
        <v>2</v>
      </c>
    </row>
    <row r="1566" spans="2:4" x14ac:dyDescent="0.3">
      <c r="B1566" s="22" t="s">
        <v>1489</v>
      </c>
      <c r="C1566" s="21" t="str">
        <f t="shared" si="48"/>
        <v>DUPLICATE</v>
      </c>
      <c r="D1566" s="51">
        <f t="shared" si="49"/>
        <v>2</v>
      </c>
    </row>
    <row r="1567" spans="2:4" x14ac:dyDescent="0.3">
      <c r="B1567" s="22" t="s">
        <v>1490</v>
      </c>
      <c r="C1567" s="21" t="str">
        <f t="shared" si="48"/>
        <v>Unique</v>
      </c>
      <c r="D1567" s="51">
        <f t="shared" si="49"/>
        <v>1</v>
      </c>
    </row>
    <row r="1568" spans="2:4" x14ac:dyDescent="0.3">
      <c r="B1568" s="22" t="s">
        <v>1491</v>
      </c>
      <c r="C1568" s="21" t="str">
        <f t="shared" si="48"/>
        <v>Unique</v>
      </c>
      <c r="D1568" s="51">
        <f t="shared" si="49"/>
        <v>1</v>
      </c>
    </row>
    <row r="1569" spans="2:4" x14ac:dyDescent="0.3">
      <c r="B1569" s="22" t="s">
        <v>1492</v>
      </c>
      <c r="C1569" s="21" t="str">
        <f t="shared" si="48"/>
        <v>Unique</v>
      </c>
      <c r="D1569" s="51">
        <f t="shared" si="49"/>
        <v>1</v>
      </c>
    </row>
    <row r="1570" spans="2:4" x14ac:dyDescent="0.3">
      <c r="B1570" s="22" t="s">
        <v>1493</v>
      </c>
      <c r="C1570" s="21" t="str">
        <f t="shared" si="48"/>
        <v>Unique</v>
      </c>
      <c r="D1570" s="51">
        <f t="shared" si="49"/>
        <v>1</v>
      </c>
    </row>
    <row r="1571" spans="2:4" x14ac:dyDescent="0.3">
      <c r="B1571" s="22" t="s">
        <v>1494</v>
      </c>
      <c r="C1571" s="21" t="str">
        <f t="shared" si="48"/>
        <v>Unique</v>
      </c>
      <c r="D1571" s="51">
        <f t="shared" si="49"/>
        <v>1</v>
      </c>
    </row>
    <row r="1572" spans="2:4" x14ac:dyDescent="0.3">
      <c r="B1572" s="22" t="s">
        <v>1495</v>
      </c>
      <c r="C1572" s="21" t="str">
        <f t="shared" si="48"/>
        <v>Unique</v>
      </c>
      <c r="D1572" s="51">
        <f t="shared" si="49"/>
        <v>1</v>
      </c>
    </row>
    <row r="1573" spans="2:4" x14ac:dyDescent="0.3">
      <c r="B1573" s="22" t="s">
        <v>1480</v>
      </c>
      <c r="C1573" s="21" t="str">
        <f t="shared" si="48"/>
        <v>DUPLICATE</v>
      </c>
      <c r="D1573" s="51">
        <f t="shared" si="49"/>
        <v>2</v>
      </c>
    </row>
    <row r="1574" spans="2:4" x14ac:dyDescent="0.3">
      <c r="B1574" s="22" t="s">
        <v>1454</v>
      </c>
      <c r="C1574" s="21" t="str">
        <f t="shared" si="48"/>
        <v>DUPLICATE</v>
      </c>
      <c r="D1574" s="51">
        <f t="shared" si="49"/>
        <v>2</v>
      </c>
    </row>
    <row r="1575" spans="2:4" x14ac:dyDescent="0.3">
      <c r="B1575" s="22" t="s">
        <v>1488</v>
      </c>
      <c r="C1575" s="21" t="str">
        <f t="shared" si="48"/>
        <v>DUPLICATE</v>
      </c>
      <c r="D1575" s="51">
        <f t="shared" si="49"/>
        <v>2</v>
      </c>
    </row>
    <row r="1576" spans="2:4" x14ac:dyDescent="0.3">
      <c r="B1576" s="22" t="s">
        <v>1489</v>
      </c>
      <c r="C1576" s="21" t="str">
        <f t="shared" si="48"/>
        <v>DUPLICATE</v>
      </c>
      <c r="D1576" s="51">
        <f t="shared" si="49"/>
        <v>2</v>
      </c>
    </row>
    <row r="1577" spans="2:4" x14ac:dyDescent="0.3">
      <c r="B1577" s="22" t="s">
        <v>1496</v>
      </c>
      <c r="C1577" s="21" t="str">
        <f t="shared" si="48"/>
        <v>Unique</v>
      </c>
      <c r="D1577" s="51">
        <f t="shared" si="49"/>
        <v>1</v>
      </c>
    </row>
    <row r="1578" spans="2:4" x14ac:dyDescent="0.3">
      <c r="B1578" s="22" t="s">
        <v>1497</v>
      </c>
      <c r="C1578" s="21" t="str">
        <f t="shared" si="48"/>
        <v>Unique</v>
      </c>
      <c r="D1578" s="51">
        <f t="shared" si="49"/>
        <v>1</v>
      </c>
    </row>
    <row r="1579" spans="2:4" x14ac:dyDescent="0.3">
      <c r="B1579" s="22" t="s">
        <v>1498</v>
      </c>
      <c r="C1579" s="21" t="str">
        <f t="shared" si="48"/>
        <v>Unique</v>
      </c>
      <c r="D1579" s="51">
        <f t="shared" si="49"/>
        <v>1</v>
      </c>
    </row>
    <row r="1580" spans="2:4" x14ac:dyDescent="0.3">
      <c r="B1580" s="22" t="s">
        <v>1499</v>
      </c>
      <c r="C1580" s="21" t="str">
        <f t="shared" si="48"/>
        <v>Unique</v>
      </c>
      <c r="D1580" s="51">
        <f t="shared" si="49"/>
        <v>1</v>
      </c>
    </row>
    <row r="1581" spans="2:4" x14ac:dyDescent="0.3">
      <c r="B1581" s="22" t="s">
        <v>1500</v>
      </c>
      <c r="C1581" s="21" t="str">
        <f t="shared" si="48"/>
        <v>Unique</v>
      </c>
      <c r="D1581" s="51">
        <f t="shared" si="49"/>
        <v>1</v>
      </c>
    </row>
    <row r="1582" spans="2:4" x14ac:dyDescent="0.3">
      <c r="B1582" s="22" t="s">
        <v>1501</v>
      </c>
      <c r="C1582" s="21" t="str">
        <f t="shared" si="48"/>
        <v>DUPLICATE</v>
      </c>
      <c r="D1582" s="51">
        <f t="shared" si="49"/>
        <v>2</v>
      </c>
    </row>
    <row r="1583" spans="2:4" x14ac:dyDescent="0.3">
      <c r="B1583" s="22" t="s">
        <v>1502</v>
      </c>
      <c r="C1583" s="21" t="str">
        <f t="shared" si="48"/>
        <v>DUPLICATE</v>
      </c>
      <c r="D1583" s="51">
        <f t="shared" si="49"/>
        <v>8</v>
      </c>
    </row>
    <row r="1584" spans="2:4" x14ac:dyDescent="0.3">
      <c r="B1584" s="22" t="s">
        <v>1502</v>
      </c>
      <c r="C1584" s="21" t="str">
        <f t="shared" si="48"/>
        <v>DUPLICATE</v>
      </c>
      <c r="D1584" s="51">
        <f t="shared" si="49"/>
        <v>8</v>
      </c>
    </row>
    <row r="1585" spans="2:4" x14ac:dyDescent="0.3">
      <c r="B1585" s="22" t="s">
        <v>1502</v>
      </c>
      <c r="C1585" s="21" t="str">
        <f t="shared" si="48"/>
        <v>DUPLICATE</v>
      </c>
      <c r="D1585" s="51">
        <f t="shared" si="49"/>
        <v>8</v>
      </c>
    </row>
    <row r="1586" spans="2:4" x14ac:dyDescent="0.3">
      <c r="B1586" s="22" t="s">
        <v>1502</v>
      </c>
      <c r="C1586" s="21" t="str">
        <f t="shared" si="48"/>
        <v>DUPLICATE</v>
      </c>
      <c r="D1586" s="51">
        <f t="shared" si="49"/>
        <v>8</v>
      </c>
    </row>
    <row r="1587" spans="2:4" x14ac:dyDescent="0.3">
      <c r="B1587" s="22" t="s">
        <v>1503</v>
      </c>
      <c r="C1587" s="21" t="str">
        <f t="shared" si="48"/>
        <v>Unique</v>
      </c>
      <c r="D1587" s="51">
        <f t="shared" si="49"/>
        <v>1</v>
      </c>
    </row>
    <row r="1588" spans="2:4" x14ac:dyDescent="0.3">
      <c r="B1588" s="22" t="s">
        <v>1504</v>
      </c>
      <c r="C1588" s="21" t="str">
        <f t="shared" si="48"/>
        <v>Unique</v>
      </c>
      <c r="D1588" s="51">
        <f t="shared" si="49"/>
        <v>1</v>
      </c>
    </row>
    <row r="1589" spans="2:4" x14ac:dyDescent="0.3">
      <c r="B1589" s="22" t="s">
        <v>1501</v>
      </c>
      <c r="C1589" s="21" t="str">
        <f t="shared" si="48"/>
        <v>DUPLICATE</v>
      </c>
      <c r="D1589" s="51">
        <f t="shared" si="49"/>
        <v>2</v>
      </c>
    </row>
    <row r="1590" spans="2:4" x14ac:dyDescent="0.3">
      <c r="B1590" s="22" t="s">
        <v>1502</v>
      </c>
      <c r="C1590" s="21" t="str">
        <f t="shared" si="48"/>
        <v>DUPLICATE</v>
      </c>
      <c r="D1590" s="51">
        <f t="shared" si="49"/>
        <v>8</v>
      </c>
    </row>
    <row r="1591" spans="2:4" x14ac:dyDescent="0.3">
      <c r="B1591" s="22" t="s">
        <v>1502</v>
      </c>
      <c r="C1591" s="21" t="str">
        <f t="shared" si="48"/>
        <v>DUPLICATE</v>
      </c>
      <c r="D1591" s="51">
        <f t="shared" si="49"/>
        <v>8</v>
      </c>
    </row>
    <row r="1592" spans="2:4" x14ac:dyDescent="0.3">
      <c r="B1592" s="22" t="s">
        <v>1502</v>
      </c>
      <c r="C1592" s="21" t="str">
        <f t="shared" si="48"/>
        <v>DUPLICATE</v>
      </c>
      <c r="D1592" s="51">
        <f t="shared" si="49"/>
        <v>8</v>
      </c>
    </row>
    <row r="1593" spans="2:4" x14ac:dyDescent="0.3">
      <c r="B1593" s="22" t="s">
        <v>1502</v>
      </c>
      <c r="C1593" s="21" t="str">
        <f t="shared" si="48"/>
        <v>DUPLICATE</v>
      </c>
      <c r="D1593" s="51">
        <f t="shared" si="49"/>
        <v>8</v>
      </c>
    </row>
    <row r="1594" spans="2:4" x14ac:dyDescent="0.3">
      <c r="B1594" s="22" t="s">
        <v>1505</v>
      </c>
      <c r="C1594" s="21" t="str">
        <f t="shared" si="48"/>
        <v>Unique</v>
      </c>
      <c r="D1594" s="51">
        <f t="shared" si="49"/>
        <v>1</v>
      </c>
    </row>
    <row r="1595" spans="2:4" x14ac:dyDescent="0.3">
      <c r="B1595" s="22" t="s">
        <v>1506</v>
      </c>
      <c r="C1595" s="21" t="str">
        <f t="shared" si="48"/>
        <v>Unique</v>
      </c>
      <c r="D1595" s="51">
        <f t="shared" si="49"/>
        <v>1</v>
      </c>
    </row>
    <row r="1596" spans="2:4" x14ac:dyDescent="0.3">
      <c r="B1596" s="22" t="s">
        <v>1507</v>
      </c>
      <c r="C1596" s="21" t="str">
        <f t="shared" si="48"/>
        <v>Unique</v>
      </c>
      <c r="D1596" s="51">
        <f t="shared" si="49"/>
        <v>1</v>
      </c>
    </row>
    <row r="1597" spans="2:4" x14ac:dyDescent="0.3">
      <c r="B1597" s="22" t="s">
        <v>1508</v>
      </c>
      <c r="C1597" s="21" t="str">
        <f t="shared" si="48"/>
        <v>Unique</v>
      </c>
      <c r="D1597" s="51">
        <f t="shared" si="49"/>
        <v>1</v>
      </c>
    </row>
    <row r="1598" spans="2:4" x14ac:dyDescent="0.3">
      <c r="B1598" s="22" t="s">
        <v>1509</v>
      </c>
      <c r="C1598" s="21" t="str">
        <f t="shared" si="48"/>
        <v>Unique</v>
      </c>
      <c r="D1598" s="51">
        <f t="shared" si="49"/>
        <v>1</v>
      </c>
    </row>
    <row r="1599" spans="2:4" x14ac:dyDescent="0.3">
      <c r="B1599" s="22" t="s">
        <v>1510</v>
      </c>
      <c r="C1599" s="21" t="str">
        <f t="shared" si="48"/>
        <v>Unique</v>
      </c>
      <c r="D1599" s="51">
        <f t="shared" si="49"/>
        <v>1</v>
      </c>
    </row>
    <row r="1600" spans="2:4" x14ac:dyDescent="0.3">
      <c r="B1600" s="22" t="s">
        <v>1511</v>
      </c>
      <c r="C1600" s="21" t="str">
        <f t="shared" si="48"/>
        <v>Unique</v>
      </c>
      <c r="D1600" s="51">
        <f t="shared" si="49"/>
        <v>1</v>
      </c>
    </row>
    <row r="1601" spans="2:4" x14ac:dyDescent="0.3">
      <c r="B1601" s="22" t="s">
        <v>1512</v>
      </c>
      <c r="C1601" s="21" t="str">
        <f t="shared" si="48"/>
        <v>Unique</v>
      </c>
      <c r="D1601" s="51">
        <f t="shared" si="49"/>
        <v>1</v>
      </c>
    </row>
    <row r="1602" spans="2:4" x14ac:dyDescent="0.3">
      <c r="B1602" s="22" t="s">
        <v>1513</v>
      </c>
      <c r="C1602" s="21" t="str">
        <f t="shared" si="48"/>
        <v>Unique</v>
      </c>
      <c r="D1602" s="51">
        <f t="shared" si="49"/>
        <v>1</v>
      </c>
    </row>
    <row r="1603" spans="2:4" x14ac:dyDescent="0.3">
      <c r="B1603" s="22" t="s">
        <v>1514</v>
      </c>
      <c r="C1603" s="21" t="str">
        <f t="shared" si="48"/>
        <v>Unique</v>
      </c>
      <c r="D1603" s="51">
        <f t="shared" si="49"/>
        <v>1</v>
      </c>
    </row>
    <row r="1604" spans="2:4" x14ac:dyDescent="0.3">
      <c r="B1604" s="22" t="s">
        <v>1515</v>
      </c>
      <c r="C1604" s="21" t="str">
        <f t="shared" si="48"/>
        <v>DUPLICATE</v>
      </c>
      <c r="D1604" s="51">
        <f t="shared" si="49"/>
        <v>4</v>
      </c>
    </row>
    <row r="1605" spans="2:4" x14ac:dyDescent="0.3">
      <c r="B1605" s="22" t="s">
        <v>1515</v>
      </c>
      <c r="C1605" s="21" t="str">
        <f t="shared" ref="C1605:C1668" si="50">IF(COUNTIF(B:B,B1605)&gt;1,"DUPLICATE","Unique")</f>
        <v>DUPLICATE</v>
      </c>
      <c r="D1605" s="51">
        <f t="shared" ref="D1605:D1668" si="51">COUNTIF(B:B,B1605)</f>
        <v>4</v>
      </c>
    </row>
    <row r="1606" spans="2:4" x14ac:dyDescent="0.3">
      <c r="B1606" s="22" t="s">
        <v>1515</v>
      </c>
      <c r="C1606" s="21" t="str">
        <f t="shared" si="50"/>
        <v>DUPLICATE</v>
      </c>
      <c r="D1606" s="51">
        <f t="shared" si="51"/>
        <v>4</v>
      </c>
    </row>
    <row r="1607" spans="2:4" x14ac:dyDescent="0.3">
      <c r="B1607" s="22" t="s">
        <v>1515</v>
      </c>
      <c r="C1607" s="21" t="str">
        <f t="shared" si="50"/>
        <v>DUPLICATE</v>
      </c>
      <c r="D1607" s="51">
        <f t="shared" si="51"/>
        <v>4</v>
      </c>
    </row>
    <row r="1608" spans="2:4" x14ac:dyDescent="0.3">
      <c r="B1608" s="22" t="s">
        <v>1516</v>
      </c>
      <c r="C1608" s="21" t="str">
        <f t="shared" si="50"/>
        <v>Unique</v>
      </c>
      <c r="D1608" s="51">
        <f t="shared" si="51"/>
        <v>1</v>
      </c>
    </row>
    <row r="1609" spans="2:4" x14ac:dyDescent="0.3">
      <c r="B1609" s="22" t="s">
        <v>1517</v>
      </c>
      <c r="C1609" s="21" t="str">
        <f t="shared" si="50"/>
        <v>Unique</v>
      </c>
      <c r="D1609" s="51">
        <f t="shared" si="51"/>
        <v>1</v>
      </c>
    </row>
    <row r="1610" spans="2:4" x14ac:dyDescent="0.3">
      <c r="B1610" s="22" t="s">
        <v>1518</v>
      </c>
      <c r="C1610" s="21" t="str">
        <f t="shared" si="50"/>
        <v>Unique</v>
      </c>
      <c r="D1610" s="51">
        <f t="shared" si="51"/>
        <v>1</v>
      </c>
    </row>
    <row r="1611" spans="2:4" x14ac:dyDescent="0.3">
      <c r="B1611" s="22" t="s">
        <v>1519</v>
      </c>
      <c r="C1611" s="21" t="str">
        <f t="shared" si="50"/>
        <v>Unique</v>
      </c>
      <c r="D1611" s="51">
        <f t="shared" si="51"/>
        <v>1</v>
      </c>
    </row>
    <row r="1612" spans="2:4" x14ac:dyDescent="0.3">
      <c r="B1612" s="22" t="s">
        <v>1520</v>
      </c>
      <c r="C1612" s="21" t="str">
        <f t="shared" si="50"/>
        <v>Unique</v>
      </c>
      <c r="D1612" s="51">
        <f t="shared" si="51"/>
        <v>1</v>
      </c>
    </row>
    <row r="1613" spans="2:4" x14ac:dyDescent="0.3">
      <c r="B1613" s="22" t="s">
        <v>1521</v>
      </c>
      <c r="C1613" s="21" t="str">
        <f t="shared" si="50"/>
        <v>Unique</v>
      </c>
      <c r="D1613" s="51">
        <f t="shared" si="51"/>
        <v>1</v>
      </c>
    </row>
    <row r="1614" spans="2:4" x14ac:dyDescent="0.3">
      <c r="B1614" s="22" t="s">
        <v>1522</v>
      </c>
      <c r="C1614" s="21" t="str">
        <f t="shared" si="50"/>
        <v>Unique</v>
      </c>
      <c r="D1614" s="51">
        <f t="shared" si="51"/>
        <v>1</v>
      </c>
    </row>
    <row r="1615" spans="2:4" x14ac:dyDescent="0.3">
      <c r="B1615" s="22" t="s">
        <v>1523</v>
      </c>
      <c r="C1615" s="21" t="str">
        <f t="shared" si="50"/>
        <v>Unique</v>
      </c>
      <c r="D1615" s="51">
        <f t="shared" si="51"/>
        <v>1</v>
      </c>
    </row>
    <row r="1616" spans="2:4" x14ac:dyDescent="0.3">
      <c r="B1616" s="22" t="s">
        <v>1524</v>
      </c>
      <c r="C1616" s="21" t="str">
        <f t="shared" si="50"/>
        <v>Unique</v>
      </c>
      <c r="D1616" s="51">
        <f t="shared" si="51"/>
        <v>1</v>
      </c>
    </row>
    <row r="1617" spans="2:4" x14ac:dyDescent="0.3">
      <c r="B1617" s="22" t="s">
        <v>1525</v>
      </c>
      <c r="C1617" s="21" t="str">
        <f t="shared" si="50"/>
        <v>Unique</v>
      </c>
      <c r="D1617" s="51">
        <f t="shared" si="51"/>
        <v>1</v>
      </c>
    </row>
    <row r="1618" spans="2:4" x14ac:dyDescent="0.3">
      <c r="B1618" s="22" t="s">
        <v>1526</v>
      </c>
      <c r="C1618" s="21" t="str">
        <f t="shared" si="50"/>
        <v>Unique</v>
      </c>
      <c r="D1618" s="51">
        <f t="shared" si="51"/>
        <v>1</v>
      </c>
    </row>
    <row r="1619" spans="2:4" x14ac:dyDescent="0.3">
      <c r="B1619" s="22" t="s">
        <v>1527</v>
      </c>
      <c r="C1619" s="21" t="str">
        <f t="shared" si="50"/>
        <v>Unique</v>
      </c>
      <c r="D1619" s="51">
        <f t="shared" si="51"/>
        <v>1</v>
      </c>
    </row>
    <row r="1620" spans="2:4" x14ac:dyDescent="0.3">
      <c r="B1620" s="22" t="s">
        <v>1528</v>
      </c>
      <c r="C1620" s="21" t="str">
        <f t="shared" si="50"/>
        <v>Unique</v>
      </c>
      <c r="D1620" s="51">
        <f t="shared" si="51"/>
        <v>1</v>
      </c>
    </row>
    <row r="1621" spans="2:4" x14ac:dyDescent="0.3">
      <c r="B1621" s="22" t="s">
        <v>1529</v>
      </c>
      <c r="C1621" s="21" t="str">
        <f t="shared" si="50"/>
        <v>DUPLICATE</v>
      </c>
      <c r="D1621" s="51">
        <f t="shared" si="51"/>
        <v>2</v>
      </c>
    </row>
    <row r="1622" spans="2:4" x14ac:dyDescent="0.3">
      <c r="B1622" s="22" t="s">
        <v>1530</v>
      </c>
      <c r="C1622" s="21" t="str">
        <f t="shared" si="50"/>
        <v>Unique</v>
      </c>
      <c r="D1622" s="51">
        <f t="shared" si="51"/>
        <v>1</v>
      </c>
    </row>
    <row r="1623" spans="2:4" x14ac:dyDescent="0.3">
      <c r="B1623" s="22" t="s">
        <v>1531</v>
      </c>
      <c r="C1623" s="21" t="str">
        <f t="shared" si="50"/>
        <v>Unique</v>
      </c>
      <c r="D1623" s="51">
        <f t="shared" si="51"/>
        <v>1</v>
      </c>
    </row>
    <row r="1624" spans="2:4" x14ac:dyDescent="0.3">
      <c r="B1624" s="22" t="s">
        <v>1532</v>
      </c>
      <c r="C1624" s="21" t="str">
        <f t="shared" si="50"/>
        <v>Unique</v>
      </c>
      <c r="D1624" s="51">
        <f t="shared" si="51"/>
        <v>1</v>
      </c>
    </row>
    <row r="1625" spans="2:4" x14ac:dyDescent="0.3">
      <c r="B1625" s="22" t="s">
        <v>1533</v>
      </c>
      <c r="C1625" s="21" t="str">
        <f t="shared" si="50"/>
        <v>Unique</v>
      </c>
      <c r="D1625" s="51">
        <f t="shared" si="51"/>
        <v>1</v>
      </c>
    </row>
    <row r="1626" spans="2:4" x14ac:dyDescent="0.3">
      <c r="B1626" s="22" t="s">
        <v>1534</v>
      </c>
      <c r="C1626" s="21" t="str">
        <f t="shared" si="50"/>
        <v>Unique</v>
      </c>
      <c r="D1626" s="51">
        <f t="shared" si="51"/>
        <v>1</v>
      </c>
    </row>
    <row r="1627" spans="2:4" x14ac:dyDescent="0.3">
      <c r="B1627" s="22" t="s">
        <v>1535</v>
      </c>
      <c r="C1627" s="21" t="str">
        <f t="shared" si="50"/>
        <v>Unique</v>
      </c>
      <c r="D1627" s="51">
        <f t="shared" si="51"/>
        <v>1</v>
      </c>
    </row>
    <row r="1628" spans="2:4" x14ac:dyDescent="0.3">
      <c r="B1628" s="22" t="s">
        <v>1536</v>
      </c>
      <c r="C1628" s="21" t="str">
        <f t="shared" si="50"/>
        <v>Unique</v>
      </c>
      <c r="D1628" s="51">
        <f t="shared" si="51"/>
        <v>1</v>
      </c>
    </row>
    <row r="1629" spans="2:4" x14ac:dyDescent="0.3">
      <c r="B1629" s="22" t="s">
        <v>1537</v>
      </c>
      <c r="C1629" s="21" t="str">
        <f t="shared" si="50"/>
        <v>Unique</v>
      </c>
      <c r="D1629" s="51">
        <f t="shared" si="51"/>
        <v>1</v>
      </c>
    </row>
    <row r="1630" spans="2:4" x14ac:dyDescent="0.3">
      <c r="B1630" s="22" t="s">
        <v>1538</v>
      </c>
      <c r="C1630" s="21" t="str">
        <f t="shared" si="50"/>
        <v>Unique</v>
      </c>
      <c r="D1630" s="51">
        <f t="shared" si="51"/>
        <v>1</v>
      </c>
    </row>
    <row r="1631" spans="2:4" x14ac:dyDescent="0.3">
      <c r="B1631" s="22" t="s">
        <v>1539</v>
      </c>
      <c r="C1631" s="21" t="str">
        <f t="shared" si="50"/>
        <v>Unique</v>
      </c>
      <c r="D1631" s="51">
        <f t="shared" si="51"/>
        <v>1</v>
      </c>
    </row>
    <row r="1632" spans="2:4" x14ac:dyDescent="0.3">
      <c r="B1632" s="22" t="s">
        <v>1540</v>
      </c>
      <c r="C1632" s="21" t="str">
        <f t="shared" si="50"/>
        <v>Unique</v>
      </c>
      <c r="D1632" s="51">
        <f t="shared" si="51"/>
        <v>1</v>
      </c>
    </row>
    <row r="1633" spans="2:4" x14ac:dyDescent="0.3">
      <c r="B1633" s="22" t="s">
        <v>1541</v>
      </c>
      <c r="C1633" s="21" t="str">
        <f t="shared" si="50"/>
        <v>Unique</v>
      </c>
      <c r="D1633" s="51">
        <f t="shared" si="51"/>
        <v>1</v>
      </c>
    </row>
    <row r="1634" spans="2:4" x14ac:dyDescent="0.3">
      <c r="B1634" s="22" t="s">
        <v>1542</v>
      </c>
      <c r="C1634" s="21" t="str">
        <f t="shared" si="50"/>
        <v>Unique</v>
      </c>
      <c r="D1634" s="51">
        <f t="shared" si="51"/>
        <v>1</v>
      </c>
    </row>
    <row r="1635" spans="2:4" x14ac:dyDescent="0.3">
      <c r="B1635" s="22" t="s">
        <v>1543</v>
      </c>
      <c r="C1635" s="21" t="str">
        <f t="shared" si="50"/>
        <v>Unique</v>
      </c>
      <c r="D1635" s="51">
        <f t="shared" si="51"/>
        <v>1</v>
      </c>
    </row>
    <row r="1636" spans="2:4" x14ac:dyDescent="0.3">
      <c r="B1636" s="22" t="s">
        <v>1544</v>
      </c>
      <c r="C1636" s="21" t="str">
        <f t="shared" si="50"/>
        <v>Unique</v>
      </c>
      <c r="D1636" s="51">
        <f t="shared" si="51"/>
        <v>1</v>
      </c>
    </row>
    <row r="1637" spans="2:4" x14ac:dyDescent="0.3">
      <c r="B1637" s="22" t="s">
        <v>1545</v>
      </c>
      <c r="C1637" s="21" t="str">
        <f t="shared" si="50"/>
        <v>Unique</v>
      </c>
      <c r="D1637" s="51">
        <f t="shared" si="51"/>
        <v>1</v>
      </c>
    </row>
    <row r="1638" spans="2:4" x14ac:dyDescent="0.3">
      <c r="B1638" s="22" t="s">
        <v>1546</v>
      </c>
      <c r="C1638" s="21" t="str">
        <f t="shared" si="50"/>
        <v>Unique</v>
      </c>
      <c r="D1638" s="51">
        <f t="shared" si="51"/>
        <v>1</v>
      </c>
    </row>
    <row r="1639" spans="2:4" x14ac:dyDescent="0.3">
      <c r="B1639" s="22" t="s">
        <v>1547</v>
      </c>
      <c r="C1639" s="21" t="str">
        <f t="shared" si="50"/>
        <v>Unique</v>
      </c>
      <c r="D1639" s="51">
        <f t="shared" si="51"/>
        <v>1</v>
      </c>
    </row>
    <row r="1640" spans="2:4" x14ac:dyDescent="0.3">
      <c r="B1640" s="22" t="s">
        <v>1548</v>
      </c>
      <c r="C1640" s="21" t="str">
        <f t="shared" si="50"/>
        <v>Unique</v>
      </c>
      <c r="D1640" s="51">
        <f t="shared" si="51"/>
        <v>1</v>
      </c>
    </row>
    <row r="1641" spans="2:4" x14ac:dyDescent="0.3">
      <c r="B1641" s="22" t="s">
        <v>1549</v>
      </c>
      <c r="C1641" s="21" t="str">
        <f t="shared" si="50"/>
        <v>Unique</v>
      </c>
      <c r="D1641" s="51">
        <f t="shared" si="51"/>
        <v>1</v>
      </c>
    </row>
    <row r="1642" spans="2:4" x14ac:dyDescent="0.3">
      <c r="B1642" s="22" t="s">
        <v>1550</v>
      </c>
      <c r="C1642" s="21" t="str">
        <f t="shared" si="50"/>
        <v>Unique</v>
      </c>
      <c r="D1642" s="51">
        <f t="shared" si="51"/>
        <v>1</v>
      </c>
    </row>
    <row r="1643" spans="2:4" x14ac:dyDescent="0.3">
      <c r="B1643" s="22" t="s">
        <v>1551</v>
      </c>
      <c r="C1643" s="21" t="str">
        <f t="shared" si="50"/>
        <v>Unique</v>
      </c>
      <c r="D1643" s="51">
        <f t="shared" si="51"/>
        <v>1</v>
      </c>
    </row>
    <row r="1644" spans="2:4" x14ac:dyDescent="0.3">
      <c r="B1644" s="22" t="s">
        <v>1552</v>
      </c>
      <c r="C1644" s="21" t="str">
        <f t="shared" si="50"/>
        <v>Unique</v>
      </c>
      <c r="D1644" s="51">
        <f t="shared" si="51"/>
        <v>1</v>
      </c>
    </row>
    <row r="1645" spans="2:4" x14ac:dyDescent="0.3">
      <c r="B1645" s="22" t="s">
        <v>1553</v>
      </c>
      <c r="C1645" s="21" t="str">
        <f t="shared" si="50"/>
        <v>Unique</v>
      </c>
      <c r="D1645" s="51">
        <f t="shared" si="51"/>
        <v>1</v>
      </c>
    </row>
    <row r="1646" spans="2:4" x14ac:dyDescent="0.3">
      <c r="B1646" s="22" t="s">
        <v>1554</v>
      </c>
      <c r="C1646" s="21" t="str">
        <f t="shared" si="50"/>
        <v>Unique</v>
      </c>
      <c r="D1646" s="51">
        <f t="shared" si="51"/>
        <v>1</v>
      </c>
    </row>
    <row r="1647" spans="2:4" x14ac:dyDescent="0.3">
      <c r="B1647" s="22" t="s">
        <v>1555</v>
      </c>
      <c r="C1647" s="21" t="str">
        <f t="shared" si="50"/>
        <v>Unique</v>
      </c>
      <c r="D1647" s="51">
        <f t="shared" si="51"/>
        <v>1</v>
      </c>
    </row>
    <row r="1648" spans="2:4" x14ac:dyDescent="0.3">
      <c r="B1648" s="22" t="s">
        <v>1556</v>
      </c>
      <c r="C1648" s="21" t="str">
        <f t="shared" si="50"/>
        <v>Unique</v>
      </c>
      <c r="D1648" s="51">
        <f t="shared" si="51"/>
        <v>1</v>
      </c>
    </row>
    <row r="1649" spans="2:4" x14ac:dyDescent="0.3">
      <c r="B1649" s="22" t="s">
        <v>1557</v>
      </c>
      <c r="C1649" s="21" t="str">
        <f t="shared" si="50"/>
        <v>Unique</v>
      </c>
      <c r="D1649" s="51">
        <f t="shared" si="51"/>
        <v>1</v>
      </c>
    </row>
    <row r="1650" spans="2:4" x14ac:dyDescent="0.3">
      <c r="B1650" s="22" t="s">
        <v>1558</v>
      </c>
      <c r="C1650" s="21" t="str">
        <f t="shared" si="50"/>
        <v>Unique</v>
      </c>
      <c r="D1650" s="51">
        <f t="shared" si="51"/>
        <v>1</v>
      </c>
    </row>
    <row r="1651" spans="2:4" x14ac:dyDescent="0.3">
      <c r="B1651" s="22" t="s">
        <v>1559</v>
      </c>
      <c r="C1651" s="21" t="str">
        <f t="shared" si="50"/>
        <v>Unique</v>
      </c>
      <c r="D1651" s="51">
        <f t="shared" si="51"/>
        <v>1</v>
      </c>
    </row>
    <row r="1652" spans="2:4" x14ac:dyDescent="0.3">
      <c r="B1652" s="22" t="s">
        <v>1560</v>
      </c>
      <c r="C1652" s="21" t="str">
        <f t="shared" si="50"/>
        <v>Unique</v>
      </c>
      <c r="D1652" s="51">
        <f t="shared" si="51"/>
        <v>1</v>
      </c>
    </row>
    <row r="1653" spans="2:4" x14ac:dyDescent="0.3">
      <c r="B1653" s="22" t="s">
        <v>1561</v>
      </c>
      <c r="C1653" s="21" t="str">
        <f t="shared" si="50"/>
        <v>Unique</v>
      </c>
      <c r="D1653" s="51">
        <f t="shared" si="51"/>
        <v>1</v>
      </c>
    </row>
    <row r="1654" spans="2:4" x14ac:dyDescent="0.3">
      <c r="B1654" s="22" t="s">
        <v>1562</v>
      </c>
      <c r="C1654" s="21" t="str">
        <f t="shared" si="50"/>
        <v>Unique</v>
      </c>
      <c r="D1654" s="51">
        <f t="shared" si="51"/>
        <v>1</v>
      </c>
    </row>
    <row r="1655" spans="2:4" x14ac:dyDescent="0.3">
      <c r="B1655" s="22" t="s">
        <v>1563</v>
      </c>
      <c r="C1655" s="21" t="str">
        <f t="shared" si="50"/>
        <v>Unique</v>
      </c>
      <c r="D1655" s="51">
        <f t="shared" si="51"/>
        <v>1</v>
      </c>
    </row>
    <row r="1656" spans="2:4" x14ac:dyDescent="0.3">
      <c r="B1656" s="22" t="s">
        <v>1564</v>
      </c>
      <c r="C1656" s="21" t="str">
        <f t="shared" si="50"/>
        <v>Unique</v>
      </c>
      <c r="D1656" s="51">
        <f t="shared" si="51"/>
        <v>1</v>
      </c>
    </row>
    <row r="1657" spans="2:4" x14ac:dyDescent="0.3">
      <c r="B1657" s="22" t="s">
        <v>1565</v>
      </c>
      <c r="C1657" s="21" t="str">
        <f t="shared" si="50"/>
        <v>Unique</v>
      </c>
      <c r="D1657" s="51">
        <f t="shared" si="51"/>
        <v>1</v>
      </c>
    </row>
    <row r="1658" spans="2:4" x14ac:dyDescent="0.3">
      <c r="B1658" s="22" t="s">
        <v>1566</v>
      </c>
      <c r="C1658" s="21" t="str">
        <f t="shared" si="50"/>
        <v>Unique</v>
      </c>
      <c r="D1658" s="51">
        <f t="shared" si="51"/>
        <v>1</v>
      </c>
    </row>
    <row r="1659" spans="2:4" x14ac:dyDescent="0.3">
      <c r="B1659" s="22" t="s">
        <v>1567</v>
      </c>
      <c r="C1659" s="21" t="str">
        <f t="shared" si="50"/>
        <v>Unique</v>
      </c>
      <c r="D1659" s="51">
        <f t="shared" si="51"/>
        <v>1</v>
      </c>
    </row>
    <row r="1660" spans="2:4" x14ac:dyDescent="0.3">
      <c r="B1660" s="22" t="s">
        <v>1568</v>
      </c>
      <c r="C1660" s="21" t="str">
        <f t="shared" si="50"/>
        <v>Unique</v>
      </c>
      <c r="D1660" s="51">
        <f t="shared" si="51"/>
        <v>1</v>
      </c>
    </row>
    <row r="1661" spans="2:4" x14ac:dyDescent="0.3">
      <c r="B1661" s="22" t="s">
        <v>1569</v>
      </c>
      <c r="C1661" s="21" t="str">
        <f t="shared" si="50"/>
        <v>Unique</v>
      </c>
      <c r="D1661" s="51">
        <f t="shared" si="51"/>
        <v>1</v>
      </c>
    </row>
    <row r="1662" spans="2:4" x14ac:dyDescent="0.3">
      <c r="B1662" s="22" t="s">
        <v>1481</v>
      </c>
      <c r="C1662" s="21" t="str">
        <f t="shared" si="50"/>
        <v>DUPLICATE</v>
      </c>
      <c r="D1662" s="51">
        <f t="shared" si="51"/>
        <v>2</v>
      </c>
    </row>
    <row r="1663" spans="2:4" x14ac:dyDescent="0.3">
      <c r="B1663" s="22" t="s">
        <v>1570</v>
      </c>
      <c r="C1663" s="21" t="str">
        <f t="shared" si="50"/>
        <v>Unique</v>
      </c>
      <c r="D1663" s="51">
        <f t="shared" si="51"/>
        <v>1</v>
      </c>
    </row>
    <row r="1664" spans="2:4" x14ac:dyDescent="0.3">
      <c r="B1664" s="22" t="s">
        <v>1571</v>
      </c>
      <c r="C1664" s="21" t="str">
        <f t="shared" si="50"/>
        <v>DUPLICATE</v>
      </c>
      <c r="D1664" s="51">
        <f t="shared" si="51"/>
        <v>2</v>
      </c>
    </row>
    <row r="1665" spans="2:4" x14ac:dyDescent="0.3">
      <c r="B1665" s="22" t="s">
        <v>1572</v>
      </c>
      <c r="C1665" s="21" t="str">
        <f t="shared" si="50"/>
        <v>Unique</v>
      </c>
      <c r="D1665" s="51">
        <f t="shared" si="51"/>
        <v>1</v>
      </c>
    </row>
    <row r="1666" spans="2:4" x14ac:dyDescent="0.3">
      <c r="B1666" s="22" t="s">
        <v>1573</v>
      </c>
      <c r="C1666" s="21" t="str">
        <f t="shared" si="50"/>
        <v>Unique</v>
      </c>
      <c r="D1666" s="51">
        <f t="shared" si="51"/>
        <v>1</v>
      </c>
    </row>
    <row r="1667" spans="2:4" x14ac:dyDescent="0.3">
      <c r="B1667" s="22" t="s">
        <v>1574</v>
      </c>
      <c r="C1667" s="21" t="str">
        <f t="shared" si="50"/>
        <v>DUPLICATE</v>
      </c>
      <c r="D1667" s="51">
        <f t="shared" si="51"/>
        <v>2</v>
      </c>
    </row>
    <row r="1668" spans="2:4" x14ac:dyDescent="0.3">
      <c r="B1668" s="22" t="s">
        <v>1575</v>
      </c>
      <c r="C1668" s="21" t="str">
        <f t="shared" si="50"/>
        <v>Unique</v>
      </c>
      <c r="D1668" s="51">
        <f t="shared" si="51"/>
        <v>1</v>
      </c>
    </row>
    <row r="1669" spans="2:4" x14ac:dyDescent="0.3">
      <c r="B1669" s="22" t="s">
        <v>1576</v>
      </c>
      <c r="C1669" s="21" t="str">
        <f t="shared" ref="C1669:C1732" si="52">IF(COUNTIF(B:B,B1669)&gt;1,"DUPLICATE","Unique")</f>
        <v>Unique</v>
      </c>
      <c r="D1669" s="51">
        <f t="shared" ref="D1669:D1732" si="53">COUNTIF(B:B,B1669)</f>
        <v>1</v>
      </c>
    </row>
    <row r="1670" spans="2:4" x14ac:dyDescent="0.3">
      <c r="B1670" s="22" t="s">
        <v>1577</v>
      </c>
      <c r="C1670" s="21" t="str">
        <f t="shared" si="52"/>
        <v>Unique</v>
      </c>
      <c r="D1670" s="51">
        <f t="shared" si="53"/>
        <v>1</v>
      </c>
    </row>
    <row r="1671" spans="2:4" x14ac:dyDescent="0.3">
      <c r="B1671" s="22" t="s">
        <v>1578</v>
      </c>
      <c r="C1671" s="21" t="str">
        <f t="shared" si="52"/>
        <v>Unique</v>
      </c>
      <c r="D1671" s="51">
        <f t="shared" si="53"/>
        <v>1</v>
      </c>
    </row>
    <row r="1672" spans="2:4" x14ac:dyDescent="0.3">
      <c r="B1672" s="22" t="s">
        <v>1579</v>
      </c>
      <c r="C1672" s="21" t="str">
        <f t="shared" si="52"/>
        <v>Unique</v>
      </c>
      <c r="D1672" s="51">
        <f t="shared" si="53"/>
        <v>1</v>
      </c>
    </row>
    <row r="1673" spans="2:4" x14ac:dyDescent="0.3">
      <c r="B1673" s="19" t="s">
        <v>1406</v>
      </c>
      <c r="C1673" s="21" t="str">
        <f t="shared" si="52"/>
        <v>DUPLICATE</v>
      </c>
      <c r="D1673" s="51">
        <f t="shared" si="53"/>
        <v>3</v>
      </c>
    </row>
    <row r="1674" spans="2:4" x14ac:dyDescent="0.3">
      <c r="B1674" s="22" t="s">
        <v>1580</v>
      </c>
      <c r="C1674" s="21" t="str">
        <f t="shared" si="52"/>
        <v>Unique</v>
      </c>
      <c r="D1674" s="51">
        <f t="shared" si="53"/>
        <v>1</v>
      </c>
    </row>
    <row r="1675" spans="2:4" x14ac:dyDescent="0.3">
      <c r="B1675" s="22" t="s">
        <v>1581</v>
      </c>
      <c r="C1675" s="21" t="str">
        <f t="shared" si="52"/>
        <v>Unique</v>
      </c>
      <c r="D1675" s="51">
        <f t="shared" si="53"/>
        <v>1</v>
      </c>
    </row>
    <row r="1676" spans="2:4" x14ac:dyDescent="0.3">
      <c r="B1676" s="22" t="s">
        <v>1582</v>
      </c>
      <c r="C1676" s="21" t="str">
        <f t="shared" si="52"/>
        <v>Unique</v>
      </c>
      <c r="D1676" s="51">
        <f t="shared" si="53"/>
        <v>1</v>
      </c>
    </row>
    <row r="1677" spans="2:4" x14ac:dyDescent="0.3">
      <c r="B1677" s="22" t="s">
        <v>1583</v>
      </c>
      <c r="C1677" s="21" t="str">
        <f t="shared" si="52"/>
        <v>Unique</v>
      </c>
      <c r="D1677" s="51">
        <f t="shared" si="53"/>
        <v>1</v>
      </c>
    </row>
    <row r="1678" spans="2:4" x14ac:dyDescent="0.3">
      <c r="B1678" s="22" t="s">
        <v>1584</v>
      </c>
      <c r="C1678" s="21" t="str">
        <f t="shared" si="52"/>
        <v>Unique</v>
      </c>
      <c r="D1678" s="51">
        <f t="shared" si="53"/>
        <v>1</v>
      </c>
    </row>
    <row r="1679" spans="2:4" x14ac:dyDescent="0.3">
      <c r="B1679" s="22" t="s">
        <v>1585</v>
      </c>
      <c r="C1679" s="21" t="str">
        <f t="shared" si="52"/>
        <v>Unique</v>
      </c>
      <c r="D1679" s="51">
        <f t="shared" si="53"/>
        <v>1</v>
      </c>
    </row>
    <row r="1680" spans="2:4" x14ac:dyDescent="0.3">
      <c r="B1680" s="22" t="s">
        <v>1586</v>
      </c>
      <c r="C1680" s="21" t="str">
        <f t="shared" si="52"/>
        <v>Unique</v>
      </c>
      <c r="D1680" s="51">
        <f t="shared" si="53"/>
        <v>1</v>
      </c>
    </row>
    <row r="1681" spans="2:4" x14ac:dyDescent="0.3">
      <c r="B1681" s="22" t="s">
        <v>1587</v>
      </c>
      <c r="C1681" s="21" t="str">
        <f t="shared" si="52"/>
        <v>Unique</v>
      </c>
      <c r="D1681" s="51">
        <f t="shared" si="53"/>
        <v>1</v>
      </c>
    </row>
    <row r="1682" spans="2:4" x14ac:dyDescent="0.3">
      <c r="B1682" s="22" t="s">
        <v>1588</v>
      </c>
      <c r="C1682" s="21" t="str">
        <f t="shared" si="52"/>
        <v>Unique</v>
      </c>
      <c r="D1682" s="51">
        <f t="shared" si="53"/>
        <v>1</v>
      </c>
    </row>
    <row r="1683" spans="2:4" x14ac:dyDescent="0.3">
      <c r="B1683" s="22" t="s">
        <v>1589</v>
      </c>
      <c r="C1683" s="21" t="str">
        <f t="shared" si="52"/>
        <v>Unique</v>
      </c>
      <c r="D1683" s="51">
        <f t="shared" si="53"/>
        <v>1</v>
      </c>
    </row>
    <row r="1684" spans="2:4" x14ac:dyDescent="0.3">
      <c r="B1684" s="22" t="s">
        <v>1590</v>
      </c>
      <c r="C1684" s="21" t="str">
        <f t="shared" si="52"/>
        <v>Unique</v>
      </c>
      <c r="D1684" s="51">
        <f t="shared" si="53"/>
        <v>1</v>
      </c>
    </row>
    <row r="1685" spans="2:4" x14ac:dyDescent="0.3">
      <c r="B1685" s="22" t="s">
        <v>1529</v>
      </c>
      <c r="C1685" s="21" t="str">
        <f t="shared" si="52"/>
        <v>DUPLICATE</v>
      </c>
      <c r="D1685" s="51">
        <f t="shared" si="53"/>
        <v>2</v>
      </c>
    </row>
    <row r="1686" spans="2:4" x14ac:dyDescent="0.3">
      <c r="B1686" s="22" t="s">
        <v>1591</v>
      </c>
      <c r="C1686" s="21" t="str">
        <f t="shared" si="52"/>
        <v>DUPLICATE</v>
      </c>
      <c r="D1686" s="51">
        <f t="shared" si="53"/>
        <v>2</v>
      </c>
    </row>
    <row r="1687" spans="2:4" x14ac:dyDescent="0.3">
      <c r="B1687" s="22" t="s">
        <v>1591</v>
      </c>
      <c r="C1687" s="21" t="str">
        <f t="shared" si="52"/>
        <v>DUPLICATE</v>
      </c>
      <c r="D1687" s="51">
        <f t="shared" si="53"/>
        <v>2</v>
      </c>
    </row>
    <row r="1688" spans="2:4" x14ac:dyDescent="0.3">
      <c r="B1688" s="22" t="s">
        <v>1592</v>
      </c>
      <c r="C1688" s="21" t="str">
        <f t="shared" si="52"/>
        <v>Unique</v>
      </c>
      <c r="D1688" s="51">
        <f t="shared" si="53"/>
        <v>1</v>
      </c>
    </row>
    <row r="1689" spans="2:4" x14ac:dyDescent="0.3">
      <c r="B1689" s="22" t="s">
        <v>1593</v>
      </c>
      <c r="C1689" s="21" t="str">
        <f t="shared" si="52"/>
        <v>Unique</v>
      </c>
      <c r="D1689" s="51">
        <f t="shared" si="53"/>
        <v>1</v>
      </c>
    </row>
    <row r="1690" spans="2:4" x14ac:dyDescent="0.3">
      <c r="B1690" s="22" t="s">
        <v>1594</v>
      </c>
      <c r="C1690" s="21" t="str">
        <f t="shared" si="52"/>
        <v>Unique</v>
      </c>
      <c r="D1690" s="51">
        <f t="shared" si="53"/>
        <v>1</v>
      </c>
    </row>
    <row r="1691" spans="2:4" x14ac:dyDescent="0.3">
      <c r="B1691" s="22" t="s">
        <v>1595</v>
      </c>
      <c r="C1691" s="21" t="str">
        <f t="shared" si="52"/>
        <v>Unique</v>
      </c>
      <c r="D1691" s="51">
        <f t="shared" si="53"/>
        <v>1</v>
      </c>
    </row>
    <row r="1692" spans="2:4" x14ac:dyDescent="0.3">
      <c r="B1692" s="22" t="s">
        <v>1596</v>
      </c>
      <c r="C1692" s="21" t="str">
        <f t="shared" si="52"/>
        <v>Unique</v>
      </c>
      <c r="D1692" s="51">
        <f t="shared" si="53"/>
        <v>1</v>
      </c>
    </row>
    <row r="1693" spans="2:4" x14ac:dyDescent="0.3">
      <c r="B1693" s="22" t="s">
        <v>1597</v>
      </c>
      <c r="C1693" s="21" t="str">
        <f t="shared" si="52"/>
        <v>Unique</v>
      </c>
      <c r="D1693" s="51">
        <f t="shared" si="53"/>
        <v>1</v>
      </c>
    </row>
    <row r="1694" spans="2:4" x14ac:dyDescent="0.3">
      <c r="B1694" s="22" t="s">
        <v>1598</v>
      </c>
      <c r="C1694" s="21" t="str">
        <f t="shared" si="52"/>
        <v>Unique</v>
      </c>
      <c r="D1694" s="51">
        <f t="shared" si="53"/>
        <v>1</v>
      </c>
    </row>
    <row r="1695" spans="2:4" x14ac:dyDescent="0.3">
      <c r="B1695" s="22" t="s">
        <v>1574</v>
      </c>
      <c r="C1695" s="21" t="str">
        <f t="shared" si="52"/>
        <v>DUPLICATE</v>
      </c>
      <c r="D1695" s="51">
        <f t="shared" si="53"/>
        <v>2</v>
      </c>
    </row>
    <row r="1696" spans="2:4" x14ac:dyDescent="0.3">
      <c r="B1696" s="22" t="s">
        <v>1571</v>
      </c>
      <c r="C1696" s="21" t="str">
        <f t="shared" si="52"/>
        <v>DUPLICATE</v>
      </c>
      <c r="D1696" s="51">
        <f t="shared" si="53"/>
        <v>2</v>
      </c>
    </row>
    <row r="1697" spans="2:4" x14ac:dyDescent="0.3">
      <c r="B1697" s="22" t="s">
        <v>1599</v>
      </c>
      <c r="C1697" s="21" t="str">
        <f t="shared" si="52"/>
        <v>Unique</v>
      </c>
      <c r="D1697" s="51">
        <f t="shared" si="53"/>
        <v>1</v>
      </c>
    </row>
    <row r="1698" spans="2:4" x14ac:dyDescent="0.3">
      <c r="B1698" s="22" t="s">
        <v>1600</v>
      </c>
      <c r="C1698" s="21" t="str">
        <f t="shared" si="52"/>
        <v>Unique</v>
      </c>
      <c r="D1698" s="51">
        <f t="shared" si="53"/>
        <v>1</v>
      </c>
    </row>
    <row r="1699" spans="2:4" x14ac:dyDescent="0.3">
      <c r="B1699" s="22" t="s">
        <v>1601</v>
      </c>
      <c r="C1699" s="21" t="str">
        <f t="shared" si="52"/>
        <v>Unique</v>
      </c>
      <c r="D1699" s="51">
        <f t="shared" si="53"/>
        <v>1</v>
      </c>
    </row>
    <row r="1700" spans="2:4" x14ac:dyDescent="0.3">
      <c r="B1700" s="22" t="s">
        <v>1602</v>
      </c>
      <c r="C1700" s="21" t="str">
        <f t="shared" si="52"/>
        <v>Unique</v>
      </c>
      <c r="D1700" s="51">
        <f t="shared" si="53"/>
        <v>1</v>
      </c>
    </row>
    <row r="1701" spans="2:4" x14ac:dyDescent="0.3">
      <c r="B1701" s="22" t="s">
        <v>1603</v>
      </c>
      <c r="C1701" s="21" t="str">
        <f t="shared" si="52"/>
        <v>Unique</v>
      </c>
      <c r="D1701" s="51">
        <f t="shared" si="53"/>
        <v>1</v>
      </c>
    </row>
    <row r="1702" spans="2:4" x14ac:dyDescent="0.3">
      <c r="B1702" s="22" t="s">
        <v>1604</v>
      </c>
      <c r="C1702" s="21" t="str">
        <f t="shared" si="52"/>
        <v>Unique</v>
      </c>
      <c r="D1702" s="51">
        <f t="shared" si="53"/>
        <v>1</v>
      </c>
    </row>
    <row r="1703" spans="2:4" x14ac:dyDescent="0.3">
      <c r="B1703" s="22" t="s">
        <v>1605</v>
      </c>
      <c r="C1703" s="21" t="str">
        <f t="shared" si="52"/>
        <v>Unique</v>
      </c>
      <c r="D1703" s="51">
        <f t="shared" si="53"/>
        <v>1</v>
      </c>
    </row>
    <row r="1704" spans="2:4" x14ac:dyDescent="0.3">
      <c r="B1704" s="22" t="s">
        <v>1606</v>
      </c>
      <c r="C1704" s="21" t="str">
        <f t="shared" si="52"/>
        <v>Unique</v>
      </c>
      <c r="D1704" s="51">
        <f t="shared" si="53"/>
        <v>1</v>
      </c>
    </row>
    <row r="1705" spans="2:4" x14ac:dyDescent="0.3">
      <c r="B1705" s="22" t="s">
        <v>1607</v>
      </c>
      <c r="C1705" s="21" t="str">
        <f t="shared" si="52"/>
        <v>DUPLICATE</v>
      </c>
      <c r="D1705" s="51">
        <f t="shared" si="53"/>
        <v>2</v>
      </c>
    </row>
    <row r="1706" spans="2:4" x14ac:dyDescent="0.3">
      <c r="B1706" s="22" t="s">
        <v>1608</v>
      </c>
      <c r="C1706" s="21" t="str">
        <f t="shared" si="52"/>
        <v>Unique</v>
      </c>
      <c r="D1706" s="51">
        <f t="shared" si="53"/>
        <v>1</v>
      </c>
    </row>
    <row r="1707" spans="2:4" x14ac:dyDescent="0.3">
      <c r="B1707" s="22" t="s">
        <v>1609</v>
      </c>
      <c r="C1707" s="21" t="str">
        <f t="shared" si="52"/>
        <v>Unique</v>
      </c>
      <c r="D1707" s="51">
        <f t="shared" si="53"/>
        <v>1</v>
      </c>
    </row>
    <row r="1708" spans="2:4" x14ac:dyDescent="0.3">
      <c r="B1708" s="22" t="s">
        <v>1610</v>
      </c>
      <c r="C1708" s="21" t="str">
        <f t="shared" si="52"/>
        <v>DUPLICATE</v>
      </c>
      <c r="D1708" s="51">
        <f t="shared" si="53"/>
        <v>2</v>
      </c>
    </row>
    <row r="1709" spans="2:4" x14ac:dyDescent="0.3">
      <c r="B1709" s="22" t="s">
        <v>1610</v>
      </c>
      <c r="C1709" s="21" t="str">
        <f t="shared" si="52"/>
        <v>DUPLICATE</v>
      </c>
      <c r="D1709" s="51">
        <f t="shared" si="53"/>
        <v>2</v>
      </c>
    </row>
    <row r="1710" spans="2:4" x14ac:dyDescent="0.3">
      <c r="B1710" s="22" t="s">
        <v>1611</v>
      </c>
      <c r="C1710" s="21" t="str">
        <f t="shared" si="52"/>
        <v>Unique</v>
      </c>
      <c r="D1710" s="51">
        <f t="shared" si="53"/>
        <v>1</v>
      </c>
    </row>
    <row r="1711" spans="2:4" x14ac:dyDescent="0.3">
      <c r="B1711" s="22" t="s">
        <v>1612</v>
      </c>
      <c r="C1711" s="21" t="str">
        <f t="shared" si="52"/>
        <v>Unique</v>
      </c>
      <c r="D1711" s="51">
        <f t="shared" si="53"/>
        <v>1</v>
      </c>
    </row>
    <row r="1712" spans="2:4" x14ac:dyDescent="0.3">
      <c r="B1712" s="22" t="s">
        <v>1613</v>
      </c>
      <c r="C1712" s="21" t="str">
        <f t="shared" si="52"/>
        <v>Unique</v>
      </c>
      <c r="D1712" s="51">
        <f t="shared" si="53"/>
        <v>1</v>
      </c>
    </row>
    <row r="1713" spans="2:4" x14ac:dyDescent="0.3">
      <c r="B1713" s="22" t="s">
        <v>1614</v>
      </c>
      <c r="C1713" s="21" t="str">
        <f t="shared" si="52"/>
        <v>Unique</v>
      </c>
      <c r="D1713" s="51">
        <f t="shared" si="53"/>
        <v>1</v>
      </c>
    </row>
    <row r="1714" spans="2:4" x14ac:dyDescent="0.3">
      <c r="B1714" s="22" t="s">
        <v>1615</v>
      </c>
      <c r="C1714" s="21" t="str">
        <f t="shared" si="52"/>
        <v>Unique</v>
      </c>
      <c r="D1714" s="51">
        <f t="shared" si="53"/>
        <v>1</v>
      </c>
    </row>
    <row r="1715" spans="2:4" x14ac:dyDescent="0.3">
      <c r="B1715" s="22" t="s">
        <v>1616</v>
      </c>
      <c r="C1715" s="21" t="str">
        <f t="shared" si="52"/>
        <v>DUPLICATE</v>
      </c>
      <c r="D1715" s="51">
        <f t="shared" si="53"/>
        <v>5</v>
      </c>
    </row>
    <row r="1716" spans="2:4" x14ac:dyDescent="0.3">
      <c r="B1716" s="22" t="s">
        <v>1616</v>
      </c>
      <c r="C1716" s="21" t="str">
        <f t="shared" si="52"/>
        <v>DUPLICATE</v>
      </c>
      <c r="D1716" s="51">
        <f t="shared" si="53"/>
        <v>5</v>
      </c>
    </row>
    <row r="1717" spans="2:4" x14ac:dyDescent="0.3">
      <c r="B1717" s="22" t="s">
        <v>1616</v>
      </c>
      <c r="C1717" s="21" t="str">
        <f t="shared" si="52"/>
        <v>DUPLICATE</v>
      </c>
      <c r="D1717" s="51">
        <f t="shared" si="53"/>
        <v>5</v>
      </c>
    </row>
    <row r="1718" spans="2:4" x14ac:dyDescent="0.3">
      <c r="B1718" s="22" t="s">
        <v>1616</v>
      </c>
      <c r="C1718" s="21" t="str">
        <f t="shared" si="52"/>
        <v>DUPLICATE</v>
      </c>
      <c r="D1718" s="51">
        <f t="shared" si="53"/>
        <v>5</v>
      </c>
    </row>
    <row r="1719" spans="2:4" x14ac:dyDescent="0.3">
      <c r="B1719" s="22" t="s">
        <v>1616</v>
      </c>
      <c r="C1719" s="21" t="str">
        <f t="shared" si="52"/>
        <v>DUPLICATE</v>
      </c>
      <c r="D1719" s="51">
        <f t="shared" si="53"/>
        <v>5</v>
      </c>
    </row>
    <row r="1720" spans="2:4" x14ac:dyDescent="0.3">
      <c r="B1720" s="22" t="s">
        <v>1617</v>
      </c>
      <c r="C1720" s="21" t="str">
        <f t="shared" si="52"/>
        <v>Unique</v>
      </c>
      <c r="D1720" s="51">
        <f t="shared" si="53"/>
        <v>1</v>
      </c>
    </row>
    <row r="1721" spans="2:4" x14ac:dyDescent="0.3">
      <c r="B1721" s="22" t="s">
        <v>1618</v>
      </c>
      <c r="C1721" s="21" t="str">
        <f t="shared" si="52"/>
        <v>Unique</v>
      </c>
      <c r="D1721" s="51">
        <f t="shared" si="53"/>
        <v>1</v>
      </c>
    </row>
    <row r="1722" spans="2:4" x14ac:dyDescent="0.3">
      <c r="B1722" s="22" t="s">
        <v>1619</v>
      </c>
      <c r="C1722" s="21" t="str">
        <f t="shared" si="52"/>
        <v>Unique</v>
      </c>
      <c r="D1722" s="51">
        <f t="shared" si="53"/>
        <v>1</v>
      </c>
    </row>
    <row r="1723" spans="2:4" x14ac:dyDescent="0.3">
      <c r="B1723" s="22" t="s">
        <v>1620</v>
      </c>
      <c r="C1723" s="21" t="str">
        <f t="shared" si="52"/>
        <v>Unique</v>
      </c>
      <c r="D1723" s="51">
        <f t="shared" si="53"/>
        <v>1</v>
      </c>
    </row>
    <row r="1724" spans="2:4" x14ac:dyDescent="0.3">
      <c r="B1724" s="22" t="s">
        <v>1621</v>
      </c>
      <c r="C1724" s="21" t="str">
        <f t="shared" si="52"/>
        <v>Unique</v>
      </c>
      <c r="D1724" s="51">
        <f t="shared" si="53"/>
        <v>1</v>
      </c>
    </row>
    <row r="1725" spans="2:4" x14ac:dyDescent="0.3">
      <c r="B1725" s="22" t="s">
        <v>1622</v>
      </c>
      <c r="C1725" s="21" t="str">
        <f t="shared" si="52"/>
        <v>Unique</v>
      </c>
      <c r="D1725" s="51">
        <f t="shared" si="53"/>
        <v>1</v>
      </c>
    </row>
    <row r="1726" spans="2:4" x14ac:dyDescent="0.3">
      <c r="B1726" s="22" t="s">
        <v>1623</v>
      </c>
      <c r="C1726" s="21" t="str">
        <f t="shared" si="52"/>
        <v>Unique</v>
      </c>
      <c r="D1726" s="51">
        <f t="shared" si="53"/>
        <v>1</v>
      </c>
    </row>
    <row r="1727" spans="2:4" x14ac:dyDescent="0.3">
      <c r="B1727" s="22" t="s">
        <v>1607</v>
      </c>
      <c r="C1727" s="21" t="str">
        <f t="shared" si="52"/>
        <v>DUPLICATE</v>
      </c>
      <c r="D1727" s="51">
        <f t="shared" si="53"/>
        <v>2</v>
      </c>
    </row>
    <row r="1728" spans="2:4" x14ac:dyDescent="0.3">
      <c r="B1728" s="22" t="s">
        <v>1624</v>
      </c>
      <c r="C1728" s="21" t="str">
        <f t="shared" si="52"/>
        <v>Unique</v>
      </c>
      <c r="D1728" s="51">
        <f t="shared" si="53"/>
        <v>1</v>
      </c>
    </row>
    <row r="1729" spans="2:4" x14ac:dyDescent="0.3">
      <c r="B1729" s="22" t="s">
        <v>1625</v>
      </c>
      <c r="C1729" s="21" t="str">
        <f t="shared" si="52"/>
        <v>Unique</v>
      </c>
      <c r="D1729" s="51">
        <f t="shared" si="53"/>
        <v>1</v>
      </c>
    </row>
    <row r="1730" spans="2:4" x14ac:dyDescent="0.3">
      <c r="B1730" s="22" t="s">
        <v>1626</v>
      </c>
      <c r="C1730" s="21" t="str">
        <f t="shared" si="52"/>
        <v>Unique</v>
      </c>
      <c r="D1730" s="51">
        <f t="shared" si="53"/>
        <v>1</v>
      </c>
    </row>
    <row r="1731" spans="2:4" x14ac:dyDescent="0.3">
      <c r="B1731" s="22" t="s">
        <v>1627</v>
      </c>
      <c r="C1731" s="21" t="str">
        <f t="shared" si="52"/>
        <v>Unique</v>
      </c>
      <c r="D1731" s="51">
        <f t="shared" si="53"/>
        <v>1</v>
      </c>
    </row>
    <row r="1732" spans="2:4" x14ac:dyDescent="0.3">
      <c r="B1732" s="22" t="s">
        <v>1628</v>
      </c>
      <c r="C1732" s="21" t="str">
        <f t="shared" si="52"/>
        <v>DUPLICATE</v>
      </c>
      <c r="D1732" s="51">
        <f t="shared" si="53"/>
        <v>2</v>
      </c>
    </row>
    <row r="1733" spans="2:4" x14ac:dyDescent="0.3">
      <c r="B1733" s="22" t="s">
        <v>1629</v>
      </c>
      <c r="C1733" s="21" t="str">
        <f t="shared" ref="C1733:C1741" si="54">IF(COUNTIF(B:B,B1733)&gt;1,"DUPLICATE","Unique")</f>
        <v>DUPLICATE</v>
      </c>
      <c r="D1733" s="51">
        <f t="shared" ref="D1733:D1741" si="55">COUNTIF(B:B,B1733)</f>
        <v>2</v>
      </c>
    </row>
    <row r="1734" spans="2:4" x14ac:dyDescent="0.3">
      <c r="B1734" s="22" t="s">
        <v>1630</v>
      </c>
      <c r="C1734" s="21" t="str">
        <f t="shared" si="54"/>
        <v>Unique</v>
      </c>
      <c r="D1734" s="51">
        <f t="shared" si="55"/>
        <v>1</v>
      </c>
    </row>
    <row r="1735" spans="2:4" x14ac:dyDescent="0.3">
      <c r="B1735" s="22" t="s">
        <v>1631</v>
      </c>
      <c r="C1735" s="21" t="str">
        <f t="shared" si="54"/>
        <v>Unique</v>
      </c>
      <c r="D1735" s="51">
        <f t="shared" si="55"/>
        <v>1</v>
      </c>
    </row>
    <row r="1736" spans="2:4" x14ac:dyDescent="0.3">
      <c r="B1736" s="22" t="s">
        <v>1632</v>
      </c>
      <c r="C1736" s="21" t="str">
        <f t="shared" si="54"/>
        <v>Unique</v>
      </c>
      <c r="D1736" s="51">
        <f t="shared" si="55"/>
        <v>1</v>
      </c>
    </row>
    <row r="1737" spans="2:4" x14ac:dyDescent="0.3">
      <c r="B1737" s="22" t="s">
        <v>1633</v>
      </c>
      <c r="C1737" s="21" t="str">
        <f t="shared" si="54"/>
        <v>Unique</v>
      </c>
      <c r="D1737" s="51">
        <f t="shared" si="55"/>
        <v>1</v>
      </c>
    </row>
    <row r="1738" spans="2:4" x14ac:dyDescent="0.3">
      <c r="B1738" s="22" t="s">
        <v>1628</v>
      </c>
      <c r="C1738" s="21" t="str">
        <f t="shared" si="54"/>
        <v>DUPLICATE</v>
      </c>
      <c r="D1738" s="51">
        <f t="shared" si="55"/>
        <v>2</v>
      </c>
    </row>
    <row r="1739" spans="2:4" x14ac:dyDescent="0.3">
      <c r="B1739" s="22" t="s">
        <v>1629</v>
      </c>
      <c r="C1739" s="21" t="str">
        <f t="shared" si="54"/>
        <v>DUPLICATE</v>
      </c>
      <c r="D1739" s="51">
        <f t="shared" si="55"/>
        <v>2</v>
      </c>
    </row>
    <row r="1740" spans="2:4" x14ac:dyDescent="0.3">
      <c r="B1740" s="22" t="s">
        <v>1634</v>
      </c>
      <c r="C1740" s="21" t="str">
        <f t="shared" si="54"/>
        <v>Unique</v>
      </c>
      <c r="D1740" s="51">
        <f t="shared" si="55"/>
        <v>1</v>
      </c>
    </row>
    <row r="1741" spans="2:4" x14ac:dyDescent="0.3">
      <c r="B1741" s="22" t="s">
        <v>1635</v>
      </c>
      <c r="C1741" s="21" t="str">
        <f t="shared" si="54"/>
        <v>Unique</v>
      </c>
      <c r="D1741" s="51">
        <f t="shared" si="55"/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EE8D-5CBE-4849-B081-9608C77E5620}">
  <dimension ref="B2:L20"/>
  <sheetViews>
    <sheetView workbookViewId="0">
      <selection activeCell="E5" sqref="E5"/>
    </sheetView>
  </sheetViews>
  <sheetFormatPr defaultRowHeight="14.4" x14ac:dyDescent="0.3"/>
  <cols>
    <col min="5" max="5" width="13" customWidth="1"/>
    <col min="6" max="6" width="11.88671875" customWidth="1"/>
  </cols>
  <sheetData>
    <row r="2" spans="2:12" x14ac:dyDescent="0.3">
      <c r="B2" s="15"/>
      <c r="C2" s="15"/>
      <c r="D2" s="15"/>
      <c r="E2" s="49" t="s">
        <v>1642</v>
      </c>
      <c r="F2" s="15"/>
    </row>
    <row r="3" spans="2:12" x14ac:dyDescent="0.3">
      <c r="B3" s="15"/>
      <c r="C3" s="15"/>
      <c r="D3" s="15"/>
      <c r="E3" s="15"/>
      <c r="F3" s="39" t="s">
        <v>1643</v>
      </c>
    </row>
    <row r="4" spans="2:12" ht="15.6" thickBot="1" x14ac:dyDescent="0.4">
      <c r="B4" s="35" t="s">
        <v>1644</v>
      </c>
      <c r="C4" s="35" t="s">
        <v>1645</v>
      </c>
      <c r="D4" s="35" t="s">
        <v>1646</v>
      </c>
      <c r="E4" s="36" t="s">
        <v>1647</v>
      </c>
      <c r="F4" s="15"/>
    </row>
    <row r="5" spans="2:12" ht="15.6" thickTop="1" x14ac:dyDescent="0.35">
      <c r="B5" s="25" t="s">
        <v>1648</v>
      </c>
      <c r="C5" s="26" t="s">
        <v>1649</v>
      </c>
      <c r="D5" s="27">
        <v>0</v>
      </c>
      <c r="E5" s="28">
        <f>IFERROR($D5,"notify me")</f>
        <v>0</v>
      </c>
      <c r="F5" s="28" t="b">
        <v>0</v>
      </c>
    </row>
    <row r="6" spans="2:12" ht="15" x14ac:dyDescent="0.35">
      <c r="B6" s="29" t="s">
        <v>1650</v>
      </c>
      <c r="C6" s="30" t="s">
        <v>1651</v>
      </c>
      <c r="D6" s="31" t="e">
        <v>#N/A</v>
      </c>
      <c r="E6" s="28" t="str">
        <f t="shared" ref="E6:E18" si="0">IFERROR($D6,"notify me")</f>
        <v>notify me</v>
      </c>
      <c r="F6" s="28" t="b">
        <v>1</v>
      </c>
    </row>
    <row r="7" spans="2:12" ht="15" x14ac:dyDescent="0.35">
      <c r="B7" s="25" t="s">
        <v>1648</v>
      </c>
      <c r="C7" s="26" t="s">
        <v>1652</v>
      </c>
      <c r="D7" s="27" t="e">
        <v>#DIV/0!</v>
      </c>
      <c r="E7" s="28" t="str">
        <f t="shared" si="0"/>
        <v>notify me</v>
      </c>
      <c r="F7" s="28" t="b">
        <v>1</v>
      </c>
    </row>
    <row r="8" spans="2:12" ht="15" x14ac:dyDescent="0.35">
      <c r="B8" s="29" t="s">
        <v>1650</v>
      </c>
      <c r="C8" s="30" t="s">
        <v>1653</v>
      </c>
      <c r="D8" s="31">
        <v>240</v>
      </c>
      <c r="E8" s="28">
        <f t="shared" si="0"/>
        <v>240</v>
      </c>
      <c r="F8" s="28" t="b">
        <v>0</v>
      </c>
    </row>
    <row r="9" spans="2:12" ht="15" x14ac:dyDescent="0.35">
      <c r="B9" s="25" t="s">
        <v>1648</v>
      </c>
      <c r="C9" s="26" t="s">
        <v>1654</v>
      </c>
      <c r="D9" s="27">
        <v>300</v>
      </c>
      <c r="E9" s="28">
        <f t="shared" si="0"/>
        <v>300</v>
      </c>
      <c r="F9" s="28" t="b">
        <v>0</v>
      </c>
    </row>
    <row r="10" spans="2:12" ht="15" x14ac:dyDescent="0.35">
      <c r="B10" s="29" t="s">
        <v>1650</v>
      </c>
      <c r="C10" s="30" t="s">
        <v>1655</v>
      </c>
      <c r="D10" s="31" t="e">
        <v>#DIV/0!</v>
      </c>
      <c r="E10" s="28" t="str">
        <f t="shared" si="0"/>
        <v>notify me</v>
      </c>
      <c r="F10" s="28" t="b">
        <v>1</v>
      </c>
    </row>
    <row r="11" spans="2:12" ht="15" x14ac:dyDescent="0.35">
      <c r="B11" s="25" t="s">
        <v>1648</v>
      </c>
      <c r="C11" s="26" t="s">
        <v>1656</v>
      </c>
      <c r="D11" s="27" t="s">
        <v>1657</v>
      </c>
      <c r="E11" s="28" t="str">
        <f t="shared" si="0"/>
        <v>-</v>
      </c>
      <c r="F11" s="28" t="b">
        <v>0</v>
      </c>
    </row>
    <row r="12" spans="2:12" ht="15" x14ac:dyDescent="0.35">
      <c r="B12" s="29" t="s">
        <v>1650</v>
      </c>
      <c r="C12" s="30" t="s">
        <v>1658</v>
      </c>
      <c r="D12" s="31">
        <v>400</v>
      </c>
      <c r="E12" s="28">
        <f t="shared" si="0"/>
        <v>400</v>
      </c>
      <c r="F12" s="28" t="b">
        <v>0</v>
      </c>
      <c r="H12" s="52"/>
      <c r="K12">
        <f>10/2</f>
        <v>5</v>
      </c>
      <c r="L12" t="b">
        <f>ISERROR(K12)</f>
        <v>0</v>
      </c>
    </row>
    <row r="13" spans="2:12" ht="15" x14ac:dyDescent="0.35">
      <c r="B13" s="25" t="s">
        <v>1648</v>
      </c>
      <c r="C13" s="26" t="s">
        <v>1659</v>
      </c>
      <c r="D13" s="27">
        <v>250</v>
      </c>
      <c r="E13" s="28">
        <f t="shared" si="0"/>
        <v>250</v>
      </c>
      <c r="F13" s="28" t="b">
        <v>0</v>
      </c>
      <c r="L13" t="s">
        <v>1666</v>
      </c>
    </row>
    <row r="14" spans="2:12" ht="15" x14ac:dyDescent="0.35">
      <c r="B14" s="29" t="s">
        <v>1650</v>
      </c>
      <c r="C14" s="30" t="s">
        <v>1660</v>
      </c>
      <c r="D14" s="31" t="s">
        <v>1657</v>
      </c>
      <c r="E14" s="28" t="str">
        <f t="shared" si="0"/>
        <v>-</v>
      </c>
      <c r="F14" s="28" t="b">
        <v>0</v>
      </c>
      <c r="H14" t="e">
        <f>10/0</f>
        <v>#DIV/0!</v>
      </c>
      <c r="I14" t="b">
        <f>ISERROR(H14)</f>
        <v>1</v>
      </c>
    </row>
    <row r="15" spans="2:12" ht="15" x14ac:dyDescent="0.35">
      <c r="B15" s="25" t="s">
        <v>1648</v>
      </c>
      <c r="C15" s="26" t="s">
        <v>1661</v>
      </c>
      <c r="D15" s="27">
        <v>380</v>
      </c>
      <c r="E15" s="28">
        <f t="shared" si="0"/>
        <v>380</v>
      </c>
      <c r="F15" s="28" t="b">
        <v>0</v>
      </c>
      <c r="I15" t="s">
        <v>1665</v>
      </c>
    </row>
    <row r="16" spans="2:12" ht="15" x14ac:dyDescent="0.35">
      <c r="B16" s="29" t="s">
        <v>1650</v>
      </c>
      <c r="C16" s="30" t="s">
        <v>1662</v>
      </c>
      <c r="D16" s="31">
        <v>365</v>
      </c>
      <c r="E16" s="28">
        <f t="shared" si="0"/>
        <v>365</v>
      </c>
      <c r="F16" s="28" t="b">
        <v>0</v>
      </c>
    </row>
    <row r="17" spans="2:6" ht="15" x14ac:dyDescent="0.35">
      <c r="B17" s="25" t="s">
        <v>1648</v>
      </c>
      <c r="C17" s="26" t="s">
        <v>1663</v>
      </c>
      <c r="D17" s="27">
        <v>354</v>
      </c>
      <c r="E17" s="28">
        <f t="shared" si="0"/>
        <v>354</v>
      </c>
      <c r="F17" s="28" t="b">
        <v>0</v>
      </c>
    </row>
    <row r="18" spans="2:6" ht="15" x14ac:dyDescent="0.35">
      <c r="B18" s="32" t="s">
        <v>1650</v>
      </c>
      <c r="C18" s="33" t="s">
        <v>1664</v>
      </c>
      <c r="D18" s="34">
        <v>0</v>
      </c>
      <c r="E18" s="28">
        <f t="shared" si="0"/>
        <v>0</v>
      </c>
      <c r="F18" s="28" t="b">
        <v>0</v>
      </c>
    </row>
    <row r="20" spans="2:6" x14ac:dyDescent="0.3">
      <c r="E20" t="s">
        <v>1667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0CA0-26EE-4E9C-B37E-D4DE5AEEEED6}">
  <dimension ref="A1:L22"/>
  <sheetViews>
    <sheetView workbookViewId="0">
      <selection activeCell="C18" sqref="C18"/>
    </sheetView>
  </sheetViews>
  <sheetFormatPr defaultRowHeight="14.4" x14ac:dyDescent="0.3"/>
  <cols>
    <col min="1" max="1" width="20" customWidth="1"/>
    <col min="2" max="2" width="18.77734375" customWidth="1"/>
    <col min="3" max="3" width="18.21875" customWidth="1"/>
  </cols>
  <sheetData>
    <row r="1" spans="1:12" x14ac:dyDescent="0.3">
      <c r="A1" s="55" t="s">
        <v>1668</v>
      </c>
      <c r="B1" s="56"/>
      <c r="C1" s="56"/>
      <c r="D1" s="56"/>
      <c r="E1" s="56"/>
      <c r="F1" s="56"/>
      <c r="G1" s="57"/>
      <c r="H1" s="58"/>
      <c r="I1" s="58"/>
      <c r="J1" s="58"/>
      <c r="K1" s="58"/>
      <c r="L1" s="58"/>
    </row>
    <row r="2" spans="1:12" ht="15" thickBot="1" x14ac:dyDescent="0.35">
      <c r="A2" s="59"/>
      <c r="B2" s="60"/>
      <c r="C2" s="60"/>
      <c r="D2" s="60"/>
      <c r="E2" s="60"/>
      <c r="F2" s="60"/>
      <c r="G2" s="61"/>
      <c r="H2" s="58"/>
      <c r="I2" s="58"/>
      <c r="J2" s="58"/>
      <c r="K2" s="58"/>
      <c r="L2" s="58"/>
    </row>
    <row r="3" spans="1:12" ht="26.4" x14ac:dyDescent="0.3">
      <c r="A3" s="62" t="s">
        <v>1669</v>
      </c>
      <c r="B3" s="63" t="s">
        <v>1670</v>
      </c>
      <c r="C3" s="64" t="s">
        <v>1671</v>
      </c>
      <c r="D3" s="65" t="s">
        <v>1672</v>
      </c>
      <c r="E3" s="65" t="s">
        <v>1673</v>
      </c>
      <c r="F3" s="65" t="s">
        <v>1674</v>
      </c>
      <c r="G3" s="66" t="s">
        <v>1675</v>
      </c>
      <c r="H3" s="58"/>
      <c r="I3" s="63" t="s">
        <v>1676</v>
      </c>
      <c r="J3" s="58"/>
      <c r="K3" s="58"/>
      <c r="L3" s="58"/>
    </row>
    <row r="4" spans="1:12" x14ac:dyDescent="0.3">
      <c r="A4" s="87" t="s">
        <v>1680</v>
      </c>
      <c r="B4" s="68">
        <v>30658</v>
      </c>
      <c r="C4" s="69">
        <v>4.8600691499771677E-3</v>
      </c>
      <c r="D4" s="70">
        <v>163</v>
      </c>
      <c r="E4" s="71">
        <v>5.3167199425924721E-3</v>
      </c>
      <c r="F4" s="72">
        <v>15</v>
      </c>
      <c r="G4" s="73">
        <v>0.10067114093959731</v>
      </c>
      <c r="H4" s="58"/>
      <c r="I4" s="74">
        <v>0</v>
      </c>
      <c r="J4" s="58"/>
      <c r="K4" s="58"/>
      <c r="L4" s="58"/>
    </row>
    <row r="5" spans="1:12" x14ac:dyDescent="0.3">
      <c r="A5" s="67" t="s">
        <v>1677</v>
      </c>
      <c r="B5" s="68">
        <v>171897</v>
      </c>
      <c r="C5" s="71">
        <v>4.037301407238055E-3</v>
      </c>
      <c r="D5" s="70">
        <v>795</v>
      </c>
      <c r="E5" s="69">
        <v>4.6248625630464753E-3</v>
      </c>
      <c r="F5" s="72">
        <v>83</v>
      </c>
      <c r="G5" s="73">
        <v>0.11959654178674352</v>
      </c>
      <c r="H5" s="58"/>
      <c r="I5" s="74">
        <v>0</v>
      </c>
      <c r="J5" s="58"/>
      <c r="K5" s="58"/>
      <c r="L5" s="58"/>
    </row>
    <row r="6" spans="1:12" x14ac:dyDescent="0.3">
      <c r="A6" s="67" t="s">
        <v>1678</v>
      </c>
      <c r="B6" s="68">
        <v>53163</v>
      </c>
      <c r="C6" s="71">
        <v>3.4422436657073527E-3</v>
      </c>
      <c r="D6" s="70">
        <v>183</v>
      </c>
      <c r="E6" s="71">
        <v>3.4422436657073527E-3</v>
      </c>
      <c r="F6" s="72">
        <v>18</v>
      </c>
      <c r="G6" s="73">
        <v>9.8360655737704916E-2</v>
      </c>
      <c r="H6" s="58"/>
      <c r="I6" s="74">
        <v>0</v>
      </c>
      <c r="J6" s="58"/>
      <c r="K6" s="58"/>
      <c r="L6" s="58"/>
    </row>
    <row r="7" spans="1:12" x14ac:dyDescent="0.3">
      <c r="A7" s="67" t="s">
        <v>1679</v>
      </c>
      <c r="B7" s="68">
        <v>100000000</v>
      </c>
      <c r="C7" s="69">
        <v>3.2146988405563179E-3</v>
      </c>
      <c r="D7" s="72">
        <v>240</v>
      </c>
      <c r="E7" s="69">
        <v>3.2281494633201518E-3</v>
      </c>
      <c r="F7" s="72">
        <v>19</v>
      </c>
      <c r="G7" s="73">
        <v>7.9497907949790794E-2</v>
      </c>
      <c r="H7" s="58"/>
      <c r="I7" s="74">
        <v>0</v>
      </c>
      <c r="J7" s="58"/>
      <c r="K7" s="58"/>
      <c r="L7" s="58"/>
    </row>
    <row r="8" spans="1:12" x14ac:dyDescent="0.3">
      <c r="A8" s="67" t="s">
        <v>1687</v>
      </c>
      <c r="B8" s="68">
        <v>200000000</v>
      </c>
      <c r="C8" s="71">
        <v>2.1877848678213308E-3</v>
      </c>
      <c r="D8" s="72">
        <v>16</v>
      </c>
      <c r="E8" s="71">
        <v>4.8617441507140685E-4</v>
      </c>
      <c r="F8" s="72">
        <v>6</v>
      </c>
      <c r="G8" s="73">
        <v>8.3333333333333329E-2</v>
      </c>
      <c r="H8" s="58"/>
      <c r="I8" s="74">
        <v>1</v>
      </c>
      <c r="J8" s="58"/>
      <c r="K8" s="58"/>
      <c r="L8" s="58"/>
    </row>
    <row r="9" spans="1:12" x14ac:dyDescent="0.3">
      <c r="A9" s="87" t="s">
        <v>1686</v>
      </c>
      <c r="B9" s="68">
        <v>32910</v>
      </c>
      <c r="C9" s="71">
        <v>4.9600691599771696E-3</v>
      </c>
      <c r="D9" s="72">
        <v>18</v>
      </c>
      <c r="E9" s="69">
        <v>5.5583003952569174E-4</v>
      </c>
      <c r="F9" s="72">
        <v>3</v>
      </c>
      <c r="G9" s="73">
        <v>5.0847457627118647E-2</v>
      </c>
      <c r="H9" s="58"/>
      <c r="I9" s="74">
        <v>0</v>
      </c>
      <c r="J9" s="58"/>
      <c r="K9" s="58"/>
      <c r="L9" s="58"/>
    </row>
    <row r="10" spans="1:12" x14ac:dyDescent="0.3">
      <c r="A10" s="75" t="s">
        <v>1681</v>
      </c>
      <c r="B10" s="68">
        <v>32910</v>
      </c>
      <c r="C10" s="69">
        <v>1.8187108977156992E-3</v>
      </c>
      <c r="D10" s="76">
        <v>10</v>
      </c>
      <c r="E10" s="71">
        <v>3.6374217954313981E-4</v>
      </c>
      <c r="F10" s="76">
        <v>1</v>
      </c>
      <c r="G10" s="73">
        <v>0.02</v>
      </c>
      <c r="H10" s="58"/>
      <c r="I10" s="74">
        <v>0</v>
      </c>
      <c r="J10" s="58"/>
      <c r="K10" s="58"/>
      <c r="L10" s="58"/>
    </row>
    <row r="11" spans="1:12" x14ac:dyDescent="0.3">
      <c r="A11" s="75" t="s">
        <v>1682</v>
      </c>
      <c r="B11" s="68">
        <v>2609661</v>
      </c>
      <c r="C11" s="71">
        <v>2.1213209999999998E-3</v>
      </c>
      <c r="D11" s="76">
        <v>71</v>
      </c>
      <c r="E11" s="71">
        <v>2.7206598864756762E-5</v>
      </c>
      <c r="F11" s="76"/>
      <c r="G11" s="73"/>
      <c r="H11" s="58"/>
      <c r="I11" s="74">
        <v>0</v>
      </c>
      <c r="J11" s="58"/>
      <c r="K11" s="58"/>
      <c r="L11" s="58"/>
    </row>
    <row r="12" spans="1:12" ht="15" thickBot="1" x14ac:dyDescent="0.35">
      <c r="A12" s="77" t="s">
        <v>1683</v>
      </c>
      <c r="B12" s="78">
        <v>3032511</v>
      </c>
      <c r="C12" s="79">
        <v>4.768325654878086E-4</v>
      </c>
      <c r="D12" s="78">
        <v>1496</v>
      </c>
      <c r="E12" s="79">
        <v>4.9332055184630823E-4</v>
      </c>
      <c r="F12" s="80">
        <v>145</v>
      </c>
      <c r="G12" s="81">
        <v>0.10027662517289074</v>
      </c>
      <c r="H12" s="58"/>
      <c r="I12" s="78"/>
      <c r="J12" s="58"/>
      <c r="K12" s="58"/>
      <c r="L12" s="58"/>
    </row>
    <row r="13" spans="1:12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</row>
    <row r="15" spans="1:12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 ht="34.799999999999997" x14ac:dyDescent="0.35">
      <c r="A16" s="82" t="s">
        <v>1684</v>
      </c>
      <c r="B16" s="83" t="s">
        <v>1685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 x14ac:dyDescent="0.3">
      <c r="A17" s="84" t="s">
        <v>1670</v>
      </c>
      <c r="B17" s="85" t="str">
        <f>INDEX($A$4:$A$11,MATCH(MAX($B$4:$B$11),$B$4:$B$11,0))</f>
        <v>SUN TV</v>
      </c>
      <c r="C17" s="91">
        <f>MAX(B4:B11)</f>
        <v>200000000</v>
      </c>
      <c r="D17" s="58"/>
      <c r="E17" s="58"/>
      <c r="F17" s="58"/>
      <c r="G17" s="58"/>
      <c r="H17" s="58"/>
      <c r="I17" s="58"/>
      <c r="J17" s="58"/>
      <c r="K17" s="58"/>
    </row>
    <row r="18" spans="1:12" x14ac:dyDescent="0.3">
      <c r="A18" s="86" t="s">
        <v>1671</v>
      </c>
      <c r="B18" s="85" t="str">
        <f>INDEX($A$4:$A$11,MATCH(MAX($C$4:$C$11),$C$4:$C$11,0))</f>
        <v>VIJAY TV</v>
      </c>
      <c r="C18" s="92">
        <f>MAX(C4:C11)</f>
        <v>4.9600691599771696E-3</v>
      </c>
      <c r="D18" s="58"/>
      <c r="E18" s="58"/>
      <c r="F18" s="58"/>
      <c r="G18" s="58"/>
      <c r="H18" s="58"/>
      <c r="I18" s="58"/>
      <c r="J18" s="58"/>
      <c r="K18" s="58"/>
    </row>
    <row r="19" spans="1:12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</row>
    <row r="20" spans="1:12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x14ac:dyDescent="0.3">
      <c r="B21" s="88"/>
    </row>
    <row r="22" spans="1:12" x14ac:dyDescent="0.3">
      <c r="B22" s="89"/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Name</vt:lpstr>
      <vt:lpstr>Name1</vt:lpstr>
      <vt:lpstr>Name10</vt:lpstr>
      <vt:lpstr>Name11</vt:lpstr>
      <vt:lpstr>Name12</vt:lpstr>
      <vt:lpstr>Name13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Price_1</vt:lpstr>
      <vt:lpstr>QTY_1</vt:lpstr>
      <vt:lpstr>Total_1</vt:lpstr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2025-04-23T03:23:02Z</dcterms:created>
  <dcterms:modified xsi:type="dcterms:W3CDTF">2025-04-23T14:26:22Z</dcterms:modified>
</cp:coreProperties>
</file>