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4.xml" ContentType="application/vnd.openxmlformats-officedocument.drawing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5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Kamal\Excel\"/>
    </mc:Choice>
  </mc:AlternateContent>
  <xr:revisionPtr revIDLastSave="0" documentId="13_ncr:1_{060E3D9D-8FF6-4049-9901-FCADED317249}" xr6:coauthVersionLast="47" xr6:coauthVersionMax="47" xr10:uidLastSave="{00000000-0000-0000-0000-000000000000}"/>
  <bookViews>
    <workbookView xWindow="-110" yWindow="-110" windowWidth="19420" windowHeight="10300" xr2:uid="{CFD89914-D5CC-41EF-BD15-801557C706E4}"/>
  </bookViews>
  <sheets>
    <sheet name="COUNT" sheetId="1" r:id="rId1"/>
    <sheet name="COUNTA" sheetId="2" r:id="rId2"/>
    <sheet name="COUNTBLANK" sheetId="3" r:id="rId3"/>
    <sheet name="IF" sheetId="4" r:id="rId4"/>
    <sheet name="RANDBETWEEN" sheetId="5" r:id="rId5"/>
  </sheets>
  <externalReferences>
    <externalReference r:id="rId6"/>
  </externalReferences>
  <definedNames>
    <definedName name="EastAndWest">[1]INDEX!$D$91:$G$93,[1]INDEX!$D$96:$G$98</definedName>
    <definedName name="NorthAndSouth">[1]INDEX!$D$67:$G$69,[1]INDEX!$D$72:$G$74</definedName>
    <definedName name="PeopleLists">[1]AREAS!$C$3:$D$6,[1]AREAS!$C$8:$D$11</definedName>
    <definedName name="UserChoice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0" i="5" l="1"/>
  <c r="E29" i="5"/>
  <c r="E28" i="5"/>
  <c r="E27" i="5"/>
  <c r="E26" i="5"/>
  <c r="E25" i="5"/>
  <c r="E24" i="5"/>
  <c r="E33" i="5" s="1" a="1"/>
  <c r="E33" i="5" s="1"/>
  <c r="E5" i="5"/>
  <c r="E4" i="5"/>
  <c r="E61" i="4"/>
  <c r="F61" i="4" s="1"/>
  <c r="E60" i="4"/>
  <c r="F60" i="4" s="1"/>
  <c r="E59" i="4"/>
  <c r="F59" i="4" s="1"/>
  <c r="E58" i="4"/>
  <c r="F58" i="4" s="1"/>
  <c r="E45" i="4"/>
  <c r="E44" i="4"/>
  <c r="E43" i="4"/>
  <c r="E33" i="4"/>
  <c r="E32" i="4"/>
  <c r="E31" i="4"/>
  <c r="E6" i="4"/>
  <c r="E5" i="4"/>
  <c r="E4" i="4"/>
  <c r="E47" i="3"/>
  <c r="E45" i="3"/>
  <c r="E43" i="3"/>
  <c r="E4" i="3"/>
  <c r="G43" i="2"/>
  <c r="F43" i="2"/>
  <c r="E43" i="2"/>
  <c r="D43" i="2"/>
  <c r="I39" i="2"/>
  <c r="I38" i="2"/>
  <c r="I37" i="2"/>
  <c r="I36" i="2"/>
  <c r="I35" i="2"/>
  <c r="D12" i="2"/>
  <c r="F12" i="2" s="1"/>
  <c r="F11" i="2"/>
  <c r="F10" i="2"/>
  <c r="D9" i="2"/>
  <c r="F9" i="2" s="1"/>
  <c r="F8" i="2"/>
  <c r="F7" i="2"/>
  <c r="F6" i="2"/>
  <c r="F5" i="2"/>
  <c r="F4" i="2"/>
  <c r="F33" i="1"/>
  <c r="E33" i="1"/>
  <c r="D33" i="1"/>
  <c r="F12" i="1"/>
  <c r="D12" i="1"/>
  <c r="F11" i="1"/>
  <c r="F10" i="1"/>
  <c r="D9" i="1"/>
  <c r="F9" i="1" s="1"/>
  <c r="F8" i="1"/>
  <c r="F7" i="1"/>
  <c r="F6" i="1"/>
  <c r="F5" i="1"/>
  <c r="F4" i="1"/>
</calcChain>
</file>

<file path=xl/sharedStrings.xml><?xml version="1.0" encoding="utf-8"?>
<sst xmlns="http://schemas.openxmlformats.org/spreadsheetml/2006/main" count="260" uniqueCount="183">
  <si>
    <t>COUNT</t>
  </si>
  <si>
    <t>Entries To Be Counted</t>
  </si>
  <si>
    <t>Count</t>
  </si>
  <si>
    <t xml:space="preserve"> =COUNT(C4:E4)</t>
  </si>
  <si>
    <t xml:space="preserve"> =COUNT(C5:E5)</t>
  </si>
  <si>
    <t xml:space="preserve"> =COUNT(C6:E6)</t>
  </si>
  <si>
    <t xml:space="preserve"> =COUNT(C7:E7)</t>
  </si>
  <si>
    <t xml:space="preserve"> =COUNT(C8:E8)</t>
  </si>
  <si>
    <t xml:space="preserve"> =COUNT(C9:E9)</t>
  </si>
  <si>
    <t xml:space="preserve"> =COUNT(C10:E10)</t>
  </si>
  <si>
    <t>Hello</t>
  </si>
  <si>
    <t xml:space="preserve"> =COUNT(C11:E11)</t>
  </si>
  <si>
    <t xml:space="preserve"> =COUNT(C12:E12)</t>
  </si>
  <si>
    <t>What Does It Do ?</t>
  </si>
  <si>
    <t>This function counts the number of numeric entries in a list.</t>
  </si>
  <si>
    <t>It will ignore blanks, text and errors.</t>
  </si>
  <si>
    <t>Syntax</t>
  </si>
  <si>
    <t>=COUNT(Range1,Range2,Range3... through to Range30)</t>
  </si>
  <si>
    <t>Formatting</t>
  </si>
  <si>
    <t>No special formatting is needed.</t>
  </si>
  <si>
    <t>Example</t>
  </si>
  <si>
    <t>The following table was used by a builders merchant to calculate the number of sales</t>
  </si>
  <si>
    <t>for various products in each month.</t>
  </si>
  <si>
    <t>Item</t>
  </si>
  <si>
    <t>Jan</t>
  </si>
  <si>
    <t>Feb</t>
  </si>
  <si>
    <t>Mar</t>
  </si>
  <si>
    <t>Bricks</t>
  </si>
  <si>
    <t>Wood</t>
  </si>
  <si>
    <t>Glass</t>
  </si>
  <si>
    <t>Metal</t>
  </si>
  <si>
    <t xml:space="preserve"> =COUNT(D29:D32)</t>
  </si>
  <si>
    <t>COUNTA</t>
  </si>
  <si>
    <t xml:space="preserve"> =COUNTA(C4:E4)</t>
  </si>
  <si>
    <t xml:space="preserve"> =COUNTA(C5:E5)</t>
  </si>
  <si>
    <t xml:space="preserve"> =COUNTA(C6:E6)</t>
  </si>
  <si>
    <t xml:space="preserve"> =COUNTA(C7:E7)</t>
  </si>
  <si>
    <t xml:space="preserve"> =COUNTA(C8:E8)</t>
  </si>
  <si>
    <t xml:space="preserve"> =COUNTA(C9:E9)</t>
  </si>
  <si>
    <t xml:space="preserve"> =COUNTA(C10:E10)</t>
  </si>
  <si>
    <t xml:space="preserve"> =COUNTA(C11:E11)</t>
  </si>
  <si>
    <t xml:space="preserve"> =COUNTA(C12:E12)</t>
  </si>
  <si>
    <t>This function counts the number of numeric or text entries in a list.</t>
  </si>
  <si>
    <t>It will ignore blanks.</t>
  </si>
  <si>
    <t>=COUNTA(Range1,Range2,Range3... through to Range30)</t>
  </si>
  <si>
    <t>The following table was used by a school to keep track of the examinations taken by each pupil.</t>
  </si>
  <si>
    <t>Each exam passed was graded as 1, 2 or 3.</t>
  </si>
  <si>
    <t>A failure was entered as Fail.</t>
  </si>
  <si>
    <t>The school needed to known how many pupils sat each exam.</t>
  </si>
  <si>
    <t>The school also needed to know how many exams were taken by each pupil.</t>
  </si>
  <si>
    <t>The =COUNTA() function has been used because of its ability to count text and numeric entries.</t>
  </si>
  <si>
    <t>Maths</t>
  </si>
  <si>
    <t>English</t>
  </si>
  <si>
    <t>Art</t>
  </si>
  <si>
    <t>History</t>
  </si>
  <si>
    <t>Exams Taken
By Each Pupil</t>
  </si>
  <si>
    <t>Alan</t>
  </si>
  <si>
    <t>Fail</t>
  </si>
  <si>
    <t>Bob</t>
  </si>
  <si>
    <t>Carol</t>
  </si>
  <si>
    <t>David</t>
  </si>
  <si>
    <t>Elaine</t>
  </si>
  <si>
    <t xml:space="preserve"> =COUNTA(D39:G39)</t>
  </si>
  <si>
    <t>How many pupils sat each Exam.</t>
  </si>
  <si>
    <t xml:space="preserve"> =COUNTA(D35:D39)</t>
  </si>
  <si>
    <t>COUNTBLANK</t>
  </si>
  <si>
    <t>Range To Test</t>
  </si>
  <si>
    <t>Blanks</t>
  </si>
  <si>
    <t xml:space="preserve"> =COUNTBLANK(C4:C11)</t>
  </si>
  <si>
    <t>This function counts the number of blank cells in a range.</t>
  </si>
  <si>
    <t>=COUNTBLANK(RangeToTest)</t>
  </si>
  <si>
    <t>The following table was used by a company which was balloting its workers on whether</t>
  </si>
  <si>
    <t>the company should have a no smoking policy.</t>
  </si>
  <si>
    <t>Each of the departments in the various factories were questioned.</t>
  </si>
  <si>
    <t>The response to the question could be Y or N.</t>
  </si>
  <si>
    <t>As the results of the vote were collated they were entered in to the table.</t>
  </si>
  <si>
    <t>The =COUNTBLANK() function has been used to calculate the number of departments which</t>
  </si>
  <si>
    <t>have no yet registered a vote.</t>
  </si>
  <si>
    <t>Admin</t>
  </si>
  <si>
    <t>Accounts</t>
  </si>
  <si>
    <t>Production</t>
  </si>
  <si>
    <t>Personnel</t>
  </si>
  <si>
    <t>Factory 1</t>
  </si>
  <si>
    <t>Y</t>
  </si>
  <si>
    <t>N</t>
  </si>
  <si>
    <t>Factory 2</t>
  </si>
  <si>
    <t>Factory 3</t>
  </si>
  <si>
    <t>Factory 4</t>
  </si>
  <si>
    <t>Factory 5</t>
  </si>
  <si>
    <t>Factory 6</t>
  </si>
  <si>
    <t>Factory 7</t>
  </si>
  <si>
    <t>Factory 8</t>
  </si>
  <si>
    <t>Factory 9</t>
  </si>
  <si>
    <t>Factory 10</t>
  </si>
  <si>
    <t xml:space="preserve">Votes not vet registered : </t>
  </si>
  <si>
    <t xml:space="preserve"> =COUNTBLANK(C32:F41)</t>
  </si>
  <si>
    <t xml:space="preserve">Votes for Yes : </t>
  </si>
  <si>
    <t xml:space="preserve"> =COUNTIF(C32:F41,"Y")</t>
  </si>
  <si>
    <t xml:space="preserve">Votes for No : </t>
  </si>
  <si>
    <t xml:space="preserve"> =COUNTIF(C32:F41,"N")</t>
  </si>
  <si>
    <t>IF</t>
  </si>
  <si>
    <t>Name</t>
  </si>
  <si>
    <t>Sales</t>
  </si>
  <si>
    <t>Target</t>
  </si>
  <si>
    <t>Result</t>
  </si>
  <si>
    <t xml:space="preserve"> =IF(C4&gt;=D4,"Achieved","Not Achieved")</t>
  </si>
  <si>
    <t xml:space="preserve"> =IF(C5&gt;=D5,"Achieved","Not Achieved")</t>
  </si>
  <si>
    <t xml:space="preserve"> =IF(C6&gt;=D6,"Achieved","Not Achieved")</t>
  </si>
  <si>
    <t>What Does It Do?</t>
  </si>
  <si>
    <t>This function tests a condition.</t>
  </si>
  <si>
    <t>If the condition is met it is considered to be TRUE.</t>
  </si>
  <si>
    <t>If the condition is not met it is considered as FALSE.</t>
  </si>
  <si>
    <t>Depending upon the result, one of two actions will be carried out.</t>
  </si>
  <si>
    <t xml:space="preserve"> =IF(Condition,ActionIfTrue,ActionIfFalse)</t>
  </si>
  <si>
    <t>The Condition is usually a test of two cells, such as A1=A2.</t>
  </si>
  <si>
    <t>The ActionIfTrue and ActionIfFalse can be numbers, text or calculations.</t>
  </si>
  <si>
    <t>No special formatting is required.</t>
  </si>
  <si>
    <t>Example 1</t>
  </si>
  <si>
    <t>The following table shows the Sales figures and Targets for sales reps.</t>
  </si>
  <si>
    <t>Each has their own target which they must reach.</t>
  </si>
  <si>
    <t>The =IF() function is used to compare the Sales with the Target.</t>
  </si>
  <si>
    <t>If the Sales are greater than or equal to the Target the result of Achieved is shown.</t>
  </si>
  <si>
    <t>If the Sales do not reach the target the result of Not Achieved is shown.</t>
  </si>
  <si>
    <t>Note that the text used in the =IF() function needs to be placed in double quotes "Achieved".</t>
  </si>
  <si>
    <t xml:space="preserve"> =IF(C31&gt;=D31,"Achieved","Not Achieved")</t>
  </si>
  <si>
    <t xml:space="preserve"> =IF(C32&gt;=D32,"Achieved","Not Achieved")</t>
  </si>
  <si>
    <t xml:space="preserve"> =IF(C33&gt;=D33,"Achieved","Not Achieved")</t>
  </si>
  <si>
    <t>Example 2</t>
  </si>
  <si>
    <t>The following table is similar to that in Example 1.</t>
  </si>
  <si>
    <t>This time the Commission to be paid to the sales rep is calculated.</t>
  </si>
  <si>
    <t>If the Sales are greater than or equal to the Target, the Commission is 10% of Sales.</t>
  </si>
  <si>
    <t>If the Sales do not reach Target, the Commission is only 5% of Sales.</t>
  </si>
  <si>
    <t>Commission</t>
  </si>
  <si>
    <t xml:space="preserve"> =IF(C43&gt;=D43,C43*10%,C43*5%)</t>
  </si>
  <si>
    <t xml:space="preserve"> =IF(C44&gt;=D44,C44*10%,C44*5%)</t>
  </si>
  <si>
    <t xml:space="preserve"> =IF(C45&gt;=D45,C45*10%,C45*5%)</t>
  </si>
  <si>
    <t>Example 3</t>
  </si>
  <si>
    <t>This example uses the =AND() within the =IF() function.</t>
  </si>
  <si>
    <t>A builders merchant gives 10% discount on certain product lines.</t>
  </si>
  <si>
    <t>The discount is only given on products which are on Special Offer, when the Order Value</t>
  </si>
  <si>
    <t>is £1000 or above.</t>
  </si>
  <si>
    <r>
      <t xml:space="preserve">The =AND() function is used with the =IF() to check that the product is on offer </t>
    </r>
    <r>
      <rPr>
        <b/>
        <sz val="10"/>
        <rFont val="Arial"/>
        <family val="2"/>
      </rPr>
      <t>and</t>
    </r>
    <r>
      <rPr>
        <sz val="10"/>
        <rFont val="Arial"/>
        <family val="2"/>
      </rPr>
      <t xml:space="preserve"> that</t>
    </r>
  </si>
  <si>
    <t>the value of the order is above £1000.</t>
  </si>
  <si>
    <t>Special</t>
  </si>
  <si>
    <t>Order</t>
  </si>
  <si>
    <t>Product</t>
  </si>
  <si>
    <t>Offer</t>
  </si>
  <si>
    <t>Value</t>
  </si>
  <si>
    <t>Discount</t>
  </si>
  <si>
    <t>Total</t>
  </si>
  <si>
    <t>Yes</t>
  </si>
  <si>
    <t>No</t>
  </si>
  <si>
    <t>Cement</t>
  </si>
  <si>
    <t>Turf</t>
  </si>
  <si>
    <t xml:space="preserve"> =IF(AND(C61="Yes",D61&gt;=1000),D61*10%,0)</t>
  </si>
  <si>
    <t>RANDBETWEEN</t>
  </si>
  <si>
    <t>Low</t>
  </si>
  <si>
    <t>High</t>
  </si>
  <si>
    <t>Random</t>
  </si>
  <si>
    <t xml:space="preserve"> =RANDBETWEEN(C4,D4)</t>
  </si>
  <si>
    <t xml:space="preserve"> =RANDBETWEEN(C5,D5)</t>
  </si>
  <si>
    <t>This function produces a random whole number between two specified numbers.</t>
  </si>
  <si>
    <t>The random number will change each time the spreadsheet is recalculated or F9 is pressed.</t>
  </si>
  <si>
    <t>=RANDOMBETWEEN(LowLimit,HighLimit)</t>
  </si>
  <si>
    <t>The following table shows how the =RANDBETWEEN() has been used to generate six</t>
  </si>
  <si>
    <t>numbers to use for the National Lottery.</t>
  </si>
  <si>
    <t>Note that the function does not check to ensure all numbers are unique, the same number</t>
  </si>
  <si>
    <t>could be generated twice or more.</t>
  </si>
  <si>
    <t>Lottery Numbers</t>
  </si>
  <si>
    <t>The Winning
Ticket!</t>
  </si>
  <si>
    <t xml:space="preserve"> =RANDBETWEEN($C$24,$D$24)</t>
  </si>
  <si>
    <t>Number 1</t>
  </si>
  <si>
    <t>Number 2</t>
  </si>
  <si>
    <t>Press function Key</t>
  </si>
  <si>
    <t>Number 3</t>
  </si>
  <si>
    <t>F9 to recalculate.</t>
  </si>
  <si>
    <t>Number 4</t>
  </si>
  <si>
    <t>Number 5</t>
  </si>
  <si>
    <t>Number 6</t>
  </si>
  <si>
    <t>Bonus ball</t>
  </si>
  <si>
    <t xml:space="preserve"> {=IF(SUM(1/COUNTIF(E24:E30,E24:E30))&lt;&gt;7,"Duplicates! Spin again","All OK")}</t>
  </si>
  <si>
    <t>This formula is used to determine whether all the numbers are different.</t>
  </si>
  <si>
    <t>It is entered as an array using Ctrl+Shift+Enter.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</si>
</sst>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_);[Red]\(&quot;£&quot;#,##0\)"/>
    <numFmt numFmtId="165" formatCode="_-&quot;£&quot;* #,##0_-;\-&quot;£&quot;* #,##0_-;_-&quot;£&quot;* &quot;-&quot;??_-;_-@_-"/>
    <numFmt numFmtId="166" formatCode="_(&quot;£&quot;* #,##0_);_(&quot;£&quot;* \(#,##0\);_(&quot;£&quot;* &quot;-&quot;??_);_(@_)"/>
  </numFmts>
  <fonts count="9" x14ac:knownFonts="1">
    <font>
      <sz val="10"/>
      <name val="Arial"/>
      <family val="2"/>
    </font>
    <font>
      <sz val="8.5"/>
      <name val="MS Sans Serif"/>
    </font>
    <font>
      <sz val="8"/>
      <name val="Helv"/>
    </font>
    <font>
      <sz val="10"/>
      <name val="Arial"/>
      <family val="2"/>
    </font>
    <font>
      <b/>
      <sz val="14"/>
      <color indexed="8"/>
      <name val="Arial"/>
      <family val="2"/>
    </font>
    <font>
      <sz val="10"/>
      <color indexed="20"/>
      <name val="Arial"/>
      <family val="2"/>
    </font>
    <font>
      <sz val="10"/>
      <color indexed="12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6"/>
      </patternFill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Font="0" applyBorder="0" applyAlignment="0" applyProtection="0"/>
    <xf numFmtId="0" fontId="3" fillId="3" borderId="0" applyNumberFormat="0" applyFont="0" applyBorder="0" applyAlignment="0" applyProtection="0"/>
  </cellStyleXfs>
  <cellXfs count="30">
    <xf numFmtId="0" fontId="0" fillId="0" borderId="0" xfId="0"/>
    <xf numFmtId="0" fontId="4" fillId="0" borderId="1" xfId="0" applyFont="1" applyBorder="1"/>
    <xf numFmtId="0" fontId="0" fillId="2" borderId="2" xfId="1" applyFont="1" applyBorder="1" applyAlignment="1">
      <alignment horizontal="centerContinuous"/>
    </xf>
    <xf numFmtId="0" fontId="0" fillId="2" borderId="3" xfId="1" applyFont="1" applyBorder="1" applyAlignment="1">
      <alignment horizontal="centerContinuous"/>
    </xf>
    <xf numFmtId="0" fontId="0" fillId="2" borderId="4" xfId="1" applyFont="1" applyBorder="1" applyAlignment="1">
      <alignment horizontal="centerContinuous"/>
    </xf>
    <xf numFmtId="0" fontId="0" fillId="2" borderId="5" xfId="1" applyFont="1" applyBorder="1" applyAlignment="1">
      <alignment horizontal="center"/>
    </xf>
    <xf numFmtId="0" fontId="5" fillId="3" borderId="5" xfId="2" applyFont="1" applyBorder="1" applyAlignment="1">
      <alignment horizontal="center"/>
    </xf>
    <xf numFmtId="0" fontId="6" fillId="3" borderId="5" xfId="2" applyFont="1" applyBorder="1" applyAlignment="1">
      <alignment horizontal="center"/>
    </xf>
    <xf numFmtId="0" fontId="6" fillId="0" borderId="0" xfId="0" applyFont="1"/>
    <xf numFmtId="15" fontId="5" fillId="3" borderId="5" xfId="2" applyNumberFormat="1" applyFont="1" applyBorder="1" applyAlignment="1">
      <alignment horizontal="center"/>
    </xf>
    <xf numFmtId="20" fontId="5" fillId="3" borderId="5" xfId="2" applyNumberFormat="1" applyFont="1" applyBorder="1" applyAlignment="1">
      <alignment horizontal="center"/>
    </xf>
    <xf numFmtId="0" fontId="7" fillId="0" borderId="6" xfId="0" applyFont="1" applyBorder="1"/>
    <xf numFmtId="0" fontId="0" fillId="0" borderId="0" xfId="0" quotePrefix="1"/>
    <xf numFmtId="164" fontId="5" fillId="3" borderId="5" xfId="2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2" borderId="5" xfId="1" applyFont="1" applyBorder="1" applyAlignment="1">
      <alignment horizontal="center" vertical="center"/>
    </xf>
    <xf numFmtId="0" fontId="0" fillId="2" borderId="5" xfId="1" applyFont="1" applyBorder="1" applyAlignment="1">
      <alignment horizontal="center" wrapText="1"/>
    </xf>
    <xf numFmtId="0" fontId="0" fillId="2" borderId="5" xfId="1" applyFont="1" applyBorder="1"/>
    <xf numFmtId="0" fontId="0" fillId="2" borderId="2" xfId="1" applyFont="1" applyBorder="1"/>
    <xf numFmtId="0" fontId="0" fillId="2" borderId="4" xfId="1" applyFont="1" applyBorder="1" applyAlignment="1">
      <alignment horizontal="right"/>
    </xf>
    <xf numFmtId="0" fontId="0" fillId="2" borderId="7" xfId="1" applyFont="1" applyBorder="1" applyAlignment="1">
      <alignment horizontal="center"/>
    </xf>
    <xf numFmtId="0" fontId="0" fillId="2" borderId="8" xfId="1" applyFont="1" applyBorder="1" applyAlignment="1">
      <alignment horizontal="center"/>
    </xf>
    <xf numFmtId="165" fontId="5" fillId="3" borderId="5" xfId="2" applyNumberFormat="1" applyFont="1" applyBorder="1" applyAlignment="1">
      <alignment horizontal="center"/>
    </xf>
    <xf numFmtId="166" fontId="6" fillId="3" borderId="5" xfId="2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centerContinuous"/>
    </xf>
    <xf numFmtId="0" fontId="0" fillId="3" borderId="2" xfId="2" applyFont="1" applyBorder="1"/>
    <xf numFmtId="0" fontId="6" fillId="3" borderId="3" xfId="2" applyFont="1" applyBorder="1" applyAlignment="1">
      <alignment horizontal="center"/>
    </xf>
    <xf numFmtId="0" fontId="0" fillId="3" borderId="4" xfId="2" applyFont="1" applyBorder="1"/>
    <xf numFmtId="0" fontId="0" fillId="0" borderId="0" xfId="0" applyAlignment="1">
      <alignment horizontal="center"/>
    </xf>
  </cellXfs>
  <cellStyles count="3">
    <cellStyle name="GreyOrWhite" xfId="1" xr:uid="{CA782208-8A43-4A3B-B121-5FC906527C1F}"/>
    <cellStyle name="Normal" xfId="0" builtinId="0"/>
    <cellStyle name="Yellow" xfId="2" xr:uid="{F2837387-2355-4B04-8B2D-721D027261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400050</xdr:colOff>
          <xdr:row>0</xdr:row>
          <xdr:rowOff>38100</xdr:rowOff>
        </xdr:from>
        <xdr:to>
          <xdr:col>9</xdr:col>
          <xdr:colOff>266700</xdr:colOff>
          <xdr:row>0</xdr:row>
          <xdr:rowOff>196850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72ED69D-603D-425E-8D2F-FBF16B2777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IN" sz="850" b="0" i="0" u="none" strike="noStrike" baseline="0">
                  <a:solidFill>
                    <a:srgbClr val="000000"/>
                  </a:solidFill>
                  <a:latin typeface="MS Sans Serif"/>
                </a:rPr>
                <a:t>Index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9</xdr:col>
          <xdr:colOff>336550</xdr:colOff>
          <xdr:row>0</xdr:row>
          <xdr:rowOff>38100</xdr:rowOff>
        </xdr:from>
        <xdr:to>
          <xdr:col>9</xdr:col>
          <xdr:colOff>546100</xdr:colOff>
          <xdr:row>0</xdr:row>
          <xdr:rowOff>196850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F8345CE4-1100-489F-9D2D-4A8F02E16F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Helv"/>
                </a:rPr>
                <a:t>&gt;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127000</xdr:colOff>
          <xdr:row>0</xdr:row>
          <xdr:rowOff>38100</xdr:rowOff>
        </xdr:from>
        <xdr:to>
          <xdr:col>8</xdr:col>
          <xdr:colOff>336550</xdr:colOff>
          <xdr:row>0</xdr:row>
          <xdr:rowOff>196850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DEA7D9BD-EADC-4ED5-BC75-68F5DE6F17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Helv"/>
                </a:rPr>
                <a:t>&lt;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711200</xdr:colOff>
          <xdr:row>0</xdr:row>
          <xdr:rowOff>38100</xdr:rowOff>
        </xdr:from>
        <xdr:to>
          <xdr:col>9</xdr:col>
          <xdr:colOff>260350</xdr:colOff>
          <xdr:row>0</xdr:row>
          <xdr:rowOff>196850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22CD8F93-53D7-4C5B-8F68-C5326A8C0C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IN" sz="850" b="0" i="0" u="none" strike="noStrike" baseline="0">
                  <a:solidFill>
                    <a:srgbClr val="000000"/>
                  </a:solidFill>
                  <a:latin typeface="MS Sans Serif"/>
                </a:rPr>
                <a:t>Index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9</xdr:col>
          <xdr:colOff>330200</xdr:colOff>
          <xdr:row>0</xdr:row>
          <xdr:rowOff>38100</xdr:rowOff>
        </xdr:from>
        <xdr:to>
          <xdr:col>9</xdr:col>
          <xdr:colOff>539750</xdr:colOff>
          <xdr:row>0</xdr:row>
          <xdr:rowOff>196850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21314130-14D4-45DA-9D68-AEB014C6CB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Helv"/>
                </a:rPr>
                <a:t>&gt;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431800</xdr:colOff>
          <xdr:row>0</xdr:row>
          <xdr:rowOff>38100</xdr:rowOff>
        </xdr:from>
        <xdr:to>
          <xdr:col>8</xdr:col>
          <xdr:colOff>641350</xdr:colOff>
          <xdr:row>0</xdr:row>
          <xdr:rowOff>196850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13F3BE3-0698-4A3C-8719-F928C2FC09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Helv"/>
                </a:rPr>
                <a:t>&lt;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546100</xdr:colOff>
          <xdr:row>0</xdr:row>
          <xdr:rowOff>38100</xdr:rowOff>
        </xdr:from>
        <xdr:to>
          <xdr:col>8</xdr:col>
          <xdr:colOff>419100</xdr:colOff>
          <xdr:row>0</xdr:row>
          <xdr:rowOff>196850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2A0DD292-1833-4866-84E9-C5ABA330C4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IN" sz="850" b="0" i="0" u="none" strike="noStrike" baseline="0">
                  <a:solidFill>
                    <a:srgbClr val="000000"/>
                  </a:solidFill>
                  <a:latin typeface="MS Sans Serif"/>
                </a:rPr>
                <a:t>Index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488950</xdr:colOff>
          <xdr:row>0</xdr:row>
          <xdr:rowOff>38100</xdr:rowOff>
        </xdr:from>
        <xdr:to>
          <xdr:col>8</xdr:col>
          <xdr:colOff>698500</xdr:colOff>
          <xdr:row>0</xdr:row>
          <xdr:rowOff>196850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D59AAECB-52AB-4BCE-8A3E-A6865E7EB7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Helv"/>
                </a:rPr>
                <a:t>&gt;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266700</xdr:colOff>
          <xdr:row>0</xdr:row>
          <xdr:rowOff>38100</xdr:rowOff>
        </xdr:from>
        <xdr:to>
          <xdr:col>7</xdr:col>
          <xdr:colOff>476250</xdr:colOff>
          <xdr:row>0</xdr:row>
          <xdr:rowOff>196850</xdr:rowOff>
        </xdr:to>
        <xdr:sp macro="" textlink="">
          <xdr:nvSpPr>
            <xdr:cNvPr id="3075" name="Button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8438B809-AB7C-428D-87E2-298D4806B9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Helv"/>
                </a:rPr>
                <a:t>&lt;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565150</xdr:colOff>
          <xdr:row>0</xdr:row>
          <xdr:rowOff>38100</xdr:rowOff>
        </xdr:from>
        <xdr:to>
          <xdr:col>8</xdr:col>
          <xdr:colOff>438150</xdr:colOff>
          <xdr:row>0</xdr:row>
          <xdr:rowOff>196850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2A2967B6-6BA9-4BA2-8053-9132DF0B7F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IN" sz="850" b="0" i="0" u="none" strike="noStrike" baseline="0">
                  <a:solidFill>
                    <a:srgbClr val="000000"/>
                  </a:solidFill>
                  <a:latin typeface="MS Sans Serif"/>
                </a:rPr>
                <a:t>Index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508000</xdr:colOff>
          <xdr:row>0</xdr:row>
          <xdr:rowOff>38100</xdr:rowOff>
        </xdr:from>
        <xdr:to>
          <xdr:col>9</xdr:col>
          <xdr:colOff>95250</xdr:colOff>
          <xdr:row>0</xdr:row>
          <xdr:rowOff>196850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A6F8DE99-82D0-4692-B877-8FF2CB9664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Helv"/>
                </a:rPr>
                <a:t>&gt;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285750</xdr:colOff>
          <xdr:row>0</xdr:row>
          <xdr:rowOff>38100</xdr:rowOff>
        </xdr:from>
        <xdr:to>
          <xdr:col>7</xdr:col>
          <xdr:colOff>495300</xdr:colOff>
          <xdr:row>0</xdr:row>
          <xdr:rowOff>196850</xdr:rowOff>
        </xdr:to>
        <xdr:sp macro="" textlink="">
          <xdr:nvSpPr>
            <xdr:cNvPr id="4099" name="Button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D35E89C5-CD03-4040-AF16-75686E864B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Helv"/>
                </a:rPr>
                <a:t>&lt;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755650</xdr:colOff>
          <xdr:row>0</xdr:row>
          <xdr:rowOff>38100</xdr:rowOff>
        </xdr:from>
        <xdr:to>
          <xdr:col>8</xdr:col>
          <xdr:colOff>457200</xdr:colOff>
          <xdr:row>0</xdr:row>
          <xdr:rowOff>196850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EBD8DB75-C6A2-419B-B1AA-44A266F7C5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IN" sz="850" b="0" i="0" u="none" strike="noStrike" baseline="0">
                  <a:solidFill>
                    <a:srgbClr val="000000"/>
                  </a:solidFill>
                  <a:latin typeface="MS Sans Serif"/>
                </a:rPr>
                <a:t>Index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527050</xdr:colOff>
          <xdr:row>0</xdr:row>
          <xdr:rowOff>38100</xdr:rowOff>
        </xdr:from>
        <xdr:to>
          <xdr:col>8</xdr:col>
          <xdr:colOff>736600</xdr:colOff>
          <xdr:row>0</xdr:row>
          <xdr:rowOff>196850</xdr:rowOff>
        </xdr:to>
        <xdr:sp macro="" textlink="">
          <xdr:nvSpPr>
            <xdr:cNvPr id="5122" name="Button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E543A706-710D-4C84-BC9A-720563A61B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Helv"/>
                </a:rPr>
                <a:t>&gt;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476250</xdr:colOff>
          <xdr:row>0</xdr:row>
          <xdr:rowOff>38100</xdr:rowOff>
        </xdr:from>
        <xdr:to>
          <xdr:col>7</xdr:col>
          <xdr:colOff>685800</xdr:colOff>
          <xdr:row>0</xdr:row>
          <xdr:rowOff>196850</xdr:rowOff>
        </xdr:to>
        <xdr:sp macro="" textlink="">
          <xdr:nvSpPr>
            <xdr:cNvPr id="5123" name="Button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CECADDF6-723E-48C2-89E6-5A0598E0D0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Helv"/>
                </a:rPr>
                <a:t>&lt;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min\Documents\Kamal\Excel\Excel%20Formula.xlsb" TargetMode="External"/><Relationship Id="rId1" Type="http://schemas.openxmlformats.org/officeDocument/2006/relationships/externalLinkPath" Target="Excel%20Formula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elcome"/>
      <sheetName val="Documentation"/>
      <sheetName val="Instructions"/>
      <sheetName val="Colours"/>
      <sheetName val="Analysis ToolPak"/>
      <sheetName val="FunctionList"/>
      <sheetName val=" Time Calculation"/>
      <sheetName val=" TimeSheet For Flexi"/>
      <sheetName val=" Split ForenameSurname"/>
      <sheetName val=" Percentages"/>
      <sheetName val=" Show all formula"/>
      <sheetName val="SUM_using_names"/>
      <sheetName val=" Instant Charts"/>
      <sheetName val=" Filename formula"/>
      <sheetName val=" Brackets in formula"/>
      <sheetName val=" Age Calculation"/>
      <sheetName val=" AutoSum Shortcut Key"/>
      <sheetName val="ABS"/>
      <sheetName val="ADDRESS"/>
      <sheetName val="AND"/>
      <sheetName val="AREAS"/>
      <sheetName val="AVERAGE"/>
      <sheetName val="BIN2DEC"/>
      <sheetName val="CEILING"/>
      <sheetName val="CELL"/>
      <sheetName val="CHAR"/>
      <sheetName val="CHOOSE"/>
      <sheetName val="CLEAN"/>
      <sheetName val="CODE"/>
      <sheetName val="COMBIN"/>
      <sheetName val="CONCATENATE"/>
      <sheetName val="CONVERT"/>
      <sheetName val="CORREL"/>
      <sheetName val="COUNT"/>
      <sheetName val="COUNTA"/>
      <sheetName val="COUNTBLANK"/>
      <sheetName val="COUNTIF"/>
      <sheetName val="DATE"/>
      <sheetName val="DATEDIF"/>
      <sheetName val="DATEVALUE"/>
      <sheetName val="DAVERAGE"/>
      <sheetName val="DAY"/>
      <sheetName val="DAYS360"/>
      <sheetName val="DB"/>
      <sheetName val="DCOUNT"/>
      <sheetName val="DCOUNTA"/>
      <sheetName val="DEC2BIN"/>
      <sheetName val="DEC2HEX"/>
      <sheetName val="DELTA"/>
      <sheetName val="DGET"/>
      <sheetName val="DMAX"/>
      <sheetName val="DMIN"/>
      <sheetName val="DOLLAR"/>
      <sheetName val="DSUM"/>
      <sheetName val="EAST"/>
      <sheetName val="EDATE"/>
      <sheetName val="EOMONTH"/>
      <sheetName val="ERROR.TYPE"/>
      <sheetName val="EVEN"/>
      <sheetName val="EXACT"/>
      <sheetName val="FACT"/>
      <sheetName val="FIND"/>
      <sheetName val="FIXED"/>
      <sheetName val="FLOOR"/>
      <sheetName val="FORECAST"/>
      <sheetName val="FREQUENCY"/>
      <sheetName val="FREQUENCY 2"/>
      <sheetName val="GCD"/>
      <sheetName val="GESTEP"/>
      <sheetName val="HEX2DEC"/>
      <sheetName val="HLOOKUP"/>
      <sheetName val="HOUR"/>
      <sheetName val="IF"/>
      <sheetName val="INDEX"/>
      <sheetName val="INDIRECT"/>
      <sheetName val="INFO"/>
      <sheetName val="INT"/>
      <sheetName val="ISBLANK"/>
      <sheetName val="ISERR"/>
      <sheetName val="ISERROR"/>
      <sheetName val="ISEVEN"/>
      <sheetName val="ISLOGICAL"/>
      <sheetName val="ISNA"/>
      <sheetName val="ISNONTEXT"/>
      <sheetName val="ISNUMBER"/>
      <sheetName val="ISODD"/>
      <sheetName val="ISREF"/>
      <sheetName val="ISTEXT"/>
      <sheetName val="LARGE"/>
      <sheetName val="LCM"/>
      <sheetName val="LEFT"/>
      <sheetName val="LEN"/>
      <sheetName val="LOOKUP (Array)"/>
      <sheetName val="LOOKUP (Vector)"/>
      <sheetName val="LOWER"/>
      <sheetName val="MATCH"/>
      <sheetName val="MAX"/>
      <sheetName val="MEDIAN"/>
      <sheetName val="MID"/>
      <sheetName val="MIN"/>
      <sheetName val="MINUTE"/>
      <sheetName val="MMULT"/>
      <sheetName val="MOD"/>
      <sheetName val="MODE"/>
      <sheetName val="MONTH"/>
      <sheetName val="MROUND"/>
      <sheetName val="N"/>
      <sheetName val="NA"/>
      <sheetName val="NETWORKDAYS"/>
      <sheetName val="NORTH"/>
      <sheetName val="NOT"/>
      <sheetName val="NOW"/>
      <sheetName val="ODD"/>
      <sheetName val="OR"/>
      <sheetName val=" Ordering Stock"/>
      <sheetName val="PACKERS"/>
      <sheetName val="PERMUT"/>
      <sheetName val="PI"/>
      <sheetName val="POWER"/>
      <sheetName val="PRODUCT"/>
      <sheetName val="PROPER"/>
      <sheetName val="QUARTILE"/>
      <sheetName val="QUOTIENT"/>
      <sheetName val="RAND"/>
      <sheetName val="RANDBETWEEN"/>
      <sheetName val="RANK"/>
      <sheetName val="REPLACE"/>
      <sheetName val="REPT"/>
      <sheetName val="RIGHT"/>
      <sheetName val="ROMAN"/>
      <sheetName val="ROUND"/>
      <sheetName val="ROUNDDOWN"/>
      <sheetName val="ROUNDUP"/>
      <sheetName val="SECOND"/>
      <sheetName val="SIGN"/>
      <sheetName val="SLN"/>
      <sheetName val="SMALL"/>
      <sheetName val="SOUTH"/>
      <sheetName val="STDEV"/>
      <sheetName val="STDEVP"/>
      <sheetName val="SUBSTITUTE"/>
      <sheetName val="SUM"/>
      <sheetName val="SUM_as_Running_Total"/>
      <sheetName val="SUM_with_OFFSET"/>
      <sheetName val="SUMIF"/>
      <sheetName val="SUMPRODUCT"/>
      <sheetName val="SYD"/>
      <sheetName val="T"/>
      <sheetName val="TEXT"/>
      <sheetName val="TIME"/>
      <sheetName val="TIMEVALUE"/>
      <sheetName val="TODAY"/>
      <sheetName val="TRANSPOSE"/>
      <sheetName val="TREND"/>
      <sheetName val="TRIM"/>
      <sheetName val="TRUNC"/>
      <sheetName val="UPPER"/>
      <sheetName val="VALUE"/>
      <sheetName val="VAR"/>
      <sheetName val="VARP"/>
      <sheetName val="VLOOKUP"/>
      <sheetName val="WEEKDAY"/>
      <sheetName val="WORKDAY"/>
      <sheetName val="YEAR"/>
      <sheetName val="YEARFRAC"/>
      <sheetName val=" Project Dates"/>
      <sheetName val="Macros"/>
    </sheetNames>
    <definedNames>
      <definedName name="GotoNextSheet"/>
      <definedName name="GotoPreviousSheet"/>
      <definedName name="GotoTheFunctionLis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C3" t="str">
            <v>Name</v>
          </cell>
          <cell r="D3" t="str">
            <v>Age</v>
          </cell>
        </row>
        <row r="4">
          <cell r="C4" t="str">
            <v>Alan</v>
          </cell>
          <cell r="D4">
            <v>18</v>
          </cell>
        </row>
        <row r="5">
          <cell r="C5" t="str">
            <v>Bob</v>
          </cell>
          <cell r="D5">
            <v>17</v>
          </cell>
        </row>
        <row r="6">
          <cell r="C6" t="str">
            <v>Carol</v>
          </cell>
          <cell r="D6">
            <v>20</v>
          </cell>
        </row>
        <row r="8">
          <cell r="C8" t="str">
            <v>Name</v>
          </cell>
          <cell r="D8" t="str">
            <v>Age</v>
          </cell>
        </row>
        <row r="9">
          <cell r="C9" t="str">
            <v>David</v>
          </cell>
          <cell r="D9">
            <v>20</v>
          </cell>
        </row>
        <row r="10">
          <cell r="C10" t="str">
            <v>Eric</v>
          </cell>
          <cell r="D10">
            <v>16</v>
          </cell>
        </row>
        <row r="11">
          <cell r="C11" t="str">
            <v>Fred</v>
          </cell>
          <cell r="D11">
            <v>19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>
        <row r="67">
          <cell r="D67">
            <v>1000</v>
          </cell>
          <cell r="E67">
            <v>2000</v>
          </cell>
          <cell r="F67">
            <v>3000</v>
          </cell>
          <cell r="G67">
            <v>4000</v>
          </cell>
        </row>
        <row r="68">
          <cell r="D68">
            <v>5000</v>
          </cell>
          <cell r="E68">
            <v>6000</v>
          </cell>
          <cell r="F68">
            <v>7000</v>
          </cell>
          <cell r="G68">
            <v>8000</v>
          </cell>
        </row>
        <row r="69">
          <cell r="D69">
            <v>9000</v>
          </cell>
          <cell r="E69">
            <v>10000</v>
          </cell>
          <cell r="F69">
            <v>11000</v>
          </cell>
          <cell r="G69">
            <v>12000</v>
          </cell>
        </row>
        <row r="72">
          <cell r="D72">
            <v>1500</v>
          </cell>
          <cell r="E72">
            <v>2500</v>
          </cell>
          <cell r="F72">
            <v>3500</v>
          </cell>
          <cell r="G72">
            <v>4500</v>
          </cell>
        </row>
        <row r="73">
          <cell r="D73">
            <v>5500</v>
          </cell>
          <cell r="E73">
            <v>6500</v>
          </cell>
          <cell r="F73">
            <v>7500</v>
          </cell>
          <cell r="G73">
            <v>8500</v>
          </cell>
        </row>
        <row r="74">
          <cell r="D74">
            <v>9500</v>
          </cell>
          <cell r="E74">
            <v>10500</v>
          </cell>
          <cell r="F74">
            <v>11500</v>
          </cell>
          <cell r="G74">
            <v>12500</v>
          </cell>
        </row>
        <row r="91">
          <cell r="D91">
            <v>1000</v>
          </cell>
          <cell r="E91">
            <v>2000</v>
          </cell>
          <cell r="F91">
            <v>3000</v>
          </cell>
          <cell r="G91">
            <v>4000</v>
          </cell>
        </row>
        <row r="92">
          <cell r="D92">
            <v>5000</v>
          </cell>
          <cell r="E92">
            <v>6000</v>
          </cell>
          <cell r="F92">
            <v>7000</v>
          </cell>
          <cell r="G92">
            <v>8000</v>
          </cell>
        </row>
        <row r="93">
          <cell r="D93">
            <v>9000</v>
          </cell>
          <cell r="E93">
            <v>10000</v>
          </cell>
          <cell r="F93">
            <v>11000</v>
          </cell>
          <cell r="G93">
            <v>12000</v>
          </cell>
        </row>
        <row r="96">
          <cell r="D96">
            <v>1500</v>
          </cell>
          <cell r="E96">
            <v>2500</v>
          </cell>
          <cell r="F96">
            <v>3500</v>
          </cell>
          <cell r="G96">
            <v>4500</v>
          </cell>
        </row>
        <row r="97">
          <cell r="D97">
            <v>5500</v>
          </cell>
          <cell r="E97">
            <v>6500</v>
          </cell>
          <cell r="F97">
            <v>7500</v>
          </cell>
          <cell r="G97">
            <v>8500</v>
          </cell>
        </row>
        <row r="98">
          <cell r="D98">
            <v>9500</v>
          </cell>
          <cell r="E98">
            <v>10500</v>
          </cell>
          <cell r="F98">
            <v>11500</v>
          </cell>
          <cell r="G98">
            <v>12500</v>
          </cell>
        </row>
      </sheetData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9.xml"/><Relationship Id="rId5" Type="http://schemas.openxmlformats.org/officeDocument/2006/relationships/ctrlProp" Target="../ctrlProps/ctrlProp8.xml"/><Relationship Id="rId4" Type="http://schemas.openxmlformats.org/officeDocument/2006/relationships/ctrlProp" Target="../ctrlProps/ctrlProp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12.xml"/><Relationship Id="rId5" Type="http://schemas.openxmlformats.org/officeDocument/2006/relationships/ctrlProp" Target="../ctrlProps/ctrlProp11.xml"/><Relationship Id="rId4" Type="http://schemas.openxmlformats.org/officeDocument/2006/relationships/ctrlProp" Target="../ctrlProps/ctrlProp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15.xml"/><Relationship Id="rId5" Type="http://schemas.openxmlformats.org/officeDocument/2006/relationships/ctrlProp" Target="../ctrlProps/ctrlProp14.xml"/><Relationship Id="rId4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8531-E72B-4502-9EC3-367E0CEDF87D}">
  <sheetPr codeName="Sheet25">
    <pageSetUpPr fitToPage="1"/>
  </sheetPr>
  <dimension ref="A1:J34"/>
  <sheetViews>
    <sheetView showGridLines="0" tabSelected="1" workbookViewId="0">
      <pane ySplit="1" topLeftCell="A2" activePane="bottomLeft" state="frozen"/>
      <selection activeCell="A3" sqref="A3"/>
      <selection pane="bottomLeft"/>
    </sheetView>
  </sheetViews>
  <sheetFormatPr defaultRowHeight="12.5" x14ac:dyDescent="0.25"/>
  <cols>
    <col min="1" max="1" width="2.7265625" customWidth="1"/>
    <col min="10" max="10" width="8.81640625" customWidth="1"/>
  </cols>
  <sheetData>
    <row r="1" spans="1:10" ht="18.5" thickBo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3" thickTop="1" x14ac:dyDescent="0.25"/>
    <row r="3" spans="1:10" x14ac:dyDescent="0.25">
      <c r="C3" s="2" t="s">
        <v>1</v>
      </c>
      <c r="D3" s="3"/>
      <c r="E3" s="4"/>
      <c r="F3" s="5" t="s">
        <v>2</v>
      </c>
    </row>
    <row r="4" spans="1:10" x14ac:dyDescent="0.25">
      <c r="C4" s="6">
        <v>10</v>
      </c>
      <c r="D4" s="6">
        <v>20</v>
      </c>
      <c r="E4" s="6">
        <v>30</v>
      </c>
      <c r="F4" s="7">
        <f>COUNT(C4:E4)</f>
        <v>3</v>
      </c>
      <c r="G4" s="8" t="s">
        <v>3</v>
      </c>
    </row>
    <row r="5" spans="1:10" x14ac:dyDescent="0.25">
      <c r="C5" s="6">
        <v>10</v>
      </c>
      <c r="D5" s="6">
        <v>0</v>
      </c>
      <c r="E5" s="6">
        <v>30</v>
      </c>
      <c r="F5" s="7">
        <f>COUNT(C5:E5)</f>
        <v>3</v>
      </c>
      <c r="G5" s="8" t="s">
        <v>4</v>
      </c>
    </row>
    <row r="6" spans="1:10" x14ac:dyDescent="0.25">
      <c r="C6" s="6">
        <v>10</v>
      </c>
      <c r="D6" s="6">
        <v>-20</v>
      </c>
      <c r="E6" s="6">
        <v>30</v>
      </c>
      <c r="F6" s="7">
        <f>COUNT(C6:E6)</f>
        <v>3</v>
      </c>
      <c r="G6" s="8" t="s">
        <v>5</v>
      </c>
    </row>
    <row r="7" spans="1:10" x14ac:dyDescent="0.25">
      <c r="C7" s="6">
        <v>10</v>
      </c>
      <c r="D7" s="9">
        <v>32143</v>
      </c>
      <c r="E7" s="6">
        <v>30</v>
      </c>
      <c r="F7" s="7">
        <f t="shared" ref="F7:F12" si="0">COUNT(C7:E7)</f>
        <v>3</v>
      </c>
      <c r="G7" s="8" t="s">
        <v>6</v>
      </c>
    </row>
    <row r="8" spans="1:10" x14ac:dyDescent="0.25">
      <c r="C8" s="6">
        <v>10</v>
      </c>
      <c r="D8" s="10">
        <v>0.89583333333333337</v>
      </c>
      <c r="E8" s="6">
        <v>30</v>
      </c>
      <c r="F8" s="7">
        <f t="shared" si="0"/>
        <v>3</v>
      </c>
      <c r="G8" s="8" t="s">
        <v>7</v>
      </c>
    </row>
    <row r="9" spans="1:10" x14ac:dyDescent="0.25">
      <c r="C9" s="6">
        <v>10</v>
      </c>
      <c r="D9" s="6">
        <f ca="1">RAND()</f>
        <v>0.18531643467365744</v>
      </c>
      <c r="E9" s="6">
        <v>30</v>
      </c>
      <c r="F9" s="7">
        <f t="shared" ca="1" si="0"/>
        <v>3</v>
      </c>
      <c r="G9" s="8" t="s">
        <v>8</v>
      </c>
    </row>
    <row r="10" spans="1:10" x14ac:dyDescent="0.25">
      <c r="C10" s="6">
        <v>10</v>
      </c>
      <c r="D10" s="6"/>
      <c r="E10" s="6">
        <v>30</v>
      </c>
      <c r="F10" s="7">
        <f t="shared" si="0"/>
        <v>2</v>
      </c>
      <c r="G10" s="8" t="s">
        <v>9</v>
      </c>
    </row>
    <row r="11" spans="1:10" x14ac:dyDescent="0.25">
      <c r="C11" s="6">
        <v>10</v>
      </c>
      <c r="D11" s="6" t="s">
        <v>10</v>
      </c>
      <c r="E11" s="6">
        <v>30</v>
      </c>
      <c r="F11" s="7">
        <f t="shared" si="0"/>
        <v>2</v>
      </c>
      <c r="G11" s="8" t="s">
        <v>11</v>
      </c>
    </row>
    <row r="12" spans="1:10" x14ac:dyDescent="0.25">
      <c r="C12" s="6">
        <v>10</v>
      </c>
      <c r="D12" s="6" t="e">
        <f>0/0</f>
        <v>#DIV/0!</v>
      </c>
      <c r="E12" s="6">
        <v>30</v>
      </c>
      <c r="F12" s="7">
        <f t="shared" si="0"/>
        <v>2</v>
      </c>
      <c r="G12" s="8" t="s">
        <v>12</v>
      </c>
    </row>
    <row r="14" spans="1:10" ht="13.5" thickBot="1" x14ac:dyDescent="0.35">
      <c r="B14" s="11" t="s">
        <v>13</v>
      </c>
      <c r="C14" s="11"/>
      <c r="D14" s="11"/>
      <c r="E14" s="11"/>
      <c r="F14" s="11"/>
      <c r="G14" s="11"/>
      <c r="H14" s="11"/>
      <c r="I14" s="11"/>
      <c r="J14" s="11"/>
    </row>
    <row r="15" spans="1:10" x14ac:dyDescent="0.25">
      <c r="B15" t="s">
        <v>14</v>
      </c>
    </row>
    <row r="16" spans="1:10" x14ac:dyDescent="0.25">
      <c r="B16" t="s">
        <v>15</v>
      </c>
    </row>
    <row r="18" spans="2:10" ht="13.5" thickBot="1" x14ac:dyDescent="0.35">
      <c r="B18" s="11" t="s">
        <v>16</v>
      </c>
      <c r="C18" s="11"/>
      <c r="D18" s="11"/>
      <c r="E18" s="11"/>
      <c r="F18" s="11"/>
      <c r="G18" s="11"/>
      <c r="H18" s="11"/>
      <c r="I18" s="11"/>
      <c r="J18" s="11"/>
    </row>
    <row r="19" spans="2:10" x14ac:dyDescent="0.25">
      <c r="B19" s="12" t="s">
        <v>17</v>
      </c>
    </row>
    <row r="21" spans="2:10" ht="13.5" thickBot="1" x14ac:dyDescent="0.35">
      <c r="B21" s="11" t="s">
        <v>18</v>
      </c>
      <c r="C21" s="11"/>
      <c r="D21" s="11"/>
      <c r="E21" s="11"/>
      <c r="F21" s="11"/>
      <c r="G21" s="11"/>
      <c r="H21" s="11"/>
      <c r="I21" s="11"/>
      <c r="J21" s="11"/>
    </row>
    <row r="22" spans="2:10" x14ac:dyDescent="0.25">
      <c r="B22" t="s">
        <v>19</v>
      </c>
    </row>
    <row r="24" spans="2:10" ht="13.5" thickBot="1" x14ac:dyDescent="0.35">
      <c r="B24" s="11" t="s">
        <v>20</v>
      </c>
      <c r="C24" s="11"/>
      <c r="D24" s="11"/>
      <c r="E24" s="11"/>
      <c r="F24" s="11"/>
      <c r="G24" s="11"/>
      <c r="H24" s="11"/>
      <c r="I24" s="11"/>
      <c r="J24" s="11"/>
    </row>
    <row r="25" spans="2:10" x14ac:dyDescent="0.25">
      <c r="B25" t="s">
        <v>21</v>
      </c>
    </row>
    <row r="26" spans="2:10" x14ac:dyDescent="0.25">
      <c r="B26" t="s">
        <v>22</v>
      </c>
    </row>
    <row r="28" spans="2:10" x14ac:dyDescent="0.25">
      <c r="C28" s="5" t="s">
        <v>23</v>
      </c>
      <c r="D28" s="5" t="s">
        <v>24</v>
      </c>
      <c r="E28" s="5" t="s">
        <v>25</v>
      </c>
      <c r="F28" s="5" t="s">
        <v>26</v>
      </c>
    </row>
    <row r="29" spans="2:10" x14ac:dyDescent="0.25">
      <c r="C29" s="5" t="s">
        <v>27</v>
      </c>
      <c r="D29" s="13">
        <v>1000</v>
      </c>
      <c r="E29" s="13"/>
      <c r="F29" s="13"/>
    </row>
    <row r="30" spans="2:10" x14ac:dyDescent="0.25">
      <c r="C30" s="5" t="s">
        <v>28</v>
      </c>
      <c r="D30" s="13"/>
      <c r="E30" s="13">
        <v>5000</v>
      </c>
      <c r="F30" s="13"/>
    </row>
    <row r="31" spans="2:10" x14ac:dyDescent="0.25">
      <c r="C31" s="5" t="s">
        <v>29</v>
      </c>
      <c r="D31" s="13">
        <v>2000</v>
      </c>
      <c r="E31" s="13">
        <v>1000</v>
      </c>
      <c r="F31" s="13"/>
    </row>
    <row r="32" spans="2:10" x14ac:dyDescent="0.25">
      <c r="C32" s="5" t="s">
        <v>30</v>
      </c>
      <c r="D32" s="13">
        <v>1000</v>
      </c>
      <c r="E32" s="13"/>
      <c r="F32" s="13"/>
    </row>
    <row r="33" spans="3:6" x14ac:dyDescent="0.25">
      <c r="C33" s="5" t="s">
        <v>2</v>
      </c>
      <c r="D33" s="7">
        <f>COUNT(D29:D32)</f>
        <v>3</v>
      </c>
      <c r="E33" s="7">
        <f>COUNT(E29:E32)</f>
        <v>2</v>
      </c>
      <c r="F33" s="7">
        <f>COUNT(F29:F32)</f>
        <v>0</v>
      </c>
    </row>
    <row r="34" spans="3:6" x14ac:dyDescent="0.25">
      <c r="D34" s="14" t="s">
        <v>31</v>
      </c>
    </row>
  </sheetData>
  <sheetProtection objects="1" scenarios="1"/>
  <printOptions headings="1" gridLines="1"/>
  <pageMargins left="0.74803149606299213" right="0.74803149606299213" top="0.98425196850393704" bottom="0.98425196850393704" header="0.51181102362204722" footer="0.51181102362204722"/>
  <pageSetup paperSize="9" scale="98" fitToHeight="5" orientation="portrait" r:id="rId1"/>
  <headerFooter alignWithMargins="0">
    <oddHeader>&amp;LExcel Function Dictionary
© 1998 - 2000 Peter Noneley&amp;R&amp;A
Page &amp;P of &amp;N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1]!GotoTheFunctionList">
                <anchor>
                  <from>
                    <xdr:col>8</xdr:col>
                    <xdr:colOff>400050</xdr:colOff>
                    <xdr:row>0</xdr:row>
                    <xdr:rowOff>38100</xdr:rowOff>
                  </from>
                  <to>
                    <xdr:col>9</xdr:col>
                    <xdr:colOff>266700</xdr:colOff>
                    <xdr:row>0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Line="0" autoPict="0" macro="[1]!GotoNextSheet">
                <anchor>
                  <from>
                    <xdr:col>9</xdr:col>
                    <xdr:colOff>336550</xdr:colOff>
                    <xdr:row>0</xdr:row>
                    <xdr:rowOff>38100</xdr:rowOff>
                  </from>
                  <to>
                    <xdr:col>9</xdr:col>
                    <xdr:colOff>546100</xdr:colOff>
                    <xdr:row>0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Line="0" autoPict="0" macro="[1]!GotoPreviousSheet">
                <anchor>
                  <from>
                    <xdr:col>8</xdr:col>
                    <xdr:colOff>127000</xdr:colOff>
                    <xdr:row>0</xdr:row>
                    <xdr:rowOff>38100</xdr:rowOff>
                  </from>
                  <to>
                    <xdr:col>8</xdr:col>
                    <xdr:colOff>336550</xdr:colOff>
                    <xdr:row>0</xdr:row>
                    <xdr:rowOff>196850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49BD-F621-45A2-9E4A-6B740E7C54C2}">
  <sheetPr codeName="Sheet26">
    <pageSetUpPr fitToPage="1"/>
  </sheetPr>
  <dimension ref="A1:J44"/>
  <sheetViews>
    <sheetView showGridLines="0" workbookViewId="0">
      <pane ySplit="1" topLeftCell="A2" activePane="bottomLeft" state="frozen"/>
      <selection activeCell="A3" sqref="A3"/>
      <selection pane="bottomLeft" activeCell="K14" sqref="K14"/>
    </sheetView>
  </sheetViews>
  <sheetFormatPr defaultRowHeight="12.5" x14ac:dyDescent="0.25"/>
  <cols>
    <col min="1" max="1" width="2.7265625" customWidth="1"/>
    <col min="8" max="8" width="4.54296875" customWidth="1"/>
    <col min="9" max="9" width="13.453125" customWidth="1"/>
    <col min="10" max="10" width="8.81640625" customWidth="1"/>
  </cols>
  <sheetData>
    <row r="1" spans="1:10" ht="18.5" thickBot="1" x14ac:dyDescent="0.45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</row>
    <row r="2" spans="1:10" ht="13" thickTop="1" x14ac:dyDescent="0.25"/>
    <row r="3" spans="1:10" x14ac:dyDescent="0.25">
      <c r="C3" s="2" t="s">
        <v>1</v>
      </c>
      <c r="D3" s="3"/>
      <c r="E3" s="4"/>
      <c r="F3" s="5" t="s">
        <v>2</v>
      </c>
    </row>
    <row r="4" spans="1:10" x14ac:dyDescent="0.25">
      <c r="C4" s="6">
        <v>10</v>
      </c>
      <c r="D4" s="6">
        <v>20</v>
      </c>
      <c r="E4" s="6">
        <v>30</v>
      </c>
      <c r="F4" s="7">
        <f>COUNTA(C4:E4)</f>
        <v>3</v>
      </c>
      <c r="G4" s="8" t="s">
        <v>33</v>
      </c>
    </row>
    <row r="5" spans="1:10" x14ac:dyDescent="0.25">
      <c r="C5" s="6">
        <v>10</v>
      </c>
      <c r="D5" s="6">
        <v>0</v>
      </c>
      <c r="E5" s="6">
        <v>30</v>
      </c>
      <c r="F5" s="7">
        <f t="shared" ref="F5:F12" si="0">COUNTA(C5:E5)</f>
        <v>3</v>
      </c>
      <c r="G5" s="8" t="s">
        <v>34</v>
      </c>
    </row>
    <row r="6" spans="1:10" x14ac:dyDescent="0.25">
      <c r="C6" s="6">
        <v>10</v>
      </c>
      <c r="D6" s="6">
        <v>-20</v>
      </c>
      <c r="E6" s="6">
        <v>30</v>
      </c>
      <c r="F6" s="7">
        <f t="shared" si="0"/>
        <v>3</v>
      </c>
      <c r="G6" s="8" t="s">
        <v>35</v>
      </c>
    </row>
    <row r="7" spans="1:10" x14ac:dyDescent="0.25">
      <c r="C7" s="6">
        <v>10</v>
      </c>
      <c r="D7" s="9">
        <v>32143</v>
      </c>
      <c r="E7" s="6">
        <v>30</v>
      </c>
      <c r="F7" s="7">
        <f t="shared" si="0"/>
        <v>3</v>
      </c>
      <c r="G7" s="8" t="s">
        <v>36</v>
      </c>
    </row>
    <row r="8" spans="1:10" x14ac:dyDescent="0.25">
      <c r="C8" s="6">
        <v>10</v>
      </c>
      <c r="D8" s="10">
        <v>0.89583333333333337</v>
      </c>
      <c r="E8" s="6">
        <v>30</v>
      </c>
      <c r="F8" s="7">
        <f t="shared" si="0"/>
        <v>3</v>
      </c>
      <c r="G8" s="8" t="s">
        <v>37</v>
      </c>
    </row>
    <row r="9" spans="1:10" x14ac:dyDescent="0.25">
      <c r="C9" s="6">
        <v>10</v>
      </c>
      <c r="D9" s="6">
        <f ca="1">RAND()</f>
        <v>0.41992020749217673</v>
      </c>
      <c r="E9" s="6">
        <v>30</v>
      </c>
      <c r="F9" s="7">
        <f t="shared" ca="1" si="0"/>
        <v>3</v>
      </c>
      <c r="G9" s="8" t="s">
        <v>38</v>
      </c>
    </row>
    <row r="10" spans="1:10" x14ac:dyDescent="0.25">
      <c r="C10" s="6">
        <v>10</v>
      </c>
      <c r="D10" s="6"/>
      <c r="E10" s="6">
        <v>30</v>
      </c>
      <c r="F10" s="7">
        <f t="shared" si="0"/>
        <v>2</v>
      </c>
      <c r="G10" s="8" t="s">
        <v>39</v>
      </c>
    </row>
    <row r="11" spans="1:10" x14ac:dyDescent="0.25">
      <c r="C11" s="6">
        <v>10</v>
      </c>
      <c r="D11" s="6" t="s">
        <v>10</v>
      </c>
      <c r="E11" s="6">
        <v>30</v>
      </c>
      <c r="F11" s="7">
        <f t="shared" si="0"/>
        <v>3</v>
      </c>
      <c r="G11" s="8" t="s">
        <v>40</v>
      </c>
    </row>
    <row r="12" spans="1:10" x14ac:dyDescent="0.25">
      <c r="C12" s="6">
        <v>10</v>
      </c>
      <c r="D12" s="6" t="e">
        <f>0/0</f>
        <v>#DIV/0!</v>
      </c>
      <c r="E12" s="6">
        <v>30</v>
      </c>
      <c r="F12" s="7">
        <f t="shared" si="0"/>
        <v>3</v>
      </c>
      <c r="G12" s="8" t="s">
        <v>41</v>
      </c>
    </row>
    <row r="14" spans="1:10" ht="13.5" thickBot="1" x14ac:dyDescent="0.35">
      <c r="B14" s="11" t="s">
        <v>13</v>
      </c>
      <c r="C14" s="11"/>
      <c r="D14" s="11"/>
      <c r="E14" s="11"/>
      <c r="F14" s="11"/>
      <c r="G14" s="11"/>
      <c r="H14" s="11"/>
      <c r="I14" s="11"/>
      <c r="J14" s="11"/>
    </row>
    <row r="15" spans="1:10" x14ac:dyDescent="0.25">
      <c r="B15" t="s">
        <v>42</v>
      </c>
    </row>
    <row r="16" spans="1:10" x14ac:dyDescent="0.25">
      <c r="B16" t="s">
        <v>43</v>
      </c>
    </row>
    <row r="18" spans="2:10" ht="13.5" thickBot="1" x14ac:dyDescent="0.35">
      <c r="B18" s="11" t="s">
        <v>16</v>
      </c>
      <c r="C18" s="11"/>
      <c r="D18" s="11"/>
      <c r="E18" s="11"/>
      <c r="F18" s="11"/>
      <c r="G18" s="11"/>
      <c r="H18" s="11"/>
      <c r="I18" s="11"/>
      <c r="J18" s="11"/>
    </row>
    <row r="19" spans="2:10" x14ac:dyDescent="0.25">
      <c r="B19" s="12" t="s">
        <v>44</v>
      </c>
    </row>
    <row r="21" spans="2:10" ht="13.5" thickBot="1" x14ac:dyDescent="0.35">
      <c r="B21" s="11" t="s">
        <v>18</v>
      </c>
      <c r="C21" s="11"/>
      <c r="D21" s="11"/>
      <c r="E21" s="11"/>
      <c r="F21" s="11"/>
      <c r="G21" s="11"/>
      <c r="H21" s="11"/>
      <c r="I21" s="11"/>
      <c r="J21" s="11"/>
    </row>
    <row r="22" spans="2:10" x14ac:dyDescent="0.25">
      <c r="B22" t="s">
        <v>19</v>
      </c>
    </row>
    <row r="24" spans="2:10" ht="13.5" thickBot="1" x14ac:dyDescent="0.35">
      <c r="B24" s="11" t="s">
        <v>20</v>
      </c>
      <c r="C24" s="11"/>
      <c r="D24" s="11"/>
      <c r="E24" s="11"/>
      <c r="F24" s="11"/>
      <c r="G24" s="11"/>
      <c r="H24" s="11"/>
      <c r="I24" s="11"/>
      <c r="J24" s="11"/>
    </row>
    <row r="25" spans="2:10" x14ac:dyDescent="0.25">
      <c r="B25" t="s">
        <v>45</v>
      </c>
    </row>
    <row r="26" spans="2:10" x14ac:dyDescent="0.25">
      <c r="B26" t="s">
        <v>46</v>
      </c>
    </row>
    <row r="27" spans="2:10" x14ac:dyDescent="0.25">
      <c r="B27" t="s">
        <v>47</v>
      </c>
    </row>
    <row r="29" spans="2:10" x14ac:dyDescent="0.25">
      <c r="B29" t="s">
        <v>48</v>
      </c>
    </row>
    <row r="30" spans="2:10" x14ac:dyDescent="0.25">
      <c r="B30" t="s">
        <v>49</v>
      </c>
    </row>
    <row r="32" spans="2:10" x14ac:dyDescent="0.25">
      <c r="B32" t="s">
        <v>50</v>
      </c>
    </row>
    <row r="34" spans="3:9" ht="25" x14ac:dyDescent="0.25">
      <c r="D34" s="15" t="s">
        <v>51</v>
      </c>
      <c r="E34" s="15" t="s">
        <v>52</v>
      </c>
      <c r="F34" s="15" t="s">
        <v>53</v>
      </c>
      <c r="G34" s="15" t="s">
        <v>54</v>
      </c>
      <c r="I34" s="16" t="s">
        <v>55</v>
      </c>
    </row>
    <row r="35" spans="3:9" x14ac:dyDescent="0.25">
      <c r="C35" s="17" t="s">
        <v>56</v>
      </c>
      <c r="D35" s="6" t="s">
        <v>57</v>
      </c>
      <c r="E35" s="6"/>
      <c r="F35" s="6">
        <v>1</v>
      </c>
      <c r="G35" s="6"/>
      <c r="I35" s="7">
        <f>COUNTA(D35:G35)</f>
        <v>2</v>
      </c>
    </row>
    <row r="36" spans="3:9" x14ac:dyDescent="0.25">
      <c r="C36" s="17" t="s">
        <v>58</v>
      </c>
      <c r="D36" s="6">
        <v>2</v>
      </c>
      <c r="E36" s="6">
        <v>1</v>
      </c>
      <c r="F36" s="6">
        <v>3</v>
      </c>
      <c r="G36" s="6"/>
      <c r="I36" s="7">
        <f>COUNTA(D36:G36)</f>
        <v>3</v>
      </c>
    </row>
    <row r="37" spans="3:9" x14ac:dyDescent="0.25">
      <c r="C37" s="17" t="s">
        <v>59</v>
      </c>
      <c r="D37" s="6"/>
      <c r="E37" s="6">
        <v>1</v>
      </c>
      <c r="F37" s="6">
        <v>1</v>
      </c>
      <c r="G37" s="6">
        <v>1</v>
      </c>
      <c r="I37" s="7">
        <f>COUNTA(D37:G37)</f>
        <v>3</v>
      </c>
    </row>
    <row r="38" spans="3:9" x14ac:dyDescent="0.25">
      <c r="C38" s="17" t="s">
        <v>60</v>
      </c>
      <c r="D38" s="6" t="s">
        <v>57</v>
      </c>
      <c r="E38" s="6"/>
      <c r="F38" s="6" t="s">
        <v>57</v>
      </c>
      <c r="G38" s="6"/>
      <c r="I38" s="7">
        <f>COUNTA(D38:G38)</f>
        <v>2</v>
      </c>
    </row>
    <row r="39" spans="3:9" x14ac:dyDescent="0.25">
      <c r="C39" s="17" t="s">
        <v>61</v>
      </c>
      <c r="D39" s="6">
        <v>1</v>
      </c>
      <c r="E39" s="6">
        <v>3</v>
      </c>
      <c r="F39" s="6">
        <v>2</v>
      </c>
      <c r="G39" s="6" t="s">
        <v>57</v>
      </c>
      <c r="I39" s="7">
        <f>COUNTA(D39:G39)</f>
        <v>4</v>
      </c>
    </row>
    <row r="40" spans="3:9" x14ac:dyDescent="0.25">
      <c r="I40" s="8" t="s">
        <v>62</v>
      </c>
    </row>
    <row r="41" spans="3:9" x14ac:dyDescent="0.25">
      <c r="D41" s="2" t="s">
        <v>63</v>
      </c>
      <c r="E41" s="3"/>
      <c r="F41" s="3"/>
      <c r="G41" s="4"/>
    </row>
    <row r="42" spans="3:9" x14ac:dyDescent="0.25">
      <c r="D42" s="5" t="s">
        <v>51</v>
      </c>
      <c r="E42" s="5" t="s">
        <v>52</v>
      </c>
      <c r="F42" s="5" t="s">
        <v>53</v>
      </c>
      <c r="G42" s="5" t="s">
        <v>54</v>
      </c>
    </row>
    <row r="43" spans="3:9" x14ac:dyDescent="0.25">
      <c r="D43" s="7">
        <f>COUNTA(D35:D39)</f>
        <v>4</v>
      </c>
      <c r="E43" s="7">
        <f>COUNTA(E35:E39)</f>
        <v>3</v>
      </c>
      <c r="F43" s="7">
        <f>COUNTA(F35:F39)</f>
        <v>5</v>
      </c>
      <c r="G43" s="7">
        <f>COUNTA(G35:G39)</f>
        <v>2</v>
      </c>
    </row>
    <row r="44" spans="3:9" x14ac:dyDescent="0.25">
      <c r="D44" s="14" t="s">
        <v>64</v>
      </c>
    </row>
  </sheetData>
  <printOptions headings="1" gridLines="1"/>
  <pageMargins left="0.74803149606299213" right="0.74803149606299213" top="0.98425196850393704" bottom="0.98425196850393704" header="0.51181102362204722" footer="0.51181102362204722"/>
  <pageSetup paperSize="9" fitToHeight="5" orientation="portrait" r:id="rId1"/>
  <headerFooter alignWithMargins="0">
    <oddHeader>&amp;LExcel Function Dictionary
© 1998 - 2000 Peter Noneley&amp;R&amp;A
Page &amp;P of &amp;N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Line="0" autoPict="0" macro="[1]!GotoTheFunctionList">
                <anchor>
                  <from>
                    <xdr:col>8</xdr:col>
                    <xdr:colOff>711200</xdr:colOff>
                    <xdr:row>0</xdr:row>
                    <xdr:rowOff>38100</xdr:rowOff>
                  </from>
                  <to>
                    <xdr:col>9</xdr:col>
                    <xdr:colOff>260350</xdr:colOff>
                    <xdr:row>0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utton 2">
              <controlPr defaultSize="0" print="0" autoFill="0" autoLine="0" autoPict="0" macro="[1]!GotoNextSheet">
                <anchor>
                  <from>
                    <xdr:col>9</xdr:col>
                    <xdr:colOff>330200</xdr:colOff>
                    <xdr:row>0</xdr:row>
                    <xdr:rowOff>38100</xdr:rowOff>
                  </from>
                  <to>
                    <xdr:col>9</xdr:col>
                    <xdr:colOff>539750</xdr:colOff>
                    <xdr:row>0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Button 3">
              <controlPr defaultSize="0" print="0" autoFill="0" autoLine="0" autoPict="0" macro="[1]!GotoPreviousSheet">
                <anchor>
                  <from>
                    <xdr:col>8</xdr:col>
                    <xdr:colOff>431800</xdr:colOff>
                    <xdr:row>0</xdr:row>
                    <xdr:rowOff>38100</xdr:rowOff>
                  </from>
                  <to>
                    <xdr:col>8</xdr:col>
                    <xdr:colOff>641350</xdr:colOff>
                    <xdr:row>0</xdr:row>
                    <xdr:rowOff>196850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905BE-1FEF-49C4-A390-28D84B345076}">
  <sheetPr codeName="Sheet27">
    <pageSetUpPr fitToPage="1"/>
  </sheetPr>
  <dimension ref="A1:I47"/>
  <sheetViews>
    <sheetView showGridLines="0" workbookViewId="0">
      <pane ySplit="1" topLeftCell="A2" activePane="bottomLeft" state="frozen"/>
      <selection activeCell="A3" sqref="A3"/>
      <selection pane="bottomLeft" activeCell="A3" sqref="A3"/>
    </sheetView>
  </sheetViews>
  <sheetFormatPr defaultRowHeight="12.5" x14ac:dyDescent="0.25"/>
  <cols>
    <col min="1" max="1" width="2.7265625" customWidth="1"/>
    <col min="3" max="3" width="13" customWidth="1"/>
    <col min="5" max="5" width="11.54296875" customWidth="1"/>
    <col min="9" max="9" width="10.7265625" customWidth="1"/>
  </cols>
  <sheetData>
    <row r="1" spans="1:9" ht="18.5" thickBot="1" x14ac:dyDescent="0.45">
      <c r="A1" s="1" t="s">
        <v>65</v>
      </c>
      <c r="B1" s="1"/>
      <c r="C1" s="1"/>
      <c r="D1" s="1"/>
      <c r="E1" s="1"/>
      <c r="F1" s="1"/>
      <c r="G1" s="1"/>
      <c r="H1" s="1"/>
      <c r="I1" s="1"/>
    </row>
    <row r="2" spans="1:9" ht="13" thickTop="1" x14ac:dyDescent="0.25"/>
    <row r="3" spans="1:9" x14ac:dyDescent="0.25">
      <c r="C3" s="5" t="s">
        <v>66</v>
      </c>
      <c r="E3" s="5" t="s">
        <v>67</v>
      </c>
    </row>
    <row r="4" spans="1:9" x14ac:dyDescent="0.25">
      <c r="C4" s="6">
        <v>1</v>
      </c>
      <c r="E4" s="7">
        <f>COUNTBLANK(C4:C11)</f>
        <v>2</v>
      </c>
      <c r="F4" s="8" t="s">
        <v>68</v>
      </c>
    </row>
    <row r="5" spans="1:9" x14ac:dyDescent="0.25">
      <c r="C5" s="6" t="s">
        <v>10</v>
      </c>
    </row>
    <row r="6" spans="1:9" x14ac:dyDescent="0.25">
      <c r="C6" s="6">
        <v>3</v>
      </c>
    </row>
    <row r="7" spans="1:9" x14ac:dyDescent="0.25">
      <c r="C7" s="6">
        <v>0</v>
      </c>
    </row>
    <row r="8" spans="1:9" x14ac:dyDescent="0.25">
      <c r="C8" s="6"/>
    </row>
    <row r="9" spans="1:9" x14ac:dyDescent="0.25">
      <c r="C9" s="9">
        <v>35796</v>
      </c>
    </row>
    <row r="10" spans="1:9" x14ac:dyDescent="0.25">
      <c r="C10" s="6"/>
    </row>
    <row r="11" spans="1:9" x14ac:dyDescent="0.25">
      <c r="C11" s="6">
        <v>5</v>
      </c>
    </row>
    <row r="13" spans="1:9" ht="13.5" thickBot="1" x14ac:dyDescent="0.35">
      <c r="B13" s="11" t="s">
        <v>13</v>
      </c>
      <c r="C13" s="11"/>
      <c r="D13" s="11"/>
      <c r="E13" s="11"/>
      <c r="F13" s="11"/>
      <c r="G13" s="11"/>
      <c r="H13" s="11"/>
      <c r="I13" s="11"/>
    </row>
    <row r="14" spans="1:9" x14ac:dyDescent="0.25">
      <c r="B14" t="s">
        <v>69</v>
      </c>
    </row>
    <row r="16" spans="1:9" ht="13.5" thickBot="1" x14ac:dyDescent="0.35">
      <c r="B16" s="11" t="s">
        <v>16</v>
      </c>
      <c r="C16" s="11"/>
      <c r="D16" s="11"/>
      <c r="E16" s="11"/>
      <c r="F16" s="11"/>
      <c r="G16" s="11"/>
      <c r="H16" s="11"/>
      <c r="I16" s="11"/>
    </row>
    <row r="17" spans="2:9" x14ac:dyDescent="0.25">
      <c r="B17" s="12" t="s">
        <v>70</v>
      </c>
    </row>
    <row r="19" spans="2:9" ht="13.5" thickBot="1" x14ac:dyDescent="0.35">
      <c r="B19" s="11" t="s">
        <v>18</v>
      </c>
      <c r="C19" s="11"/>
      <c r="D19" s="11"/>
      <c r="E19" s="11"/>
      <c r="F19" s="11"/>
      <c r="G19" s="11"/>
      <c r="H19" s="11"/>
      <c r="I19" s="11"/>
    </row>
    <row r="20" spans="2:9" x14ac:dyDescent="0.25">
      <c r="B20" t="s">
        <v>19</v>
      </c>
    </row>
    <row r="22" spans="2:9" ht="13.5" thickBot="1" x14ac:dyDescent="0.35">
      <c r="B22" s="11" t="s">
        <v>20</v>
      </c>
      <c r="C22" s="11"/>
      <c r="D22" s="11"/>
      <c r="E22" s="11"/>
      <c r="F22" s="11"/>
      <c r="G22" s="11"/>
      <c r="H22" s="11"/>
      <c r="I22" s="11"/>
    </row>
    <row r="23" spans="2:9" x14ac:dyDescent="0.25">
      <c r="B23" t="s">
        <v>71</v>
      </c>
    </row>
    <row r="24" spans="2:9" x14ac:dyDescent="0.25">
      <c r="B24" t="s">
        <v>72</v>
      </c>
    </row>
    <row r="25" spans="2:9" x14ac:dyDescent="0.25">
      <c r="B25" t="s">
        <v>73</v>
      </c>
    </row>
    <row r="26" spans="2:9" x14ac:dyDescent="0.25">
      <c r="B26" t="s">
        <v>74</v>
      </c>
    </row>
    <row r="27" spans="2:9" x14ac:dyDescent="0.25">
      <c r="B27" t="s">
        <v>75</v>
      </c>
    </row>
    <row r="28" spans="2:9" x14ac:dyDescent="0.25">
      <c r="B28" t="s">
        <v>76</v>
      </c>
    </row>
    <row r="29" spans="2:9" x14ac:dyDescent="0.25">
      <c r="B29" t="s">
        <v>77</v>
      </c>
    </row>
    <row r="31" spans="2:9" x14ac:dyDescent="0.25">
      <c r="C31" s="5" t="s">
        <v>78</v>
      </c>
      <c r="D31" s="5" t="s">
        <v>79</v>
      </c>
      <c r="E31" s="5" t="s">
        <v>80</v>
      </c>
      <c r="F31" s="5" t="s">
        <v>81</v>
      </c>
    </row>
    <row r="32" spans="2:9" x14ac:dyDescent="0.25">
      <c r="B32" s="5" t="s">
        <v>82</v>
      </c>
      <c r="C32" s="6" t="s">
        <v>83</v>
      </c>
      <c r="D32" s="6" t="s">
        <v>84</v>
      </c>
      <c r="E32" s="6"/>
      <c r="F32" s="6"/>
    </row>
    <row r="33" spans="2:6" x14ac:dyDescent="0.25">
      <c r="B33" s="5" t="s">
        <v>85</v>
      </c>
      <c r="C33" s="6"/>
      <c r="D33" s="6" t="s">
        <v>83</v>
      </c>
      <c r="E33" s="6" t="s">
        <v>83</v>
      </c>
      <c r="F33" s="6" t="s">
        <v>84</v>
      </c>
    </row>
    <row r="34" spans="2:6" x14ac:dyDescent="0.25">
      <c r="B34" s="5" t="s">
        <v>86</v>
      </c>
      <c r="C34" s="6"/>
      <c r="D34" s="6"/>
      <c r="E34" s="6"/>
      <c r="F34" s="6"/>
    </row>
    <row r="35" spans="2:6" x14ac:dyDescent="0.25">
      <c r="B35" s="5" t="s">
        <v>87</v>
      </c>
      <c r="C35" s="6" t="s">
        <v>84</v>
      </c>
      <c r="D35" s="6"/>
      <c r="E35" s="6" t="s">
        <v>84</v>
      </c>
      <c r="F35" s="6" t="s">
        <v>84</v>
      </c>
    </row>
    <row r="36" spans="2:6" x14ac:dyDescent="0.25">
      <c r="B36" s="5" t="s">
        <v>88</v>
      </c>
      <c r="C36" s="6" t="s">
        <v>83</v>
      </c>
      <c r="D36" s="6"/>
      <c r="E36" s="6" t="s">
        <v>83</v>
      </c>
      <c r="F36" s="6"/>
    </row>
    <row r="37" spans="2:6" x14ac:dyDescent="0.25">
      <c r="B37" s="5" t="s">
        <v>89</v>
      </c>
      <c r="C37" s="6" t="s">
        <v>83</v>
      </c>
      <c r="D37" s="6" t="s">
        <v>83</v>
      </c>
      <c r="E37" s="6" t="s">
        <v>83</v>
      </c>
      <c r="F37" s="6" t="s">
        <v>84</v>
      </c>
    </row>
    <row r="38" spans="2:6" x14ac:dyDescent="0.25">
      <c r="B38" s="5" t="s">
        <v>90</v>
      </c>
      <c r="C38" s="6"/>
      <c r="D38" s="6" t="s">
        <v>84</v>
      </c>
      <c r="E38" s="6" t="s">
        <v>83</v>
      </c>
      <c r="F38" s="6"/>
    </row>
    <row r="39" spans="2:6" x14ac:dyDescent="0.25">
      <c r="B39" s="5" t="s">
        <v>91</v>
      </c>
      <c r="C39" s="6" t="s">
        <v>84</v>
      </c>
      <c r="D39" s="6" t="s">
        <v>84</v>
      </c>
      <c r="E39" s="6" t="s">
        <v>83</v>
      </c>
      <c r="F39" s="6" t="s">
        <v>83</v>
      </c>
    </row>
    <row r="40" spans="2:6" x14ac:dyDescent="0.25">
      <c r="B40" s="5" t="s">
        <v>92</v>
      </c>
      <c r="C40" s="6"/>
      <c r="D40" s="6"/>
      <c r="E40" s="6" t="s">
        <v>83</v>
      </c>
      <c r="F40" s="6"/>
    </row>
    <row r="41" spans="2:6" x14ac:dyDescent="0.25">
      <c r="B41" s="5" t="s">
        <v>93</v>
      </c>
      <c r="C41" s="6" t="s">
        <v>83</v>
      </c>
      <c r="D41" s="6" t="s">
        <v>84</v>
      </c>
      <c r="E41" s="6"/>
      <c r="F41" s="6" t="s">
        <v>83</v>
      </c>
    </row>
    <row r="43" spans="2:6" x14ac:dyDescent="0.25">
      <c r="C43" s="18"/>
      <c r="D43" s="19" t="s">
        <v>94</v>
      </c>
      <c r="E43" s="7">
        <f>COUNTBLANK(C32:F41)</f>
        <v>16</v>
      </c>
      <c r="F43" s="8" t="s">
        <v>95</v>
      </c>
    </row>
    <row r="45" spans="2:6" x14ac:dyDescent="0.25">
      <c r="C45" s="18"/>
      <c r="D45" s="19" t="s">
        <v>96</v>
      </c>
      <c r="E45" s="7">
        <f>COUNTIF(C32:F41,"Y")</f>
        <v>14</v>
      </c>
      <c r="F45" s="8" t="s">
        <v>97</v>
      </c>
    </row>
    <row r="47" spans="2:6" x14ac:dyDescent="0.25">
      <c r="C47" s="18"/>
      <c r="D47" s="19" t="s">
        <v>98</v>
      </c>
      <c r="E47" s="7">
        <f>COUNTIF(C32:F41,"N")</f>
        <v>10</v>
      </c>
      <c r="F47" s="8" t="s">
        <v>99</v>
      </c>
    </row>
  </sheetData>
  <sheetProtection objects="1" scenarios="1"/>
  <printOptions headings="1" gridLines="1"/>
  <pageMargins left="0.74803149606299213" right="0.74803149606299213" top="0.98425196850393704" bottom="0.98425196850393704" header="0.51181102362204722" footer="0.51181102362204722"/>
  <pageSetup paperSize="9" fitToHeight="5" orientation="portrait" r:id="rId1"/>
  <headerFooter alignWithMargins="0">
    <oddHeader>&amp;LExcel Function Dictionary
© 1998 - 2000 Peter Noneley&amp;R&amp;A
Page &amp;P of &amp;N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print="0" autoFill="0" autoLine="0" autoPict="0" macro="[1]!GotoTheFunctionList">
                <anchor>
                  <from>
                    <xdr:col>7</xdr:col>
                    <xdr:colOff>546100</xdr:colOff>
                    <xdr:row>0</xdr:row>
                    <xdr:rowOff>38100</xdr:rowOff>
                  </from>
                  <to>
                    <xdr:col>8</xdr:col>
                    <xdr:colOff>419100</xdr:colOff>
                    <xdr:row>0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Button 2">
              <controlPr defaultSize="0" print="0" autoFill="0" autoLine="0" autoPict="0" macro="[1]!GotoNextSheet">
                <anchor>
                  <from>
                    <xdr:col>8</xdr:col>
                    <xdr:colOff>488950</xdr:colOff>
                    <xdr:row>0</xdr:row>
                    <xdr:rowOff>38100</xdr:rowOff>
                  </from>
                  <to>
                    <xdr:col>8</xdr:col>
                    <xdr:colOff>698500</xdr:colOff>
                    <xdr:row>0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Button 3">
              <controlPr defaultSize="0" print="0" autoFill="0" autoLine="0" autoPict="0" macro="[1]!GotoPreviousSheet">
                <anchor>
                  <from>
                    <xdr:col>7</xdr:col>
                    <xdr:colOff>266700</xdr:colOff>
                    <xdr:row>0</xdr:row>
                    <xdr:rowOff>38100</xdr:rowOff>
                  </from>
                  <to>
                    <xdr:col>7</xdr:col>
                    <xdr:colOff>476250</xdr:colOff>
                    <xdr:row>0</xdr:row>
                    <xdr:rowOff>196850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0CBC-48E6-4818-BFAC-E5B3DB5B731E}">
  <sheetPr codeName="Sheet64">
    <pageSetUpPr fitToPage="1"/>
  </sheetPr>
  <dimension ref="A1:I62"/>
  <sheetViews>
    <sheetView showGridLines="0" workbookViewId="0">
      <pane ySplit="1" topLeftCell="A23" activePane="bottomLeft" state="frozen"/>
      <selection activeCell="A3" sqref="A3"/>
      <selection pane="bottomLeft" activeCell="G34" sqref="G34"/>
    </sheetView>
  </sheetViews>
  <sheetFormatPr defaultRowHeight="12.5" x14ac:dyDescent="0.25"/>
  <cols>
    <col min="1" max="1" width="2.7265625" customWidth="1"/>
    <col min="5" max="5" width="11.54296875" customWidth="1"/>
    <col min="6" max="6" width="12.7265625" customWidth="1"/>
  </cols>
  <sheetData>
    <row r="1" spans="1:9" ht="18.5" thickBot="1" x14ac:dyDescent="0.45">
      <c r="A1" s="1" t="s">
        <v>100</v>
      </c>
      <c r="B1" s="1"/>
      <c r="C1" s="1"/>
      <c r="D1" s="1"/>
      <c r="E1" s="1"/>
      <c r="F1" s="1"/>
      <c r="G1" s="1"/>
      <c r="H1" s="1"/>
      <c r="I1" s="1"/>
    </row>
    <row r="2" spans="1:9" ht="13" thickTop="1" x14ac:dyDescent="0.25"/>
    <row r="3" spans="1:9" x14ac:dyDescent="0.25">
      <c r="B3" s="5" t="s">
        <v>101</v>
      </c>
      <c r="C3" s="5" t="s">
        <v>102</v>
      </c>
      <c r="D3" s="5" t="s">
        <v>103</v>
      </c>
      <c r="E3" s="5" t="s">
        <v>104</v>
      </c>
    </row>
    <row r="4" spans="1:9" x14ac:dyDescent="0.25">
      <c r="B4" s="6" t="s">
        <v>56</v>
      </c>
      <c r="C4" s="6">
        <v>1000</v>
      </c>
      <c r="D4" s="6">
        <v>5000</v>
      </c>
      <c r="E4" s="7" t="str">
        <f>IF(C4&gt;=D4,"Achieved","Not Achieved")</f>
        <v>Not Achieved</v>
      </c>
      <c r="F4" s="8" t="s">
        <v>105</v>
      </c>
    </row>
    <row r="5" spans="1:9" x14ac:dyDescent="0.25">
      <c r="B5" s="6" t="s">
        <v>58</v>
      </c>
      <c r="C5" s="6">
        <v>6000</v>
      </c>
      <c r="D5" s="6">
        <v>5000</v>
      </c>
      <c r="E5" s="7" t="str">
        <f>IF(C5&gt;=D5,"Achieved","Not Achieved")</f>
        <v>Achieved</v>
      </c>
      <c r="F5" s="8" t="s">
        <v>106</v>
      </c>
    </row>
    <row r="6" spans="1:9" x14ac:dyDescent="0.25">
      <c r="B6" s="6" t="s">
        <v>59</v>
      </c>
      <c r="C6" s="6">
        <v>2000</v>
      </c>
      <c r="D6" s="6">
        <v>4000</v>
      </c>
      <c r="E6" s="7" t="str">
        <f>IF(C6&gt;=D6,"Achieved","Not Achieved")</f>
        <v>Not Achieved</v>
      </c>
      <c r="F6" s="8" t="s">
        <v>107</v>
      </c>
    </row>
    <row r="8" spans="1:9" ht="13.5" thickBot="1" x14ac:dyDescent="0.35">
      <c r="B8" s="11" t="s">
        <v>108</v>
      </c>
      <c r="C8" s="11"/>
      <c r="D8" s="11"/>
      <c r="E8" s="11"/>
      <c r="F8" s="11"/>
      <c r="G8" s="11"/>
      <c r="H8" s="11"/>
      <c r="I8" s="11"/>
    </row>
    <row r="9" spans="1:9" x14ac:dyDescent="0.25">
      <c r="B9" t="s">
        <v>109</v>
      </c>
    </row>
    <row r="10" spans="1:9" x14ac:dyDescent="0.25">
      <c r="B10" t="s">
        <v>110</v>
      </c>
    </row>
    <row r="11" spans="1:9" x14ac:dyDescent="0.25">
      <c r="B11" t="s">
        <v>111</v>
      </c>
    </row>
    <row r="12" spans="1:9" x14ac:dyDescent="0.25">
      <c r="B12" t="s">
        <v>112</v>
      </c>
    </row>
    <row r="14" spans="1:9" ht="13.5" thickBot="1" x14ac:dyDescent="0.35">
      <c r="B14" s="11" t="s">
        <v>16</v>
      </c>
      <c r="C14" s="11"/>
      <c r="D14" s="11"/>
      <c r="E14" s="11"/>
      <c r="F14" s="11"/>
      <c r="G14" s="11"/>
      <c r="H14" s="11"/>
      <c r="I14" s="11"/>
    </row>
    <row r="15" spans="1:9" x14ac:dyDescent="0.25">
      <c r="B15" t="s">
        <v>113</v>
      </c>
    </row>
    <row r="16" spans="1:9" x14ac:dyDescent="0.25">
      <c r="B16" t="s">
        <v>114</v>
      </c>
    </row>
    <row r="17" spans="2:9" x14ac:dyDescent="0.25">
      <c r="B17" t="s">
        <v>115</v>
      </c>
    </row>
    <row r="19" spans="2:9" ht="13.5" thickBot="1" x14ac:dyDescent="0.35">
      <c r="B19" s="11" t="s">
        <v>18</v>
      </c>
      <c r="C19" s="11"/>
      <c r="D19" s="11"/>
      <c r="E19" s="11"/>
      <c r="F19" s="11"/>
      <c r="G19" s="11"/>
      <c r="H19" s="11"/>
      <c r="I19" s="11"/>
    </row>
    <row r="20" spans="2:9" x14ac:dyDescent="0.25">
      <c r="B20" t="s">
        <v>116</v>
      </c>
    </row>
    <row r="22" spans="2:9" ht="13.5" thickBot="1" x14ac:dyDescent="0.35">
      <c r="B22" s="11" t="s">
        <v>117</v>
      </c>
      <c r="C22" s="11"/>
      <c r="D22" s="11"/>
      <c r="E22" s="11"/>
      <c r="F22" s="11"/>
      <c r="G22" s="11"/>
      <c r="H22" s="11"/>
      <c r="I22" s="11"/>
    </row>
    <row r="23" spans="2:9" x14ac:dyDescent="0.25">
      <c r="B23" t="s">
        <v>118</v>
      </c>
    </row>
    <row r="24" spans="2:9" x14ac:dyDescent="0.25">
      <c r="B24" t="s">
        <v>119</v>
      </c>
    </row>
    <row r="25" spans="2:9" x14ac:dyDescent="0.25">
      <c r="B25" t="s">
        <v>120</v>
      </c>
    </row>
    <row r="26" spans="2:9" x14ac:dyDescent="0.25">
      <c r="B26" t="s">
        <v>121</v>
      </c>
    </row>
    <row r="27" spans="2:9" x14ac:dyDescent="0.25">
      <c r="B27" t="s">
        <v>122</v>
      </c>
    </row>
    <row r="28" spans="2:9" x14ac:dyDescent="0.25">
      <c r="B28" t="s">
        <v>123</v>
      </c>
    </row>
    <row r="30" spans="2:9" x14ac:dyDescent="0.25">
      <c r="B30" s="5" t="s">
        <v>101</v>
      </c>
      <c r="C30" s="5" t="s">
        <v>102</v>
      </c>
      <c r="D30" s="5" t="s">
        <v>103</v>
      </c>
      <c r="E30" s="5" t="s">
        <v>104</v>
      </c>
    </row>
    <row r="31" spans="2:9" x14ac:dyDescent="0.25">
      <c r="B31" s="6" t="s">
        <v>56</v>
      </c>
      <c r="C31" s="6">
        <v>1000</v>
      </c>
      <c r="D31" s="6">
        <v>5000</v>
      </c>
      <c r="E31" s="7" t="str">
        <f>IF(C31&gt;=D31,"Achieved","Not Achieved")</f>
        <v>Not Achieved</v>
      </c>
      <c r="F31" s="8" t="s">
        <v>124</v>
      </c>
    </row>
    <row r="32" spans="2:9" x14ac:dyDescent="0.25">
      <c r="B32" s="6" t="s">
        <v>58</v>
      </c>
      <c r="C32" s="6">
        <v>6000</v>
      </c>
      <c r="D32" s="6">
        <v>5000</v>
      </c>
      <c r="E32" s="7" t="str">
        <f>IF(C32&gt;=D32,"Achieved","Not Achieved")</f>
        <v>Achieved</v>
      </c>
      <c r="F32" s="8" t="s">
        <v>125</v>
      </c>
    </row>
    <row r="33" spans="2:9" x14ac:dyDescent="0.25">
      <c r="B33" s="6" t="s">
        <v>59</v>
      </c>
      <c r="C33" s="6">
        <v>2000</v>
      </c>
      <c r="D33" s="6">
        <v>4000</v>
      </c>
      <c r="E33" s="7" t="str">
        <f>IF(C33&gt;=D33,"Achieved","Not Achieved")</f>
        <v>Not Achieved</v>
      </c>
      <c r="F33" s="8" t="s">
        <v>126</v>
      </c>
    </row>
    <row r="36" spans="2:9" ht="13.5" thickBot="1" x14ac:dyDescent="0.35">
      <c r="B36" s="11" t="s">
        <v>127</v>
      </c>
      <c r="C36" s="11"/>
      <c r="D36" s="11"/>
      <c r="E36" s="11"/>
      <c r="F36" s="11"/>
      <c r="G36" s="11"/>
      <c r="H36" s="11"/>
      <c r="I36" s="11"/>
    </row>
    <row r="37" spans="2:9" x14ac:dyDescent="0.25">
      <c r="B37" t="s">
        <v>128</v>
      </c>
    </row>
    <row r="38" spans="2:9" x14ac:dyDescent="0.25">
      <c r="B38" t="s">
        <v>129</v>
      </c>
    </row>
    <row r="39" spans="2:9" x14ac:dyDescent="0.25">
      <c r="B39" t="s">
        <v>130</v>
      </c>
    </row>
    <row r="40" spans="2:9" x14ac:dyDescent="0.25">
      <c r="B40" t="s">
        <v>131</v>
      </c>
    </row>
    <row r="42" spans="2:9" x14ac:dyDescent="0.25">
      <c r="B42" s="5" t="s">
        <v>101</v>
      </c>
      <c r="C42" s="5" t="s">
        <v>102</v>
      </c>
      <c r="D42" s="5" t="s">
        <v>103</v>
      </c>
      <c r="E42" s="5" t="s">
        <v>132</v>
      </c>
    </row>
    <row r="43" spans="2:9" x14ac:dyDescent="0.25">
      <c r="B43" s="6" t="s">
        <v>56</v>
      </c>
      <c r="C43" s="6">
        <v>1000</v>
      </c>
      <c r="D43" s="6">
        <v>5000</v>
      </c>
      <c r="E43" s="7">
        <f>IF(C43&gt;=D43,C43*10%,C43*5%)</f>
        <v>50</v>
      </c>
      <c r="F43" s="8" t="s">
        <v>133</v>
      </c>
    </row>
    <row r="44" spans="2:9" x14ac:dyDescent="0.25">
      <c r="B44" s="6" t="s">
        <v>58</v>
      </c>
      <c r="C44" s="6">
        <v>6000</v>
      </c>
      <c r="D44" s="6">
        <v>5000</v>
      </c>
      <c r="E44" s="7">
        <f>IF(C44&gt;=D44,C44*10%,C44*5%)</f>
        <v>600</v>
      </c>
      <c r="F44" s="8" t="s">
        <v>134</v>
      </c>
    </row>
    <row r="45" spans="2:9" x14ac:dyDescent="0.25">
      <c r="B45" s="6" t="s">
        <v>59</v>
      </c>
      <c r="C45" s="6">
        <v>2000</v>
      </c>
      <c r="D45" s="6">
        <v>4000</v>
      </c>
      <c r="E45" s="7">
        <f>IF(C45&gt;=D45,C45*10%,C45*5%)</f>
        <v>100</v>
      </c>
      <c r="F45" s="8" t="s">
        <v>135</v>
      </c>
    </row>
    <row r="48" spans="2:9" ht="13.5" thickBot="1" x14ac:dyDescent="0.35">
      <c r="B48" s="11" t="s">
        <v>136</v>
      </c>
      <c r="C48" s="11"/>
      <c r="D48" s="11"/>
      <c r="E48" s="11"/>
      <c r="F48" s="11"/>
      <c r="G48" s="11"/>
      <c r="H48" s="11"/>
      <c r="I48" s="11"/>
    </row>
    <row r="49" spans="2:6" x14ac:dyDescent="0.25">
      <c r="B49" t="s">
        <v>137</v>
      </c>
    </row>
    <row r="50" spans="2:6" x14ac:dyDescent="0.25">
      <c r="B50" t="s">
        <v>138</v>
      </c>
    </row>
    <row r="51" spans="2:6" x14ac:dyDescent="0.25">
      <c r="B51" t="s">
        <v>139</v>
      </c>
    </row>
    <row r="52" spans="2:6" x14ac:dyDescent="0.25">
      <c r="B52" t="s">
        <v>140</v>
      </c>
    </row>
    <row r="53" spans="2:6" ht="13" x14ac:dyDescent="0.3">
      <c r="B53" t="s">
        <v>141</v>
      </c>
    </row>
    <row r="54" spans="2:6" x14ac:dyDescent="0.25">
      <c r="B54" t="s">
        <v>142</v>
      </c>
    </row>
    <row r="56" spans="2:6" x14ac:dyDescent="0.25">
      <c r="B56" s="20"/>
      <c r="C56" s="20" t="s">
        <v>143</v>
      </c>
      <c r="D56" s="20" t="s">
        <v>144</v>
      </c>
    </row>
    <row r="57" spans="2:6" x14ac:dyDescent="0.25">
      <c r="B57" s="21" t="s">
        <v>145</v>
      </c>
      <c r="C57" s="21" t="s">
        <v>146</v>
      </c>
      <c r="D57" s="21" t="s">
        <v>147</v>
      </c>
      <c r="E57" s="5" t="s">
        <v>148</v>
      </c>
      <c r="F57" s="5" t="s">
        <v>149</v>
      </c>
    </row>
    <row r="58" spans="2:6" x14ac:dyDescent="0.25">
      <c r="B58" s="6" t="s">
        <v>28</v>
      </c>
      <c r="C58" s="6" t="s">
        <v>150</v>
      </c>
      <c r="D58" s="22">
        <v>2000</v>
      </c>
      <c r="E58" s="23">
        <f>IF(AND(C58="Yes",D58&gt;=1000),D58*10%,0)</f>
        <v>200</v>
      </c>
      <c r="F58" s="23">
        <f>D58-E58</f>
        <v>1800</v>
      </c>
    </row>
    <row r="59" spans="2:6" x14ac:dyDescent="0.25">
      <c r="B59" s="6" t="s">
        <v>29</v>
      </c>
      <c r="C59" s="6" t="s">
        <v>151</v>
      </c>
      <c r="D59" s="22">
        <v>2000</v>
      </c>
      <c r="E59" s="23">
        <f>IF(AND(C59="Yes",D59&gt;=1000),D59*10%,0)</f>
        <v>0</v>
      </c>
      <c r="F59" s="23">
        <f>D59-E59</f>
        <v>2000</v>
      </c>
    </row>
    <row r="60" spans="2:6" x14ac:dyDescent="0.25">
      <c r="B60" s="6" t="s">
        <v>152</v>
      </c>
      <c r="C60" s="6" t="s">
        <v>150</v>
      </c>
      <c r="D60" s="22">
        <v>500</v>
      </c>
      <c r="E60" s="23">
        <f>IF(AND(C60="Yes",D60&gt;=1000),D60*10%,0)</f>
        <v>0</v>
      </c>
      <c r="F60" s="23">
        <f>D60-E60</f>
        <v>500</v>
      </c>
    </row>
    <row r="61" spans="2:6" x14ac:dyDescent="0.25">
      <c r="B61" s="6" t="s">
        <v>153</v>
      </c>
      <c r="C61" s="6" t="s">
        <v>150</v>
      </c>
      <c r="D61" s="22">
        <v>3000</v>
      </c>
      <c r="E61" s="23">
        <f>IF(AND(C61="Yes",D61&gt;=1000),D61*10%,0)</f>
        <v>300</v>
      </c>
      <c r="F61" s="23">
        <f>D61-E61</f>
        <v>2700</v>
      </c>
    </row>
    <row r="62" spans="2:6" x14ac:dyDescent="0.25">
      <c r="E62" s="24" t="s">
        <v>154</v>
      </c>
    </row>
  </sheetData>
  <sheetProtection objects="1"/>
  <printOptions headings="1" gridLines="1"/>
  <pageMargins left="0.74803149606299213" right="0.74803149606299213" top="0.98425196850393704" bottom="0.98425196850393704" header="0.51181102362204722" footer="0.51181102362204722"/>
  <pageSetup paperSize="9" fitToHeight="5" orientation="portrait" r:id="rId1"/>
  <headerFooter alignWithMargins="0">
    <oddHeader>&amp;LExcel Function Dictionary
© 1998 - 2000 Peter Noneley&amp;R&amp;A
Page &amp;P of &amp;N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Line="0" autoPict="0" macro="[1]!GotoTheFunctionList">
                <anchor>
                  <from>
                    <xdr:col>7</xdr:col>
                    <xdr:colOff>565150</xdr:colOff>
                    <xdr:row>0</xdr:row>
                    <xdr:rowOff>38100</xdr:rowOff>
                  </from>
                  <to>
                    <xdr:col>8</xdr:col>
                    <xdr:colOff>438150</xdr:colOff>
                    <xdr:row>0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Button 2">
              <controlPr defaultSize="0" print="0" autoFill="0" autoLine="0" autoPict="0" macro="[1]!GotoNextSheet">
                <anchor>
                  <from>
                    <xdr:col>8</xdr:col>
                    <xdr:colOff>508000</xdr:colOff>
                    <xdr:row>0</xdr:row>
                    <xdr:rowOff>38100</xdr:rowOff>
                  </from>
                  <to>
                    <xdr:col>9</xdr:col>
                    <xdr:colOff>95250</xdr:colOff>
                    <xdr:row>0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Button 3">
              <controlPr defaultSize="0" print="0" autoFill="0" autoLine="0" autoPict="0" macro="[1]!GotoPreviousSheet">
                <anchor>
                  <from>
                    <xdr:col>7</xdr:col>
                    <xdr:colOff>285750</xdr:colOff>
                    <xdr:row>0</xdr:row>
                    <xdr:rowOff>38100</xdr:rowOff>
                  </from>
                  <to>
                    <xdr:col>7</xdr:col>
                    <xdr:colOff>495300</xdr:colOff>
                    <xdr:row>0</xdr:row>
                    <xdr:rowOff>196850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C9B8-356F-4B7A-9F9B-512A442AAD4A}">
  <sheetPr codeName="Sheet117">
    <pageSetUpPr fitToPage="1"/>
  </sheetPr>
  <dimension ref="A1:I36"/>
  <sheetViews>
    <sheetView showGridLines="0" workbookViewId="0">
      <pane ySplit="1" topLeftCell="A17" activePane="bottomLeft" state="frozen"/>
      <selection activeCell="A3" sqref="A3"/>
      <selection pane="bottomLeft" activeCell="E25" sqref="E25"/>
    </sheetView>
  </sheetViews>
  <sheetFormatPr defaultRowHeight="12.5" x14ac:dyDescent="0.25"/>
  <cols>
    <col min="1" max="1" width="2.7265625" customWidth="1"/>
    <col min="5" max="5" width="12.81640625" customWidth="1"/>
    <col min="8" max="8" width="11.26953125" customWidth="1"/>
    <col min="9" max="9" width="12.81640625" customWidth="1"/>
  </cols>
  <sheetData>
    <row r="1" spans="1:9" ht="18.5" thickBot="1" x14ac:dyDescent="0.45">
      <c r="A1" s="1" t="s">
        <v>155</v>
      </c>
      <c r="B1" s="1"/>
      <c r="C1" s="1"/>
      <c r="D1" s="1"/>
      <c r="E1" s="1"/>
      <c r="F1" s="1"/>
      <c r="G1" s="1"/>
      <c r="H1" s="1"/>
      <c r="I1" s="1"/>
    </row>
    <row r="2" spans="1:9" ht="13" thickTop="1" x14ac:dyDescent="0.25"/>
    <row r="3" spans="1:9" x14ac:dyDescent="0.25">
      <c r="C3" s="5" t="s">
        <v>156</v>
      </c>
      <c r="D3" s="5" t="s">
        <v>157</v>
      </c>
      <c r="E3" s="5" t="s">
        <v>158</v>
      </c>
    </row>
    <row r="4" spans="1:9" x14ac:dyDescent="0.25">
      <c r="C4" s="6">
        <v>5</v>
      </c>
      <c r="D4" s="6">
        <v>10</v>
      </c>
      <c r="E4" s="7">
        <f ca="1">RANDBETWEEN(C4,D4)</f>
        <v>6</v>
      </c>
      <c r="F4" s="8" t="s">
        <v>159</v>
      </c>
    </row>
    <row r="5" spans="1:9" x14ac:dyDescent="0.25">
      <c r="C5" s="6">
        <v>1</v>
      </c>
      <c r="D5" s="6">
        <v>49</v>
      </c>
      <c r="E5" s="7">
        <f ca="1">RANDBETWEEN(C5,D5)</f>
        <v>36</v>
      </c>
      <c r="F5" s="8" t="s">
        <v>160</v>
      </c>
    </row>
    <row r="7" spans="1:9" ht="13.5" thickBot="1" x14ac:dyDescent="0.35">
      <c r="B7" s="11" t="s">
        <v>13</v>
      </c>
      <c r="C7" s="11"/>
      <c r="D7" s="11"/>
      <c r="E7" s="11"/>
      <c r="F7" s="11"/>
      <c r="G7" s="11"/>
      <c r="H7" s="11"/>
      <c r="I7" s="11"/>
    </row>
    <row r="8" spans="1:9" x14ac:dyDescent="0.25">
      <c r="B8" t="s">
        <v>161</v>
      </c>
    </row>
    <row r="9" spans="1:9" x14ac:dyDescent="0.25">
      <c r="B9" t="s">
        <v>162</v>
      </c>
    </row>
    <row r="11" spans="1:9" ht="13.5" thickBot="1" x14ac:dyDescent="0.35">
      <c r="B11" s="11" t="s">
        <v>16</v>
      </c>
      <c r="C11" s="11"/>
      <c r="D11" s="11"/>
      <c r="E11" s="11"/>
      <c r="F11" s="11"/>
      <c r="G11" s="11"/>
      <c r="H11" s="11"/>
      <c r="I11" s="11"/>
    </row>
    <row r="12" spans="1:9" x14ac:dyDescent="0.25">
      <c r="B12" s="12" t="s">
        <v>163</v>
      </c>
    </row>
    <row r="14" spans="1:9" ht="13.5" thickBot="1" x14ac:dyDescent="0.35">
      <c r="B14" s="11" t="s">
        <v>18</v>
      </c>
      <c r="C14" s="11"/>
      <c r="D14" s="11"/>
      <c r="E14" s="11"/>
      <c r="F14" s="11"/>
      <c r="G14" s="11"/>
      <c r="H14" s="11"/>
      <c r="I14" s="11"/>
    </row>
    <row r="15" spans="1:9" x14ac:dyDescent="0.25">
      <c r="B15" t="s">
        <v>19</v>
      </c>
    </row>
    <row r="17" spans="2:9" ht="13.5" thickBot="1" x14ac:dyDescent="0.35">
      <c r="B17" s="11" t="s">
        <v>20</v>
      </c>
      <c r="C17" s="11"/>
      <c r="D17" s="11"/>
      <c r="E17" s="11"/>
      <c r="F17" s="11"/>
      <c r="G17" s="11"/>
      <c r="H17" s="11"/>
      <c r="I17" s="11"/>
    </row>
    <row r="18" spans="2:9" x14ac:dyDescent="0.25">
      <c r="B18" t="s">
        <v>164</v>
      </c>
    </row>
    <row r="19" spans="2:9" x14ac:dyDescent="0.25">
      <c r="B19" t="s">
        <v>165</v>
      </c>
    </row>
    <row r="20" spans="2:9" x14ac:dyDescent="0.25">
      <c r="B20" t="s">
        <v>166</v>
      </c>
    </row>
    <row r="21" spans="2:9" x14ac:dyDescent="0.25">
      <c r="B21" t="s">
        <v>167</v>
      </c>
    </row>
    <row r="23" spans="2:9" ht="25" x14ac:dyDescent="0.25">
      <c r="C23" s="2" t="s">
        <v>168</v>
      </c>
      <c r="D23" s="4"/>
      <c r="E23" s="16" t="s">
        <v>169</v>
      </c>
    </row>
    <row r="24" spans="2:9" x14ac:dyDescent="0.25">
      <c r="C24" s="6">
        <v>1</v>
      </c>
      <c r="D24" s="6">
        <v>49</v>
      </c>
      <c r="E24" s="7">
        <f t="shared" ref="E24:E30" ca="1" si="0">RANDBETWEEN($C$24,$D$24)</f>
        <v>16</v>
      </c>
      <c r="F24" s="8" t="s">
        <v>170</v>
      </c>
      <c r="I24" t="s">
        <v>171</v>
      </c>
    </row>
    <row r="25" spans="2:9" x14ac:dyDescent="0.25">
      <c r="E25" s="7">
        <f t="shared" ca="1" si="0"/>
        <v>48</v>
      </c>
      <c r="F25" s="8" t="s">
        <v>170</v>
      </c>
      <c r="I25" t="s">
        <v>172</v>
      </c>
    </row>
    <row r="26" spans="2:9" x14ac:dyDescent="0.25">
      <c r="C26" s="25" t="s">
        <v>173</v>
      </c>
      <c r="D26" s="25"/>
      <c r="E26" s="7">
        <f t="shared" ca="1" si="0"/>
        <v>43</v>
      </c>
      <c r="F26" s="8" t="s">
        <v>170</v>
      </c>
      <c r="I26" t="s">
        <v>174</v>
      </c>
    </row>
    <row r="27" spans="2:9" x14ac:dyDescent="0.25">
      <c r="C27" s="25" t="s">
        <v>175</v>
      </c>
      <c r="D27" s="25"/>
      <c r="E27" s="7">
        <f t="shared" ca="1" si="0"/>
        <v>41</v>
      </c>
      <c r="F27" s="8" t="s">
        <v>170</v>
      </c>
      <c r="I27" t="s">
        <v>176</v>
      </c>
    </row>
    <row r="28" spans="2:9" x14ac:dyDescent="0.25">
      <c r="E28" s="7">
        <f t="shared" ca="1" si="0"/>
        <v>48</v>
      </c>
      <c r="F28" s="8" t="s">
        <v>170</v>
      </c>
      <c r="I28" t="s">
        <v>177</v>
      </c>
    </row>
    <row r="29" spans="2:9" x14ac:dyDescent="0.25">
      <c r="E29" s="7">
        <f t="shared" ca="1" si="0"/>
        <v>1</v>
      </c>
      <c r="F29" s="8" t="s">
        <v>170</v>
      </c>
      <c r="I29" t="s">
        <v>178</v>
      </c>
    </row>
    <row r="30" spans="2:9" x14ac:dyDescent="0.25">
      <c r="E30" s="7">
        <f t="shared" ca="1" si="0"/>
        <v>44</v>
      </c>
      <c r="F30" s="8" t="s">
        <v>170</v>
      </c>
      <c r="I30" t="s">
        <v>179</v>
      </c>
    </row>
    <row r="33" spans="4:6" x14ac:dyDescent="0.25">
      <c r="D33" s="26"/>
      <c r="E33" s="27" t="str">
        <f t="array" aca="1" ref="E33" ca="1">IF(SUM(1/COUNTIF(E24:E30,E24:E30))&lt;&gt;7,"Duplicates! Spin again","All OK")</f>
        <v>Duplicates! Spin again</v>
      </c>
      <c r="F33" s="28"/>
    </row>
    <row r="34" spans="4:6" x14ac:dyDescent="0.25">
      <c r="E34" s="14" t="s">
        <v>180</v>
      </c>
    </row>
    <row r="35" spans="4:6" x14ac:dyDescent="0.25">
      <c r="E35" s="29" t="s">
        <v>181</v>
      </c>
    </row>
    <row r="36" spans="4:6" x14ac:dyDescent="0.25">
      <c r="E36" s="29" t="s">
        <v>182</v>
      </c>
    </row>
  </sheetData>
  <sheetProtection objects="1" scenarios="1"/>
  <printOptions headings="1" gridLines="1"/>
  <pageMargins left="0.74803149606299213" right="0.74803149606299213" top="0.98425196850393704" bottom="0.98425196850393704" header="0.51181102362204722" footer="0.51181102362204722"/>
  <pageSetup paperSize="9" scale="97" fitToHeight="5" orientation="portrait" r:id="rId1"/>
  <headerFooter alignWithMargins="0">
    <oddHeader>&amp;LExcel Function Dictionary
© 1998 - 2000 Peter Noneley&amp;R&amp;A
Page &amp;P of &amp;N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Line="0" autoPict="0" macro="[1]!GotoTheFunctionList">
                <anchor>
                  <from>
                    <xdr:col>7</xdr:col>
                    <xdr:colOff>755650</xdr:colOff>
                    <xdr:row>0</xdr:row>
                    <xdr:rowOff>38100</xdr:rowOff>
                  </from>
                  <to>
                    <xdr:col>8</xdr:col>
                    <xdr:colOff>457200</xdr:colOff>
                    <xdr:row>0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Button 2">
              <controlPr defaultSize="0" print="0" autoFill="0" autoLine="0" autoPict="0" macro="[1]!GotoNextSheet">
                <anchor>
                  <from>
                    <xdr:col>8</xdr:col>
                    <xdr:colOff>527050</xdr:colOff>
                    <xdr:row>0</xdr:row>
                    <xdr:rowOff>38100</xdr:rowOff>
                  </from>
                  <to>
                    <xdr:col>8</xdr:col>
                    <xdr:colOff>736600</xdr:colOff>
                    <xdr:row>0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Button 3">
              <controlPr defaultSize="0" print="0" autoFill="0" autoLine="0" autoPict="0" macro="[1]!GotoPreviousSheet">
                <anchor>
                  <from>
                    <xdr:col>7</xdr:col>
                    <xdr:colOff>476250</xdr:colOff>
                    <xdr:row>0</xdr:row>
                    <xdr:rowOff>38100</xdr:rowOff>
                  </from>
                  <to>
                    <xdr:col>7</xdr:col>
                    <xdr:colOff>685800</xdr:colOff>
                    <xdr:row>0</xdr:row>
                    <xdr:rowOff>196850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</vt:lpstr>
      <vt:lpstr>COUNTA</vt:lpstr>
      <vt:lpstr>COUNTBLANK</vt:lpstr>
      <vt:lpstr>IF</vt:lpstr>
      <vt:lpstr>RANDBETWEEN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Kamalakannan A R</dc:creator>
  <cp:lastModifiedBy>Kamalakannan A R</cp:lastModifiedBy>
  <dcterms:created xsi:type="dcterms:W3CDTF">2025-04-05T13:06:46Z</dcterms:created>
  <dcterms:modified xsi:type="dcterms:W3CDTF">2025-04-05T13:10:43Z</dcterms:modified>
</cp:coreProperties>
</file>