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D:\excel\Excel_Project-Data_Analytics\Project_2\"/>
    </mc:Choice>
  </mc:AlternateContent>
  <xr:revisionPtr revIDLastSave="0" documentId="13_ncr:1_{F42CC18B-BC37-4CE7-940F-3E3F17920DAE}" xr6:coauthVersionLast="47" xr6:coauthVersionMax="47" xr10:uidLastSave="{00000000-0000-0000-0000-000000000000}"/>
  <bookViews>
    <workbookView xWindow="0" yWindow="360" windowWidth="23256" windowHeight="12456" tabRatio="823" activeTab="1"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11" r:id="rId5"/>
    <pivotCache cacheId="12" r:id="rId6"/>
    <pivotCache cacheId="13" r:id="rId7"/>
    <pivotCache cacheId="14" r:id="rId8"/>
  </pivotCaches>
  <extLst>
    <ext xmlns:x14="http://schemas.microsoft.com/office/spreadsheetml/2009/9/main" uri="{876F7934-8845-4945-9796-88D515C7AA90}">
      <x14:pivotCaches>
        <pivotCache cacheId="15"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7a427b8f-87ef-42d4-b5af-1bea45a8afaf" name="data_jobs_salary" connection="Query - data_jobs_salary"/>
          <x15:modelTable id="data_jobs_skills_8fb8ead3-c857-4068-9950-d275159ac9ec"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972F4F-DEE2-4A4E-9257-D91B32A354A9}" name="Query - data_jobs_salary" description="Connection to the 'data_jobs_salary' query in the workbook." type="100" refreshedVersion="8" minRefreshableVersion="5">
    <extLst>
      <ext xmlns:x15="http://schemas.microsoft.com/office/spreadsheetml/2010/11/main" uri="{DE250136-89BD-433C-8126-D09CA5730AF9}">
        <x15:connection id="3f4f18af-fb50-40c5-976e-bb3df2cca1be"/>
      </ext>
    </extLst>
  </connection>
  <connection id="2" xr16:uid="{4A9146D0-7B75-4D18-ACCE-BB8EEA5D1433}" name="Query - data_jobs_skills" description="Connection to the 'data_jobs_skills' query in the workbook." type="100" refreshedVersion="8" minRefreshableVersion="5">
    <extLst>
      <ext xmlns:x15="http://schemas.microsoft.com/office/spreadsheetml/2010/11/main" uri="{DE250136-89BD-433C-8126-D09CA5730AF9}">
        <x15:connection id="40922745-c373-4494-93e7-070f7856f642"/>
      </ext>
    </extLst>
  </connection>
  <connection id="3" xr16:uid="{6BB913E0-EF3C-4E7C-A832-E4EBB10A9C0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<sst xmlns="http://schemas.openxmlformats.org/spreadsheetml/2006/main" count="56" uniqueCount="28">
  <si>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Oracle</t>
  </si>
  <si>
    <t>Row Labels</t>
  </si>
  <si>
    <t>Grand Total</t>
  </si>
  <si>
    <t>SQL</t>
  </si>
  <si>
    <t>Python</t>
  </si>
  <si>
    <t>Tableau</t>
  </si>
  <si>
    <t>R</t>
  </si>
  <si>
    <t>Excel</t>
  </si>
  <si>
    <t>SAS</t>
  </si>
  <si>
    <t>Word</t>
  </si>
  <si>
    <t>Powerpoint</t>
  </si>
  <si>
    <t>Power BI</t>
  </si>
  <si>
    <t>Business Analyst</t>
  </si>
  <si>
    <t>Cloud Engineer</t>
  </si>
  <si>
    <t>Data Analyst</t>
  </si>
  <si>
    <t>Data Engineer</t>
  </si>
  <si>
    <t>Data Scientist</t>
  </si>
  <si>
    <t>Machine Learning Engineer</t>
  </si>
  <si>
    <t>Senior Data Analyst</t>
  </si>
  <si>
    <t>Senior Data Engineer</t>
  </si>
  <si>
    <t>Senior Data Scientist</t>
  </si>
  <si>
    <t>Software Engineer</t>
  </si>
  <si>
    <t>Skill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</si>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</sst>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[Project_Aalysis.xlsx]Skill_Job_Analysis!PivotTable1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D5A3-40C4-B1A0-F4075D5EA7F3}"/>
            </c:ext>
          </c:extLst>
        </c:ser>
        <c:dLbls>
          <c:showLegendKey val="0"/>
          <c:showVal val="0"/>
          <c:showCatName val="0"/>
          <c:showSerName val="0"/>
          <c:showPercent val="0"/>
          <c:showBubbleSize val="0"/>
        </c:dLbls>
        <c:gapWidth val="182"/>
        <c:axId val="1607484112"/>
        <c:axId val="1607489872"/>
      </c:barChart>
      <c:catAx>
        <c:axId val="16074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489872"/>
        <c:crosses val="autoZero"/>
        <c:auto val="1"/>
        <c:lblAlgn val="ctr"/>
        <c:lblOffset val="100"/>
        <c:noMultiLvlLbl val="0"/>
      </c:catAx>
      <c:valAx>
        <c:axId val="1607489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484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Do more skills equal more money</a:t>
            </a:r>
            <a:r>
              <a:rPr lang="en-IN" baseline="0"/>
              <a:t> for Data Nerds?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5.3803196858985096E-2"/>
          <c:y val="0.13084680204448126"/>
          <c:w val="0.87764129483814524"/>
          <c:h val="0.72125801983085447"/>
        </c:manualLayout>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70C2970D-9DD4-432D-B08B-E1ADC437B327}"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B9C-4183-B68F-28FEB57DFF33}"/>
                </c:ext>
              </c:extLst>
            </c:dLbl>
            <c:dLbl>
              <c:idx val="1"/>
              <c:tx>
                <c:rich>
                  <a:bodyPr/>
                  <a:lstStyle/>
                  <a:p>
                    <a:fld id="{6C71562E-7203-41CD-9CC2-8A36D7BA0A9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B9C-4183-B68F-28FEB57DFF33}"/>
                </c:ext>
              </c:extLst>
            </c:dLbl>
            <c:dLbl>
              <c:idx val="2"/>
              <c:tx>
                <c:rich>
                  <a:bodyPr/>
                  <a:lstStyle/>
                  <a:p>
                    <a:fld id="{D7209C85-8395-44EE-877E-9E1D4BF177CC}"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B9C-4183-B68F-28FEB57DFF33}"/>
                </c:ext>
              </c:extLst>
            </c:dLbl>
            <c:dLbl>
              <c:idx val="3"/>
              <c:layout>
                <c:manualLayout>
                  <c:x val="-0.13465984653447949"/>
                  <c:y val="-5.9392198918462431E-2"/>
                </c:manualLayout>
              </c:layout>
              <c:tx>
                <c:rich>
                  <a:bodyPr/>
                  <a:lstStyle/>
                  <a:p>
                    <a:fld id="{17D7D373-EC0E-44C1-B2AB-3277344BB0B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B9C-4183-B68F-28FEB57DFF33}"/>
                </c:ext>
              </c:extLst>
            </c:dLbl>
            <c:dLbl>
              <c:idx val="4"/>
              <c:layout>
                <c:manualLayout>
                  <c:x val="2.998286184590215E-2"/>
                  <c:y val="5.3243413129117435E-2"/>
                </c:manualLayout>
              </c:layout>
              <c:tx>
                <c:rich>
                  <a:bodyPr/>
                  <a:lstStyle/>
                  <a:p>
                    <a:fld id="{FDA2A038-FB7B-408F-B4C8-E2F63D32E87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B9C-4183-B68F-28FEB57DFF33}"/>
                </c:ext>
              </c:extLst>
            </c:dLbl>
            <c:dLbl>
              <c:idx val="5"/>
              <c:layout>
                <c:manualLayout>
                  <c:x val="-4.6349492874655493E-2"/>
                  <c:y val="-4.6945151493525607E-2"/>
                </c:manualLayout>
              </c:layout>
              <c:tx>
                <c:rich>
                  <a:bodyPr/>
                  <a:lstStyle/>
                  <a:p>
                    <a:fld id="{F17539A6-C3CF-4CEA-8FBB-3718804F246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B9C-4183-B68F-28FEB57DFF33}"/>
                </c:ext>
              </c:extLst>
            </c:dLbl>
            <c:dLbl>
              <c:idx val="6"/>
              <c:layout>
                <c:manualLayout>
                  <c:x val="-0.10737276911532305"/>
                  <c:y val="-6.5433097297883144E-2"/>
                </c:manualLayout>
              </c:layout>
              <c:tx>
                <c:rich>
                  <a:bodyPr/>
                  <a:lstStyle/>
                  <a:p>
                    <a:fld id="{4C64E46B-9CE3-4938-BF09-BFBD5F8A439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B9C-4183-B68F-28FEB57DFF33}"/>
                </c:ext>
              </c:extLst>
            </c:dLbl>
            <c:dLbl>
              <c:idx val="7"/>
              <c:layout>
                <c:manualLayout>
                  <c:x val="9.0307784184720692E-4"/>
                  <c:y val="3.5787425566319753E-2"/>
                </c:manualLayout>
              </c:layout>
              <c:tx>
                <c:rich>
                  <a:bodyPr/>
                  <a:lstStyle/>
                  <a:p>
                    <a:fld id="{4513B922-1388-4FDF-8F90-C65BD103D6B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B9C-4183-B68F-28FEB57DFF33}"/>
                </c:ext>
              </c:extLst>
            </c:dLbl>
            <c:dLbl>
              <c:idx val="8"/>
              <c:tx>
                <c:rich>
                  <a:bodyPr/>
                  <a:lstStyle/>
                  <a:p>
                    <a:fld id="{1B2700ED-000B-4CF4-8E83-C789C9CC9B0A}" type="CELLRANGE">
                      <a:rPr lang="en-US"/>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B9C-4183-B68F-28FEB57DFF33}"/>
                </c:ext>
              </c:extLst>
            </c:dLbl>
            <c:dLbl>
              <c:idx val="9"/>
              <c:layout>
                <c:manualLayout>
                  <c:x val="4.9790959924475844E-3"/>
                  <c:y val="1.1774019184157871E-2"/>
                </c:manualLayout>
              </c:layout>
              <c:tx>
                <c:rich>
                  <a:bodyPr/>
                  <a:lstStyle/>
                  <a:p>
                    <a:fld id="{B1D6AA2B-A4A2-434C-9D18-C8A17D457E8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B9C-4183-B68F-28FEB57DFF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9B9C-4183-B68F-28FEB57DFF33}"/>
            </c:ext>
          </c:extLst>
        </c:ser>
        <c:dLbls>
          <c:dLblPos val="t"/>
          <c:showLegendKey val="0"/>
          <c:showVal val="1"/>
          <c:showCatName val="0"/>
          <c:showSerName val="0"/>
          <c:showPercent val="0"/>
          <c:showBubbleSize val="0"/>
        </c:dLbls>
        <c:axId val="937425456"/>
        <c:axId val="937425936"/>
      </c:scatterChart>
      <c:valAx>
        <c:axId val="93742545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25936"/>
        <c:crosses val="autoZero"/>
        <c:crossBetween val="midCat"/>
      </c:valAx>
      <c:valAx>
        <c:axId val="937425936"/>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2545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[Project_Aalysis.xlsx]Skill_Salary_Analysis!PivotTable4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9A5F-4EFE-A2A8-C79629AB9BCC}"/>
            </c:ext>
          </c:extLst>
        </c:ser>
        <c:dLbls>
          <c:showLegendKey val="0"/>
          <c:showVal val="0"/>
          <c:showCatName val="0"/>
          <c:showSerName val="0"/>
          <c:showPercent val="0"/>
          <c:showBubbleSize val="0"/>
        </c:dLbls>
        <c:gapWidth val="219"/>
        <c:axId val="932325648"/>
        <c:axId val="932323728"/>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9A5F-4EFE-A2A8-C79629AB9BCC}"/>
            </c:ext>
          </c:extLst>
        </c:ser>
        <c:dLbls>
          <c:showLegendKey val="0"/>
          <c:showVal val="0"/>
          <c:showCatName val="0"/>
          <c:showSerName val="0"/>
          <c:showPercent val="0"/>
          <c:showBubbleSize val="0"/>
        </c:dLbls>
        <c:marker val="1"/>
        <c:smooth val="0"/>
        <c:axId val="1368825408"/>
        <c:axId val="1368832608"/>
      </c:lineChart>
      <c:catAx>
        <c:axId val="93232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323728"/>
        <c:crosses val="autoZero"/>
        <c:auto val="1"/>
        <c:lblAlgn val="ctr"/>
        <c:lblOffset val="100"/>
        <c:noMultiLvlLbl val="0"/>
      </c:catAx>
      <c:valAx>
        <c:axId val="932323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325648"/>
        <c:crosses val="autoZero"/>
        <c:crossBetween val="between"/>
      </c:valAx>
      <c:valAx>
        <c:axId val="136883260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825408"/>
        <c:crosses val="max"/>
        <c:crossBetween val="between"/>
      </c:valAx>
      <c:catAx>
        <c:axId val="1368825408"/>
        <c:scaling>
          <c:orientation val="minMax"/>
        </c:scaling>
        <c:delete val="1"/>
        <c:axPos val="b"/>
        <c:numFmt formatCode="General" sourceLinked="1"/>
        <c:majorTickMark val="out"/>
        <c:minorTickMark val="none"/>
        <c:tickLblPos val="nextTo"/>
        <c:crossAx val="1368832608"/>
        <c:crosses val="autoZero"/>
        <c:auto val="1"/>
        <c:lblAlgn val="ctr"/>
        <c:lblOffset val="100"/>
        <c:noMultiLvlLbl val="0"/>
      </c:catAx>
      <c:spPr>
        <a:noFill/>
        <a:ln>
          <a:noFill/>
        </a:ln>
        <a:effectLst/>
      </c:spPr>
    </c:plotArea>
    <c:legend>
      <c:legendPos val="r"/>
      <c:layout>
        <c:manualLayout>
          <c:xMode val="edge"/>
          <c:yMode val="edge"/>
          <c:x val="0.7071883202099738"/>
          <c:y val="1.9096675415573052E-2"/>
          <c:w val="0.19548763552033357"/>
          <c:h val="0.1461049187033439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53340</xdr:colOff>
      <xdr:row>0</xdr:row>
      <xdr:rowOff>0</xdr:rowOff>
    </xdr:from>
    <xdr:to>
      <xdr:col>7</xdr:col>
      <xdr:colOff>464820</xdr:colOff>
      <xdr:row>15</xdr:row>
      <xdr:rowOff>0</xdr:rowOff>
    </xdr:to>
    <xdr:graphicFrame macro="">
      <xdr:nvGraphicFramePr>
        <xdr:cNvPr id="2" name="Chart 1">
          <a:extLst>
            <a:ext uri="{FF2B5EF4-FFF2-40B4-BE49-F238E27FC236}">
              <a16:creationId xmlns:a16="http://schemas.microsoft.com/office/drawing/2014/main" id="{E4DF62BB-2FA3-E0B4-721D-0215489DA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579120</xdr:colOff>
      <xdr:row>0</xdr:row>
      <xdr:rowOff>7620</xdr:rowOff>
    </xdr:from>
    <xdr:to>
      <xdr:col>13</xdr:col>
      <xdr:colOff>579120</xdr:colOff>
      <xdr:row>14</xdr:row>
      <xdr:rowOff>28575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7567A6D0-8740-46DD-781B-9C7D87157A39}"/>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597140" y="7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541020</xdr:colOff>
      <xdr:row>0</xdr:row>
      <xdr:rowOff>0</xdr:rowOff>
    </xdr:from>
    <xdr:to>
      <xdr:col>10</xdr:col>
      <xdr:colOff>541020</xdr:colOff>
      <xdr:row>14</xdr:row>
      <xdr:rowOff>20955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980D5941-A8E0-023E-8A05-8E3AF935C59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73024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137160</xdr:colOff>
      <xdr:row>0</xdr:row>
      <xdr:rowOff>0</xdr:rowOff>
    </xdr:from>
    <xdr:to>
      <xdr:col>13</xdr:col>
      <xdr:colOff>480060</xdr:colOff>
      <xdr:row>22</xdr:row>
      <xdr:rowOff>144780</xdr:rowOff>
    </xdr:to>
    <xdr:graphicFrame macro="">
      <xdr:nvGraphicFramePr>
        <xdr:cNvPr id="2" name="Chart 1">
          <a:extLst>
            <a:ext uri="{FF2B5EF4-FFF2-40B4-BE49-F238E27FC236}">
              <a16:creationId xmlns:a16="http://schemas.microsoft.com/office/drawing/2014/main" id="{7D88F2AA-4F73-9C7B-0490-891ADCC5C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0</xdr:row>
      <xdr:rowOff>167640</xdr:rowOff>
    </xdr:from>
    <xdr:to>
      <xdr:col>17</xdr:col>
      <xdr:colOff>0</xdr:colOff>
      <xdr:row>15</xdr:row>
      <xdr:rowOff>5715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FA8851F5-F351-46B1-8129-49B1F71885B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1422380" y="1676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68580</xdr:colOff>
      <xdr:row>0</xdr:row>
      <xdr:rowOff>38100</xdr:rowOff>
    </xdr:from>
    <xdr:to>
      <xdr:col>7</xdr:col>
      <xdr:colOff>68580</xdr:colOff>
      <xdr:row>14</xdr:row>
      <xdr:rowOff>59055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DEAF5449-0B4B-C800-C650-D87C1294077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899660" y="381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594360</xdr:colOff>
      <xdr:row>0</xdr:row>
      <xdr:rowOff>0</xdr:rowOff>
    </xdr:from>
    <xdr:to>
      <xdr:col>14</xdr:col>
      <xdr:colOff>594360</xdr:colOff>
      <xdr:row>15</xdr:row>
      <xdr:rowOff>167640</xdr:rowOff>
    </xdr:to>
    <mc:AlternateContent xmlns:mc="http://schemas.openxmlformats.org/markup-compatibility/2006" xmlns:a14="http://schemas.microsoft.com/office/drawing/2010/main">
      <mc:Choice Requires="a14">
        <xdr:graphicFrame macro="">
          <xdr:nvGraphicFramePr>
            <xdr:cNvPr id="2" name="job_title_short 2">
              <a:extLst>
                <a:ext uri="{FF2B5EF4-FFF2-40B4-BE49-F238E27FC236}">
                  <a16:creationId xmlns:a16="http://schemas.microsoft.com/office/drawing/2014/main" id="{E7C9837C-3A2A-4587-B593-D6B209101B2B}"/>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866394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xdr:colOff>
      <xdr:row>0</xdr:row>
      <xdr:rowOff>7620</xdr:rowOff>
    </xdr:from>
    <xdr:to>
      <xdr:col>18</xdr:col>
      <xdr:colOff>15240</xdr:colOff>
      <xdr:row>16</xdr:row>
      <xdr:rowOff>7620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78A63CF2-9324-46A8-A120-7D8C8DBD55B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523220" y="7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175260</xdr:colOff>
      <xdr:row>0</xdr:row>
      <xdr:rowOff>0</xdr:rowOff>
    </xdr:from>
    <xdr:to>
      <xdr:col>11</xdr:col>
      <xdr:colOff>502920</xdr:colOff>
      <xdr:row>16</xdr:row>
      <xdr:rowOff>7620</xdr:rowOff>
    </xdr:to>
    <xdr:graphicFrame macro="">
      <xdr:nvGraphicFramePr>
        <xdr:cNvPr id="4" name="Chart 3">
          <a:extLst>
            <a:ext uri="{FF2B5EF4-FFF2-40B4-BE49-F238E27FC236}">
              <a16:creationId xmlns:a16="http://schemas.microsoft.com/office/drawing/2014/main" id="{D091592B-4EC9-4B21-9A2F-4CCCE29E2C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8.036447916667" createdVersion="8" refreshedVersion="8" minRefreshableVersion="3" recordCount="0" supportSubquery="1" supportAdvancedDrill="1" xr:uid="{F98109AA-4C69-446D-8CE6-35BD5F16A83D}">
  <cacheSource type="external" connectionId="3"/>
  <cacheFields count="5">
    <cacheField name="[Measures].[Median Salary]" caption="Median Salary" numFmtId="0" hierarchy="30" level="32767"/>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0"/>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8.036449421299" createdVersion="8" refreshedVersion="8" minRefreshableVersion="3" recordCount="0" supportSubquery="1" supportAdvancedDrill="1" xr:uid="{35C5AA63-58B2-4202-98CE-B0152BAD623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8.048967708331" createdVersion="8" refreshedVersion="8" minRefreshableVersion="3" recordCount="0" supportSubquery="1" supportAdvancedDrill="1" xr:uid="{A6A7D616-63A0-4CB2-AFC5-B6AA6C28B08A}">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8.051228587959" createdVersion="8" refreshedVersion="8" minRefreshableVersion="3" recordCount="0" supportSubquery="1" supportAdvancedDrill="1" xr:uid="{7A119487-2B0D-4C21-B703-6EFE05AC22F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78.036445254627" createdVersion="3" refreshedVersion="8" minRefreshableVersion="3" recordCount="0" supportSubquery="1" supportAdvancedDrill="1" xr:uid="{B3B44B5C-1A5A-41AF-9112-F61FAB8555C1}">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9051743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FBF082-FBE0-410E-8DA8-51727C201276}" name="PivotTable1" cacheId="14" applyNumberFormats="0" applyBorderFormats="0" applyFontFormats="0" applyPatternFormats="0" applyAlignmentFormats="0" applyWidthHeightFormats="1" dataCaption="Values" tag="b961ecef-c84b-4381-8730-25d8fd33cec1" updatedVersion="8" minRefreshableVersion="3" useAutoFormatting="1" subtotalHiddenItems="1" itemPrintTitles="1" createdVersion="8" indent="0" outline="1" outlineData="1" multipleFieldFilters="0" chartFormat="6">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5"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7">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D663C8-1085-4995-8916-08408BCACF92}" name="PivotTable1" cacheId="12" applyNumberFormats="0" applyBorderFormats="0" applyFontFormats="0" applyPatternFormats="0" applyAlignmentFormats="0" applyWidthHeightFormats="1" dataCaption="Values" tag="3211eb58-b790-4a65-aced-a88d0df5d31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67949E-D9A1-4298-89B6-6E23960D6964}"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fld="0"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E064E8-BEF2-4C1D-A8C6-92F71370EB71}" name="PivotTable4" cacheId="13" applyNumberFormats="0" applyBorderFormats="0" applyFontFormats="0" applyPatternFormats="0" applyAlignmentFormats="0" applyWidthHeightFormats="1" dataCaption="Values" tag="3ad55c2b-d397-4372-83ad-50cb2743751f" updatedVersion="8" minRefreshableVersion="3" useAutoFormatting="1" subtotalHiddenItems="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D03895C-DFCC-43E1-9EB8-F16358D97B4F}" sourceName="[data_jobs_salary].[job_title_short]">
  <pivotTables>
    <pivotTable tabId="16" name="PivotTable1"/>
    <pivotTable tabId="19" name="PivotTable4"/>
  </pivotTables>
  <data>
    <olap pivotCacheId="79051743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AEBA58B1-1EB7-47D4-91FD-522B2494229D}" sourceName="[data_jobs_salary].[job_country]">
  <pivotTables>
    <pivotTable tabId="16" name="PivotTable1"/>
    <pivotTable tabId="18" name="PivotTable3"/>
    <pivotTable tabId="17" name="PivotTable1"/>
    <pivotTable tabId="19" name="PivotTable4"/>
  </pivotTables>
  <data>
    <olap pivotCacheId="79051743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FDDF645C-685E-4B37-8947-6EB01FFEA4A4}" cache="Slicer_job_title_short" caption="Job Title" level="1" rowHeight="247650"/>
  <slicer name="job_country" xr10:uid="{D291EAC2-E3BC-43F5-921E-E3E33859FB7A}"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08F28D2-6072-4AEE-B40C-18422FB5A9AA}" cache="Slicer_job_country" caption="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95690B7-C656-4E7E-90C6-3BF0C4FBC64B}"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30969009-7752-4A2D-8BF1-1D763F428AB8}" cache="Slicer_job_title_short" caption="Job Title" level="1" rowHeight="247650"/>
  <slicer name="job_country 2" xr10:uid="{CA2D10E4-27C6-46D9-91AF-D4063A4A7964}" cache="Slicer_job_country" caption="Country" startItem="84"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BBF25-3A48-4EEA-A8F9-E41B1B456616}">
  <dimension ref="A1:B12"/>
  <sheetViews>
    <sheetView workbookViewId="0">
      <selection activeCell="B2" sqref="B2"/>
    </sheetView>
  </sheetViews>
  <sheetFormatPr defaultRowHeight="14.4" x14ac:dyDescent="0.3"/>
  <cols>
    <col min="1" max="1" width="12.44140625" bestFit="1" customWidth="1"/>
    <col min="2" max="3" width="13.88671875" bestFit="1" customWidth="1"/>
  </cols>
  <sheetData>
    <row r="1" spans="1:2" x14ac:dyDescent="0.3">
      <c r="A1" s="1" t="s">
        <v>1</v>
      </c>
      <c r="B1" t="s">
        <v>27</v>
      </c>
    </row>
    <row r="2" spans="1:2" x14ac:dyDescent="0.3">
      <c r="A2" s="2" t="s">
        <v>0</v>
      </c>
      <c r="B2" s="6">
        <v>6.7873845784866285E-2</v>
      </c>
    </row>
    <row r="3" spans="1:2" x14ac:dyDescent="0.3">
      <c r="A3" s="2" t="s">
        <v>10</v>
      </c>
      <c r="B3" s="6">
        <v>9.653435663748651E-2</v>
      </c>
    </row>
    <row r="4" spans="1:2" x14ac:dyDescent="0.3">
      <c r="A4" s="2" t="s">
        <v>9</v>
      </c>
      <c r="B4" s="6">
        <v>0.10420913778630531</v>
      </c>
    </row>
    <row r="5" spans="1:2" x14ac:dyDescent="0.3">
      <c r="A5" s="2" t="s">
        <v>6</v>
      </c>
      <c r="B5" s="6">
        <v>0.16033097493704282</v>
      </c>
    </row>
    <row r="6" spans="1:2" x14ac:dyDescent="0.3">
      <c r="A6" s="2" t="s">
        <v>11</v>
      </c>
      <c r="B6" s="6">
        <v>0.1680057560858616</v>
      </c>
    </row>
    <row r="7" spans="1:2" x14ac:dyDescent="0.3">
      <c r="A7" s="2" t="s">
        <v>8</v>
      </c>
      <c r="B7" s="6">
        <v>0.18803213814606068</v>
      </c>
    </row>
    <row r="8" spans="1:2" x14ac:dyDescent="0.3">
      <c r="A8" s="2" t="s">
        <v>4</v>
      </c>
      <c r="B8" s="6">
        <v>0.27653195826837751</v>
      </c>
    </row>
    <row r="9" spans="1:2" x14ac:dyDescent="0.3">
      <c r="A9" s="2" t="s">
        <v>5</v>
      </c>
      <c r="B9" s="6">
        <v>0.28696486389255305</v>
      </c>
    </row>
    <row r="10" spans="1:2" x14ac:dyDescent="0.3">
      <c r="A10" s="2" t="s">
        <v>7</v>
      </c>
      <c r="B10" s="6">
        <v>0.41455810049166569</v>
      </c>
    </row>
    <row r="11" spans="1:2" x14ac:dyDescent="0.3">
      <c r="A11" s="2" t="s">
        <v>3</v>
      </c>
      <c r="B11" s="6">
        <v>0.52500299796138628</v>
      </c>
    </row>
    <row r="12" spans="1:2" x14ac:dyDescent="0.3">
      <c r="A12" s="2" t="s">
        <v>2</v>
      </c>
      <c r="B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6998-5D83-4641-9D9D-1A77B8C8D4CB}">
  <dimension ref="A1:G12"/>
  <sheetViews>
    <sheetView tabSelected="1" workbookViewId="0">
      <selection activeCell="R21" sqref="R21"/>
    </sheetView>
  </sheetViews>
  <sheetFormatPr defaultRowHeight="14.4" x14ac:dyDescent="0.3"/>
  <cols>
    <col min="1" max="1" width="22.77734375" bestFit="1" customWidth="1"/>
    <col min="2" max="2" width="12.6640625" bestFit="1" customWidth="1"/>
    <col min="3" max="4" width="11" bestFit="1" customWidth="1"/>
    <col min="5" max="5" width="22.77734375" bestFit="1" customWidth="1"/>
    <col min="6" max="6" width="12.109375" bestFit="1" customWidth="1"/>
    <col min="7" max="7" width="12" bestFit="1" customWidth="1"/>
  </cols>
  <sheetData>
    <row r="1" spans="1:7" x14ac:dyDescent="0.3">
      <c r="A1" s="1" t="s">
        <v>1</v>
      </c>
      <c r="B1" t="s">
        <v>23</v>
      </c>
      <c r="C1" t="s">
        <v>22</v>
      </c>
      <c r="E1" t="str" cm="1">
        <f t="array" ref="E1:G11">A1:C11</f>
        <v>Row Labels</v>
      </c>
      <c r="F1" t="str">
        <v>Median Salary</v>
      </c>
      <c r="G1" t="str">
        <v>Skill per Job</v>
      </c>
    </row>
    <row r="2" spans="1:7" x14ac:dyDescent="0.3">
      <c r="A2" s="2" t="s">
        <v>20</v>
      </c>
      <c r="B2" s="4">
        <v>155000</v>
      </c>
      <c r="C2" s="3">
        <v>5.2262295081967212</v>
      </c>
      <c r="E2" t="str">
        <v>Senior Data Scientist</v>
      </c>
      <c r="F2">
        <v>155000</v>
      </c>
      <c r="G2">
        <v>5.2262295081967212</v>
      </c>
    </row>
    <row r="3" spans="1:7" x14ac:dyDescent="0.3">
      <c r="A3" s="2" t="s">
        <v>19</v>
      </c>
      <c r="B3" s="4">
        <v>150000</v>
      </c>
      <c r="C3" s="3">
        <v>8.2632711621233863</v>
      </c>
      <c r="E3" t="str">
        <v>Senior Data Engineer</v>
      </c>
      <c r="F3">
        <v>150000</v>
      </c>
      <c r="G3">
        <v>8.2632711621233863</v>
      </c>
    </row>
    <row r="4" spans="1:7" x14ac:dyDescent="0.3">
      <c r="A4" s="2" t="s">
        <v>17</v>
      </c>
      <c r="B4" s="4">
        <v>150000</v>
      </c>
      <c r="C4" s="3">
        <v>4.7012987012987013</v>
      </c>
      <c r="E4" t="str">
        <v>Machine Learning Engineer</v>
      </c>
      <c r="F4">
        <v>150000</v>
      </c>
      <c r="G4">
        <v>4.7012987012987013</v>
      </c>
    </row>
    <row r="5" spans="1:7" x14ac:dyDescent="0.3">
      <c r="A5" s="2" t="s">
        <v>16</v>
      </c>
      <c r="B5" s="4">
        <v>130000</v>
      </c>
      <c r="C5" s="3">
        <v>5.0074794315632012</v>
      </c>
      <c r="E5" t="str">
        <v>Data Scientist</v>
      </c>
      <c r="F5">
        <v>130000</v>
      </c>
      <c r="G5">
        <v>5.0074794315632012</v>
      </c>
    </row>
    <row r="6" spans="1:7" x14ac:dyDescent="0.3">
      <c r="A6" s="2" t="s">
        <v>21</v>
      </c>
      <c r="B6" s="4">
        <v>125000</v>
      </c>
      <c r="C6" s="3">
        <v>5.1339285714285712</v>
      </c>
      <c r="E6" t="str">
        <v>Software Engineer</v>
      </c>
      <c r="F6">
        <v>125000</v>
      </c>
      <c r="G6">
        <v>5.1339285714285712</v>
      </c>
    </row>
    <row r="7" spans="1:7" x14ac:dyDescent="0.3">
      <c r="A7" s="2" t="s">
        <v>15</v>
      </c>
      <c r="B7" s="4">
        <v>125000</v>
      </c>
      <c r="C7" s="3">
        <v>6.9082665541965413</v>
      </c>
      <c r="E7" t="str">
        <v>Data Engineer</v>
      </c>
      <c r="F7">
        <v>125000</v>
      </c>
      <c r="G7">
        <v>6.9082665541965413</v>
      </c>
    </row>
    <row r="8" spans="1:7" x14ac:dyDescent="0.3">
      <c r="A8" s="2" t="s">
        <v>13</v>
      </c>
      <c r="B8" s="4">
        <v>115000</v>
      </c>
      <c r="C8" s="3">
        <v>4.7878787878787881</v>
      </c>
      <c r="E8" t="str">
        <v>Cloud Engineer</v>
      </c>
      <c r="F8">
        <v>115000</v>
      </c>
      <c r="G8">
        <v>4.7878787878787881</v>
      </c>
    </row>
    <row r="9" spans="1:7" x14ac:dyDescent="0.3">
      <c r="A9" s="2" t="s">
        <v>18</v>
      </c>
      <c r="B9" s="4">
        <v>110000</v>
      </c>
      <c r="C9" s="3">
        <v>4.4124203821656049</v>
      </c>
      <c r="E9" t="str">
        <v>Senior Data Analyst</v>
      </c>
      <c r="F9">
        <v>110000</v>
      </c>
      <c r="G9">
        <v>4.4124203821656049</v>
      </c>
    </row>
    <row r="10" spans="1:7" x14ac:dyDescent="0.3">
      <c r="A10" s="2" t="s">
        <v>14</v>
      </c>
      <c r="B10" s="4">
        <v>90000</v>
      </c>
      <c r="C10" s="3">
        <v>3.6000719510732702</v>
      </c>
      <c r="E10" t="str">
        <v>Data Analyst</v>
      </c>
      <c r="F10">
        <v>90000</v>
      </c>
      <c r="G10">
        <v>3.6000719510732702</v>
      </c>
    </row>
    <row r="11" spans="1:7" x14ac:dyDescent="0.3">
      <c r="A11" s="2" t="s">
        <v>12</v>
      </c>
      <c r="B11" s="4">
        <v>90000</v>
      </c>
      <c r="C11" s="3">
        <v>3.3282636248415716</v>
      </c>
      <c r="E11" t="str">
        <v>Business Analyst</v>
      </c>
      <c r="F11">
        <v>90000</v>
      </c>
      <c r="G11">
        <v>3.3282636248415716</v>
      </c>
    </row>
    <row r="12" spans="1:7" x14ac:dyDescent="0.3">
      <c r="A12" s="2" t="s">
        <v>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604C3-D6DF-488F-8CAA-B434366887A4}">
  <dimension ref="A1:D12"/>
  <sheetViews>
    <sheetView workbookViewId="0">
      <selection activeCell="F20" sqref="F20"/>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v>
      </c>
      <c r="B1" t="s">
        <v>23</v>
      </c>
      <c r="C1" t="s">
        <v>24</v>
      </c>
      <c r="D1" t="s">
        <v>25</v>
      </c>
    </row>
    <row r="2" spans="1:4" x14ac:dyDescent="0.3">
      <c r="A2" s="2" t="s">
        <v>12</v>
      </c>
      <c r="B2" s="4">
        <v>90000</v>
      </c>
      <c r="C2" s="4">
        <v>90000</v>
      </c>
      <c r="D2" s="4">
        <v>75000</v>
      </c>
    </row>
    <row r="3" spans="1:4" x14ac:dyDescent="0.3">
      <c r="A3" s="2" t="s">
        <v>13</v>
      </c>
      <c r="B3" s="4">
        <v>115000</v>
      </c>
      <c r="C3" s="4">
        <v>115000</v>
      </c>
      <c r="D3" s="4">
        <v>89100</v>
      </c>
    </row>
    <row r="4" spans="1:4" x14ac:dyDescent="0.3">
      <c r="A4" s="2" t="s">
        <v>14</v>
      </c>
      <c r="B4" s="4">
        <v>90000</v>
      </c>
      <c r="C4" s="4">
        <v>90000</v>
      </c>
      <c r="D4" s="4">
        <v>90000</v>
      </c>
    </row>
    <row r="5" spans="1:4" x14ac:dyDescent="0.3">
      <c r="A5" s="2" t="s">
        <v>15</v>
      </c>
      <c r="B5" s="4">
        <v>125000</v>
      </c>
      <c r="C5" s="4">
        <v>125000</v>
      </c>
      <c r="D5" s="4">
        <v>123500</v>
      </c>
    </row>
    <row r="6" spans="1:4" x14ac:dyDescent="0.3">
      <c r="A6" s="2" t="s">
        <v>16</v>
      </c>
      <c r="B6" s="4">
        <v>130000</v>
      </c>
      <c r="C6" s="4">
        <v>130000</v>
      </c>
      <c r="D6" s="4">
        <v>119550</v>
      </c>
    </row>
    <row r="7" spans="1:4" x14ac:dyDescent="0.3">
      <c r="A7" s="2" t="s">
        <v>17</v>
      </c>
      <c r="B7" s="4">
        <v>150000</v>
      </c>
      <c r="C7" s="4">
        <v>150000</v>
      </c>
      <c r="D7" s="4">
        <v>101029</v>
      </c>
    </row>
    <row r="8" spans="1:4" x14ac:dyDescent="0.3">
      <c r="A8" s="2" t="s">
        <v>18</v>
      </c>
      <c r="B8" s="4">
        <v>110000</v>
      </c>
      <c r="C8" s="4">
        <v>110000</v>
      </c>
      <c r="D8" s="4">
        <v>111175</v>
      </c>
    </row>
    <row r="9" spans="1:4" x14ac:dyDescent="0.3">
      <c r="A9" s="2" t="s">
        <v>19</v>
      </c>
      <c r="B9" s="4">
        <v>150000</v>
      </c>
      <c r="C9" s="4">
        <v>150000</v>
      </c>
      <c r="D9" s="4">
        <v>147500</v>
      </c>
    </row>
    <row r="10" spans="1:4" x14ac:dyDescent="0.3">
      <c r="A10" s="2" t="s">
        <v>20</v>
      </c>
      <c r="B10" s="4">
        <v>155000</v>
      </c>
      <c r="C10" s="4">
        <v>155000</v>
      </c>
      <c r="D10" s="4">
        <v>155000</v>
      </c>
    </row>
    <row r="11" spans="1:4" x14ac:dyDescent="0.3">
      <c r="A11" s="2" t="s">
        <v>21</v>
      </c>
      <c r="B11" s="4">
        <v>125000</v>
      </c>
      <c r="C11" s="4">
        <v>125000</v>
      </c>
      <c r="D11" s="4">
        <v>89100</v>
      </c>
    </row>
    <row r="12" spans="1:4" x14ac:dyDescent="0.3">
      <c r="A12" s="2" t="s">
        <v>2</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AD018-2BB8-4B34-9BCA-BDD7976282D4}">
  <dimension ref="A1:D12"/>
  <sheetViews>
    <sheetView workbookViewId="0">
      <selection activeCell="N20" sqref="N20"/>
    </sheetView>
  </sheetViews>
  <sheetFormatPr defaultRowHeight="14.4" x14ac:dyDescent="0.3"/>
  <cols>
    <col min="1" max="1" width="12.44140625" bestFit="1" customWidth="1"/>
    <col min="2" max="2" width="18.6640625" bestFit="1" customWidth="1"/>
    <col min="3" max="3" width="13.88671875" bestFit="1" customWidth="1"/>
    <col min="4" max="4" width="13.88671875" style="5" bestFit="1" customWidth="1"/>
    <col min="5" max="5" width="13.88671875" bestFit="1" customWidth="1"/>
  </cols>
  <sheetData>
    <row r="1" spans="1:4" x14ac:dyDescent="0.3">
      <c r="A1" s="1" t="s">
        <v>1</v>
      </c>
      <c r="B1" t="s">
        <v>26</v>
      </c>
      <c r="C1" t="s">
        <v>27</v>
      </c>
      <c r="D1"/>
    </row>
    <row r="2" spans="1:4" x14ac:dyDescent="0.3">
      <c r="A2" s="2" t="s">
        <v>4</v>
      </c>
      <c r="B2" s="4">
        <v>97086.5</v>
      </c>
      <c r="C2" s="6">
        <v>0.27653195826837751</v>
      </c>
      <c r="D2"/>
    </row>
    <row r="3" spans="1:4" x14ac:dyDescent="0.3">
      <c r="A3" s="2" t="s">
        <v>0</v>
      </c>
      <c r="B3" s="4">
        <v>96923.75</v>
      </c>
      <c r="C3" s="6">
        <v>6.7873845784866285E-2</v>
      </c>
      <c r="D3"/>
    </row>
    <row r="4" spans="1:4" x14ac:dyDescent="0.3">
      <c r="A4" s="2" t="s">
        <v>5</v>
      </c>
      <c r="B4" s="4">
        <v>92500</v>
      </c>
      <c r="C4" s="6">
        <v>0.28696486389255305</v>
      </c>
      <c r="D4"/>
    </row>
    <row r="5" spans="1:4" x14ac:dyDescent="0.3">
      <c r="A5" s="2" t="s">
        <v>11</v>
      </c>
      <c r="B5" s="4">
        <v>90000</v>
      </c>
      <c r="C5" s="6">
        <v>0.1680057560858616</v>
      </c>
      <c r="D5"/>
    </row>
    <row r="6" spans="1:4" x14ac:dyDescent="0.3">
      <c r="A6" s="2" t="s">
        <v>3</v>
      </c>
      <c r="B6" s="4">
        <v>90000</v>
      </c>
      <c r="C6" s="6">
        <v>0.52500299796138628</v>
      </c>
      <c r="D6"/>
    </row>
    <row r="7" spans="1:4" x14ac:dyDescent="0.3">
      <c r="A7" s="2" t="s">
        <v>8</v>
      </c>
      <c r="B7" s="4">
        <v>90000</v>
      </c>
      <c r="C7" s="6">
        <v>0.18803213814606068</v>
      </c>
      <c r="D7"/>
    </row>
    <row r="8" spans="1:4" x14ac:dyDescent="0.3">
      <c r="A8" s="2" t="s">
        <v>6</v>
      </c>
      <c r="B8" s="4">
        <v>90000</v>
      </c>
      <c r="C8" s="6">
        <v>0.16033097493704282</v>
      </c>
      <c r="D8"/>
    </row>
    <row r="9" spans="1:4" x14ac:dyDescent="0.3">
      <c r="A9" s="2" t="s">
        <v>10</v>
      </c>
      <c r="B9" s="4">
        <v>85000</v>
      </c>
      <c r="C9" s="6">
        <v>9.653435663748651E-2</v>
      </c>
      <c r="D9"/>
    </row>
    <row r="10" spans="1:4" x14ac:dyDescent="0.3">
      <c r="A10" s="2" t="s">
        <v>7</v>
      </c>
      <c r="B10" s="4">
        <v>84500</v>
      </c>
      <c r="C10" s="6">
        <v>0.41455810049166569</v>
      </c>
      <c r="D10"/>
    </row>
    <row r="11" spans="1:4" x14ac:dyDescent="0.3">
      <c r="A11" s="2" t="s">
        <v>9</v>
      </c>
      <c r="B11" s="4">
        <v>81682</v>
      </c>
      <c r="C11" s="6">
        <v>0.10420913778630531</v>
      </c>
      <c r="D11"/>
    </row>
    <row r="12" spans="1:4" x14ac:dyDescent="0.3">
      <c r="A12" s="2" t="s">
        <v>2</v>
      </c>
      <c r="B12" s="4">
        <v>90000</v>
      </c>
      <c r="C12" s="6">
        <v>2.2880441299916057</v>
      </c>
      <c r="D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41B594FD-28E8-42BD-BF16-4D707DE162E9}">
  <ds:schemaRefs/>
</ds:datastoreItem>
</file>

<file path=customXml/itemProps2.xml><?xml version="1.0" encoding="utf-8"?>
<ds:datastoreItem xmlns:ds="http://schemas.openxmlformats.org/officeDocument/2006/customXml" ds:itemID="{64BAE60C-5BBE-47F3-9210-DF9FCB25C503}">
  <ds:schemaRefs/>
</ds:datastoreItem>
</file>

<file path=customXml/itemProps3.xml><?xml version="1.0" encoding="utf-8"?>
<ds:datastoreItem xmlns:ds="http://schemas.openxmlformats.org/officeDocument/2006/customXml" ds:itemID="{0B18D5AA-8D68-4160-A9BD-25A198618678}">
  <ds:schemaRefs/>
</ds:datastoreItem>
</file>

<file path=customXml/itemProps4.xml><?xml version="1.0" encoding="utf-8"?>
<ds:datastoreItem xmlns:ds="http://schemas.openxmlformats.org/officeDocument/2006/customXml" ds:itemID="{12CC7CBC-53AD-4D33-BB46-E011C31461ED}">
  <ds:schemaRefs/>
</ds:datastoreItem>
</file>

<file path=customXml/itemProps5.xml><?xml version="1.0" encoding="utf-8"?>
<ds:datastoreItem xmlns:ds="http://schemas.openxmlformats.org/officeDocument/2006/customXml" ds:itemID="{CFA41754-E613-429A-A591-2ABA1B6E6394}">
  <ds:schemaRefs/>
</ds:datastoreItem>
</file>

<file path=customXml/itemProps6.xml><?xml version="1.0" encoding="utf-8"?>
<ds:datastoreItem xmlns:ds="http://schemas.openxmlformats.org/officeDocument/2006/customXml" ds:itemID="{30E87005-2731-400F-8866-7CE74359931E}">
  <ds:schemaRefs/>
</ds:datastoreItem>
</file>

<file path=customXml/itemProps7.xml><?xml version="1.0" encoding="utf-8"?>
<ds:datastoreItem xmlns:ds="http://schemas.openxmlformats.org/officeDocument/2006/customXml" ds:itemID="{AD151C69-EE59-420D-8594-DEA9D7151448}">
  <ds:schemaRefs/>
</ds:datastoreItem>
</file>

<file path=customXml/itemProps8.xml><?xml version="1.0" encoding="utf-8"?>
<ds:datastoreItem xmlns:ds="http://schemas.openxmlformats.org/officeDocument/2006/customXml" ds:itemID="{570109AE-CB1E-48B0-9EE5-FA6E64C111F7}">
  <ds:schemaRefs/>
</ds:datastoreItem>
</file>

<file path=customXml/itemProps9.xml><?xml version="1.0" encoding="utf-8"?>
<ds:datastoreItem xmlns:ds="http://schemas.openxmlformats.org/officeDocument/2006/customXml" ds:itemID="{594005C9-24DB-4A33-A9B6-9CE4E7E4F665}">
  <ds:schemaRefs/>
</ds:datastoreItem>
</file>

<file path=customXml/itemProps10.xml><?xml version="1.0" encoding="utf-8"?>
<ds:datastoreItem xmlns:ds="http://schemas.openxmlformats.org/officeDocument/2006/customXml" ds:itemID="{29C78A90-D993-4720-9D9C-BC7CB19D472C}">
  <ds:schemaRefs/>
</ds:datastoreItem>
</file>

<file path=customXml/itemProps11.xml><?xml version="1.0" encoding="utf-8"?>
<ds:datastoreItem xmlns:ds="http://schemas.openxmlformats.org/officeDocument/2006/customXml" ds:itemID="{1CABFDCE-B0AD-4AE4-BFAD-A91A1B006EEC}">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A65961F6-D9EA-4BCD-A76E-33E4B4627F63}">
  <ds:schemaRefs/>
</ds:datastoreItem>
</file>

<file path=customXml/itemProps14.xml><?xml version="1.0" encoding="utf-8"?>
<ds:datastoreItem xmlns:ds="http://schemas.openxmlformats.org/officeDocument/2006/customXml" ds:itemID="{FE40D5D5-8230-43AD-B4C6-D8C19A2F3EC3}">
  <ds:schemaRefs/>
</ds:datastoreItem>
</file>

<file path=customXml/itemProps15.xml><?xml version="1.0" encoding="utf-8"?>
<ds:datastoreItem xmlns:ds="http://schemas.openxmlformats.org/officeDocument/2006/customXml" ds:itemID="{D0809F8B-4561-466D-B324-1562E3062658}">
  <ds:schemaRefs/>
</ds:datastoreItem>
</file>

<file path=customXml/itemProps16.xml><?xml version="1.0" encoding="utf-8"?>
<ds:datastoreItem xmlns:ds="http://schemas.openxmlformats.org/officeDocument/2006/customXml" ds:itemID="{774C039A-1504-4767-AE26-81BD7787F6D5}">
  <ds:schemaRefs/>
</ds:datastoreItem>
</file>

<file path=customXml/itemProps17.xml><?xml version="1.0" encoding="utf-8"?>
<ds:datastoreItem xmlns:ds="http://schemas.openxmlformats.org/officeDocument/2006/customXml" ds:itemID="{DC74A14B-5C19-475B-A4D4-3FFD231CD7C3}">
  <ds:schemaRefs/>
</ds:datastoreItem>
</file>

<file path=customXml/itemProps18.xml><?xml version="1.0" encoding="utf-8"?>
<ds:datastoreItem xmlns:ds="http://schemas.openxmlformats.org/officeDocument/2006/customXml" ds:itemID="{E6485D66-00FA-4849-883D-386D5467B33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Prapti Arali</cp:lastModifiedBy>
  <dcterms:created xsi:type="dcterms:W3CDTF">2024-08-10T22:21:34Z</dcterms:created>
  <dcterms:modified xsi:type="dcterms:W3CDTF">2025-08-08T20:34:36Z</dcterms:modified>
</cp:coreProperties>
</file>