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Kiosk-2_12-boxes" sheetId="3" r:id="rId1"/>
    <sheet name="Kiosk-3_12-boxes" sheetId="4" r:id="rId2"/>
    <sheet name="Kiosk-4&amp;5_6-boxes" sheetId="2" r:id="rId3"/>
  </sheets>
  <calcPr calcId="152511"/>
</workbook>
</file>

<file path=xl/calcChain.xml><?xml version="1.0" encoding="utf-8"?>
<calcChain xmlns="http://schemas.openxmlformats.org/spreadsheetml/2006/main">
  <c r="E29" i="2" l="1"/>
  <c r="E29" i="4"/>
  <c r="C12" i="2"/>
  <c r="C12" i="3"/>
  <c r="E12" i="3" s="1"/>
  <c r="C12" i="4"/>
  <c r="E12" i="4" s="1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D13" i="4"/>
  <c r="E11" i="4"/>
  <c r="E10" i="4"/>
  <c r="E9" i="4"/>
  <c r="E8" i="4"/>
  <c r="E7" i="4"/>
  <c r="E6" i="4"/>
  <c r="E5" i="4"/>
  <c r="E4" i="4"/>
  <c r="E3" i="4"/>
  <c r="E2" i="4"/>
  <c r="E28" i="2"/>
  <c r="E27" i="2"/>
  <c r="E26" i="2"/>
  <c r="E30" i="3"/>
  <c r="E29" i="3"/>
  <c r="E28" i="3"/>
  <c r="E25" i="2"/>
  <c r="E24" i="2"/>
  <c r="E23" i="2"/>
  <c r="E22" i="2"/>
  <c r="E21" i="2"/>
  <c r="E20" i="2"/>
  <c r="E19" i="2"/>
  <c r="E18" i="2"/>
  <c r="E17" i="2"/>
  <c r="E16" i="2"/>
  <c r="D13" i="2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D13" i="3"/>
  <c r="E11" i="3"/>
  <c r="E10" i="3"/>
  <c r="E9" i="3"/>
  <c r="E8" i="3"/>
  <c r="E7" i="3"/>
  <c r="E6" i="3"/>
  <c r="E5" i="3"/>
  <c r="E4" i="3"/>
  <c r="E3" i="3"/>
  <c r="E2" i="3"/>
  <c r="E5" i="2"/>
  <c r="E6" i="2"/>
  <c r="E7" i="2"/>
  <c r="E8" i="2"/>
  <c r="E9" i="2"/>
  <c r="E10" i="2"/>
  <c r="E11" i="2"/>
  <c r="E12" i="2"/>
  <c r="E13" i="2"/>
  <c r="E14" i="2"/>
  <c r="E15" i="2"/>
  <c r="E3" i="2"/>
  <c r="E4" i="2"/>
  <c r="E2" i="2"/>
  <c r="E32" i="4" l="1"/>
  <c r="E32" i="3"/>
  <c r="E32" i="2"/>
</calcChain>
</file>

<file path=xl/sharedStrings.xml><?xml version="1.0" encoding="utf-8"?>
<sst xmlns="http://schemas.openxmlformats.org/spreadsheetml/2006/main" count="106" uniqueCount="39">
  <si>
    <t>Sno</t>
  </si>
  <si>
    <t>Total</t>
  </si>
  <si>
    <t>Item</t>
  </si>
  <si>
    <t>Qty</t>
  </si>
  <si>
    <t>Cost</t>
  </si>
  <si>
    <t>PCB - Main</t>
  </si>
  <si>
    <t>Arduino Mega Original</t>
  </si>
  <si>
    <t>PCB OPTO</t>
  </si>
  <si>
    <t>Amount</t>
  </si>
  <si>
    <t>PCB DRIVER IC</t>
  </si>
  <si>
    <t>PCB Mux</t>
  </si>
  <si>
    <t>Connector Pair</t>
  </si>
  <si>
    <t>Buzzer</t>
  </si>
  <si>
    <t>Misc</t>
  </si>
  <si>
    <t>Arduino Cable</t>
  </si>
  <si>
    <t>Light PCB</t>
  </si>
  <si>
    <t>Light</t>
  </si>
  <si>
    <t>Temperature Module</t>
  </si>
  <si>
    <t>Lock</t>
  </si>
  <si>
    <t>Ultrasonic Sensor</t>
  </si>
  <si>
    <t>Aviation Connector</t>
  </si>
  <si>
    <t>Cables</t>
  </si>
  <si>
    <t>2-pin plug Connector</t>
  </si>
  <si>
    <t>3-pin plug Connector</t>
  </si>
  <si>
    <t>4-pin plug Connector</t>
  </si>
  <si>
    <t>MCB</t>
  </si>
  <si>
    <t>System</t>
  </si>
  <si>
    <t>10.1inch Display</t>
  </si>
  <si>
    <t>DP to HDMI Connector</t>
  </si>
  <si>
    <t>WIFI Adapter</t>
  </si>
  <si>
    <t>Relay Board</t>
  </si>
  <si>
    <t>SMPS</t>
  </si>
  <si>
    <t>XTRA</t>
  </si>
  <si>
    <t>USB  HUB</t>
  </si>
  <si>
    <t>Surge Protector</t>
  </si>
  <si>
    <t>Terminal Block</t>
  </si>
  <si>
    <t>TV</t>
  </si>
  <si>
    <t>LED MATRIX DISPLAY</t>
  </si>
  <si>
    <t>USB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</si>
</sst>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3" workbookViewId="0">
      <selection activeCell="G35" sqref="G35"/>
    </sheetView>
  </sheetViews>
  <sheetFormatPr defaultRowHeight="14.5" x14ac:dyDescent="0.35"/>
  <cols>
    <col min="1" max="1" width="5.90625" style="1" customWidth="1"/>
    <col min="2" max="2" width="26.453125" style="1" customWidth="1"/>
    <col min="3" max="3" width="8.7265625" style="1"/>
    <col min="4" max="4" width="13.54296875" style="1" customWidth="1"/>
    <col min="5" max="16384" width="8.7265625" style="1"/>
  </cols>
  <sheetData>
    <row r="1" spans="1:5" s="4" customForma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8</v>
      </c>
    </row>
    <row r="2" spans="1:5" x14ac:dyDescent="0.35">
      <c r="A2" s="3">
        <v>1</v>
      </c>
      <c r="B2" s="3" t="s">
        <v>5</v>
      </c>
      <c r="C2" s="3">
        <v>1</v>
      </c>
      <c r="D2" s="3">
        <v>1425</v>
      </c>
      <c r="E2" s="3">
        <f>C2*D2</f>
        <v>1425</v>
      </c>
    </row>
    <row r="3" spans="1:5" x14ac:dyDescent="0.35">
      <c r="A3" s="3">
        <v>2</v>
      </c>
      <c r="B3" s="3" t="s">
        <v>6</v>
      </c>
      <c r="C3" s="3">
        <v>1</v>
      </c>
      <c r="D3" s="3">
        <v>2700</v>
      </c>
      <c r="E3" s="3">
        <f t="shared" ref="E3:E30" si="0">C3*D3</f>
        <v>2700</v>
      </c>
    </row>
    <row r="4" spans="1:5" x14ac:dyDescent="0.35">
      <c r="A4" s="3">
        <v>3</v>
      </c>
      <c r="B4" s="3" t="s">
        <v>7</v>
      </c>
      <c r="C4" s="3">
        <v>10</v>
      </c>
      <c r="D4" s="3">
        <v>75</v>
      </c>
      <c r="E4" s="3">
        <f t="shared" si="0"/>
        <v>750</v>
      </c>
    </row>
    <row r="5" spans="1:5" x14ac:dyDescent="0.35">
      <c r="A5" s="3">
        <v>4</v>
      </c>
      <c r="B5" s="3" t="s">
        <v>9</v>
      </c>
      <c r="C5" s="3">
        <v>2</v>
      </c>
      <c r="D5" s="3">
        <v>30</v>
      </c>
      <c r="E5" s="3">
        <f t="shared" si="0"/>
        <v>60</v>
      </c>
    </row>
    <row r="6" spans="1:5" x14ac:dyDescent="0.35">
      <c r="A6" s="3">
        <v>5</v>
      </c>
      <c r="B6" s="3" t="s">
        <v>10</v>
      </c>
      <c r="C6" s="3">
        <v>2</v>
      </c>
      <c r="D6" s="3">
        <v>60</v>
      </c>
      <c r="E6" s="3">
        <f t="shared" si="0"/>
        <v>120</v>
      </c>
    </row>
    <row r="7" spans="1:5" x14ac:dyDescent="0.35">
      <c r="A7" s="3">
        <v>6</v>
      </c>
      <c r="B7" s="3" t="s">
        <v>11</v>
      </c>
      <c r="C7" s="3">
        <v>10</v>
      </c>
      <c r="D7" s="3">
        <v>15</v>
      </c>
      <c r="E7" s="3">
        <f t="shared" si="0"/>
        <v>150</v>
      </c>
    </row>
    <row r="8" spans="1:5" x14ac:dyDescent="0.35">
      <c r="A8" s="3">
        <v>7</v>
      </c>
      <c r="B8" s="3" t="s">
        <v>12</v>
      </c>
      <c r="C8" s="3">
        <v>1</v>
      </c>
      <c r="D8" s="3">
        <v>50</v>
      </c>
      <c r="E8" s="3">
        <f t="shared" si="0"/>
        <v>50</v>
      </c>
    </row>
    <row r="9" spans="1:5" x14ac:dyDescent="0.35">
      <c r="A9" s="3">
        <v>8</v>
      </c>
      <c r="B9" s="3" t="s">
        <v>13</v>
      </c>
      <c r="C9" s="3">
        <v>1</v>
      </c>
      <c r="D9" s="3">
        <v>200</v>
      </c>
      <c r="E9" s="3">
        <f t="shared" si="0"/>
        <v>200</v>
      </c>
    </row>
    <row r="10" spans="1:5" x14ac:dyDescent="0.35">
      <c r="A10" s="3">
        <v>9</v>
      </c>
      <c r="B10" s="3" t="s">
        <v>14</v>
      </c>
      <c r="C10" s="3">
        <v>1</v>
      </c>
      <c r="D10" s="3">
        <v>200</v>
      </c>
      <c r="E10" s="3">
        <f t="shared" si="0"/>
        <v>200</v>
      </c>
    </row>
    <row r="11" spans="1:5" x14ac:dyDescent="0.35">
      <c r="A11" s="3">
        <v>10</v>
      </c>
      <c r="B11" s="3" t="s">
        <v>15</v>
      </c>
      <c r="C11" s="3">
        <v>12</v>
      </c>
      <c r="D11" s="3">
        <v>200</v>
      </c>
      <c r="E11" s="3">
        <f t="shared" si="0"/>
        <v>2400</v>
      </c>
    </row>
    <row r="12" spans="1:5" x14ac:dyDescent="0.35">
      <c r="A12" s="3">
        <v>11</v>
      </c>
      <c r="B12" s="3" t="s">
        <v>16</v>
      </c>
      <c r="C12" s="3">
        <f>5*C11</f>
        <v>60</v>
      </c>
      <c r="D12" s="3">
        <v>6</v>
      </c>
      <c r="E12" s="3">
        <f t="shared" si="0"/>
        <v>360</v>
      </c>
    </row>
    <row r="13" spans="1:5" x14ac:dyDescent="0.35">
      <c r="A13" s="3">
        <v>12</v>
      </c>
      <c r="B13" s="3" t="s">
        <v>17</v>
      </c>
      <c r="C13" s="3">
        <v>12</v>
      </c>
      <c r="D13" s="3">
        <f>(150*0.18)+150</f>
        <v>177</v>
      </c>
      <c r="E13" s="3">
        <f t="shared" si="0"/>
        <v>2124</v>
      </c>
    </row>
    <row r="14" spans="1:5" x14ac:dyDescent="0.35">
      <c r="A14" s="3">
        <v>13</v>
      </c>
      <c r="B14" s="3" t="s">
        <v>18</v>
      </c>
      <c r="C14" s="3">
        <v>12</v>
      </c>
      <c r="D14" s="3">
        <v>750</v>
      </c>
      <c r="E14" s="3">
        <f t="shared" si="0"/>
        <v>9000</v>
      </c>
    </row>
    <row r="15" spans="1:5" x14ac:dyDescent="0.35">
      <c r="A15" s="3">
        <v>14</v>
      </c>
      <c r="B15" s="3" t="s">
        <v>19</v>
      </c>
      <c r="C15" s="3">
        <v>16</v>
      </c>
      <c r="D15" s="3">
        <v>80</v>
      </c>
      <c r="E15" s="3">
        <f t="shared" si="0"/>
        <v>1280</v>
      </c>
    </row>
    <row r="16" spans="1:5" x14ac:dyDescent="0.35">
      <c r="A16" s="3">
        <v>15</v>
      </c>
      <c r="B16" s="3" t="s">
        <v>20</v>
      </c>
      <c r="C16" s="3">
        <v>180</v>
      </c>
      <c r="D16" s="3">
        <v>8</v>
      </c>
      <c r="E16" s="3">
        <f t="shared" si="0"/>
        <v>1440</v>
      </c>
    </row>
    <row r="17" spans="1:5" x14ac:dyDescent="0.35">
      <c r="A17" s="3">
        <v>16</v>
      </c>
      <c r="B17" s="3" t="s">
        <v>21</v>
      </c>
      <c r="C17" s="3">
        <v>18</v>
      </c>
      <c r="D17" s="3">
        <v>110</v>
      </c>
      <c r="E17" s="3">
        <f t="shared" si="0"/>
        <v>1980</v>
      </c>
    </row>
    <row r="18" spans="1:5" x14ac:dyDescent="0.35">
      <c r="A18" s="3">
        <v>17</v>
      </c>
      <c r="B18" s="3" t="s">
        <v>22</v>
      </c>
      <c r="C18" s="3">
        <v>15</v>
      </c>
      <c r="D18" s="3">
        <v>6</v>
      </c>
      <c r="E18" s="3">
        <f t="shared" si="0"/>
        <v>90</v>
      </c>
    </row>
    <row r="19" spans="1:5" x14ac:dyDescent="0.35">
      <c r="A19" s="3">
        <v>18</v>
      </c>
      <c r="B19" s="3" t="s">
        <v>23</v>
      </c>
      <c r="C19" s="3">
        <v>8</v>
      </c>
      <c r="D19" s="3">
        <v>8</v>
      </c>
      <c r="E19" s="3">
        <f t="shared" si="0"/>
        <v>64</v>
      </c>
    </row>
    <row r="20" spans="1:5" x14ac:dyDescent="0.35">
      <c r="A20" s="3">
        <v>19</v>
      </c>
      <c r="B20" s="3" t="s">
        <v>24</v>
      </c>
      <c r="C20" s="3">
        <v>8</v>
      </c>
      <c r="D20" s="3">
        <v>10</v>
      </c>
      <c r="E20" s="3">
        <f t="shared" si="0"/>
        <v>80</v>
      </c>
    </row>
    <row r="21" spans="1:5" x14ac:dyDescent="0.35">
      <c r="A21" s="3">
        <v>20</v>
      </c>
      <c r="B21" s="3" t="s">
        <v>25</v>
      </c>
      <c r="C21" s="3">
        <v>2</v>
      </c>
      <c r="D21" s="3">
        <v>140</v>
      </c>
      <c r="E21" s="3">
        <f t="shared" si="0"/>
        <v>280</v>
      </c>
    </row>
    <row r="22" spans="1:5" x14ac:dyDescent="0.35">
      <c r="A22" s="3">
        <v>21</v>
      </c>
      <c r="B22" s="3" t="s">
        <v>26</v>
      </c>
      <c r="C22" s="3">
        <v>1</v>
      </c>
      <c r="D22" s="3">
        <v>10000</v>
      </c>
      <c r="E22" s="3">
        <f t="shared" si="0"/>
        <v>10000</v>
      </c>
    </row>
    <row r="23" spans="1:5" x14ac:dyDescent="0.35">
      <c r="A23" s="3">
        <v>22</v>
      </c>
      <c r="B23" s="3" t="s">
        <v>27</v>
      </c>
      <c r="C23" s="3">
        <v>1</v>
      </c>
      <c r="D23" s="3">
        <v>10000</v>
      </c>
      <c r="E23" s="3">
        <f t="shared" si="0"/>
        <v>10000</v>
      </c>
    </row>
    <row r="24" spans="1:5" x14ac:dyDescent="0.35">
      <c r="A24" s="3">
        <v>23</v>
      </c>
      <c r="B24" s="3" t="s">
        <v>28</v>
      </c>
      <c r="C24" s="3">
        <v>2</v>
      </c>
      <c r="D24" s="3">
        <v>250</v>
      </c>
      <c r="E24" s="3">
        <f t="shared" si="0"/>
        <v>500</v>
      </c>
    </row>
    <row r="25" spans="1:5" x14ac:dyDescent="0.35">
      <c r="A25" s="3">
        <v>24</v>
      </c>
      <c r="B25" s="3" t="s">
        <v>29</v>
      </c>
      <c r="C25" s="3">
        <v>1</v>
      </c>
      <c r="D25" s="3">
        <v>600</v>
      </c>
      <c r="E25" s="3">
        <f t="shared" si="0"/>
        <v>600</v>
      </c>
    </row>
    <row r="26" spans="1:5" x14ac:dyDescent="0.35">
      <c r="A26" s="3">
        <v>25</v>
      </c>
      <c r="B26" s="3" t="s">
        <v>30</v>
      </c>
      <c r="C26" s="3">
        <v>1</v>
      </c>
      <c r="D26" s="3">
        <v>2800</v>
      </c>
      <c r="E26" s="3">
        <f t="shared" si="0"/>
        <v>2800</v>
      </c>
    </row>
    <row r="27" spans="1:5" x14ac:dyDescent="0.35">
      <c r="A27" s="3">
        <v>26</v>
      </c>
      <c r="B27" s="3" t="s">
        <v>31</v>
      </c>
      <c r="C27" s="3">
        <v>2</v>
      </c>
      <c r="D27" s="3">
        <v>1200</v>
      </c>
      <c r="E27" s="3">
        <f t="shared" si="0"/>
        <v>2400</v>
      </c>
    </row>
    <row r="28" spans="1:5" x14ac:dyDescent="0.35">
      <c r="A28" s="3">
        <v>27</v>
      </c>
      <c r="B28" s="3" t="s">
        <v>32</v>
      </c>
      <c r="C28" s="3">
        <v>1</v>
      </c>
      <c r="D28" s="3">
        <v>1000</v>
      </c>
      <c r="E28" s="3">
        <f t="shared" si="0"/>
        <v>1000</v>
      </c>
    </row>
    <row r="29" spans="1:5" x14ac:dyDescent="0.35">
      <c r="A29" s="3">
        <v>28</v>
      </c>
      <c r="B29" s="3" t="s">
        <v>33</v>
      </c>
      <c r="C29" s="3">
        <v>1</v>
      </c>
      <c r="D29" s="3">
        <v>400</v>
      </c>
      <c r="E29" s="3">
        <f t="shared" si="0"/>
        <v>400</v>
      </c>
    </row>
    <row r="30" spans="1:5" x14ac:dyDescent="0.35">
      <c r="A30" s="3">
        <v>29</v>
      </c>
      <c r="B30" s="3" t="s">
        <v>34</v>
      </c>
      <c r="C30" s="3">
        <v>1</v>
      </c>
      <c r="D30" s="3">
        <v>1200</v>
      </c>
      <c r="E30" s="3">
        <f t="shared" si="0"/>
        <v>1200</v>
      </c>
    </row>
    <row r="31" spans="1:5" x14ac:dyDescent="0.35">
      <c r="A31" s="3">
        <v>30</v>
      </c>
      <c r="B31" s="3" t="s">
        <v>37</v>
      </c>
      <c r="C31" s="3">
        <v>1</v>
      </c>
      <c r="D31" s="3"/>
      <c r="E31" s="3"/>
    </row>
    <row r="32" spans="1:5" x14ac:dyDescent="0.35">
      <c r="A32" s="5"/>
      <c r="B32" s="5" t="s">
        <v>1</v>
      </c>
      <c r="C32" s="5"/>
      <c r="D32" s="5"/>
      <c r="E32" s="5">
        <f>SUM(E2:E31)</f>
        <v>53653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0" workbookViewId="0">
      <selection activeCell="J10" sqref="J10"/>
    </sheetView>
  </sheetViews>
  <sheetFormatPr defaultRowHeight="14.5" x14ac:dyDescent="0.35"/>
  <cols>
    <col min="1" max="1" width="5.90625" style="1" customWidth="1"/>
    <col min="2" max="2" width="26.453125" style="1" customWidth="1"/>
    <col min="3" max="3" width="8.7265625" style="1"/>
    <col min="4" max="4" width="13.54296875" style="1" customWidth="1"/>
    <col min="5" max="16384" width="8.7265625" style="1"/>
  </cols>
  <sheetData>
    <row r="1" spans="1:5" s="4" customForma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8</v>
      </c>
    </row>
    <row r="2" spans="1:5" x14ac:dyDescent="0.35">
      <c r="A2" s="3">
        <v>1</v>
      </c>
      <c r="B2" s="3" t="s">
        <v>5</v>
      </c>
      <c r="C2" s="3">
        <v>1</v>
      </c>
      <c r="D2" s="3">
        <v>1425</v>
      </c>
      <c r="E2" s="3">
        <f>C2*D2</f>
        <v>1425</v>
      </c>
    </row>
    <row r="3" spans="1:5" x14ac:dyDescent="0.35">
      <c r="A3" s="3">
        <v>2</v>
      </c>
      <c r="B3" s="3" t="s">
        <v>6</v>
      </c>
      <c r="C3" s="3">
        <v>1</v>
      </c>
      <c r="D3" s="3">
        <v>1300</v>
      </c>
      <c r="E3" s="3">
        <f t="shared" ref="E3:E29" si="0">C3*D3</f>
        <v>1300</v>
      </c>
    </row>
    <row r="4" spans="1:5" x14ac:dyDescent="0.35">
      <c r="A4" s="3">
        <v>3</v>
      </c>
      <c r="B4" s="3" t="s">
        <v>7</v>
      </c>
      <c r="C4" s="3">
        <v>10</v>
      </c>
      <c r="D4" s="3">
        <v>75</v>
      </c>
      <c r="E4" s="3">
        <f t="shared" si="0"/>
        <v>750</v>
      </c>
    </row>
    <row r="5" spans="1:5" x14ac:dyDescent="0.35">
      <c r="A5" s="3">
        <v>4</v>
      </c>
      <c r="B5" s="3" t="s">
        <v>9</v>
      </c>
      <c r="C5" s="3">
        <v>2</v>
      </c>
      <c r="D5" s="3">
        <v>30</v>
      </c>
      <c r="E5" s="3">
        <f t="shared" si="0"/>
        <v>60</v>
      </c>
    </row>
    <row r="6" spans="1:5" x14ac:dyDescent="0.35">
      <c r="A6" s="3">
        <v>5</v>
      </c>
      <c r="B6" s="3" t="s">
        <v>10</v>
      </c>
      <c r="C6" s="3">
        <v>1</v>
      </c>
      <c r="D6" s="3">
        <v>60</v>
      </c>
      <c r="E6" s="3">
        <f t="shared" si="0"/>
        <v>60</v>
      </c>
    </row>
    <row r="7" spans="1:5" x14ac:dyDescent="0.35">
      <c r="A7" s="3">
        <v>6</v>
      </c>
      <c r="B7" s="3" t="s">
        <v>11</v>
      </c>
      <c r="C7" s="3">
        <v>10</v>
      </c>
      <c r="D7" s="3">
        <v>15</v>
      </c>
      <c r="E7" s="3">
        <f t="shared" si="0"/>
        <v>150</v>
      </c>
    </row>
    <row r="8" spans="1:5" x14ac:dyDescent="0.35">
      <c r="A8" s="3">
        <v>7</v>
      </c>
      <c r="B8" s="3" t="s">
        <v>12</v>
      </c>
      <c r="C8" s="3">
        <v>1</v>
      </c>
      <c r="D8" s="3">
        <v>50</v>
      </c>
      <c r="E8" s="3">
        <f t="shared" si="0"/>
        <v>50</v>
      </c>
    </row>
    <row r="9" spans="1:5" x14ac:dyDescent="0.35">
      <c r="A9" s="3">
        <v>8</v>
      </c>
      <c r="B9" s="3" t="s">
        <v>13</v>
      </c>
      <c r="C9" s="3">
        <v>1</v>
      </c>
      <c r="D9" s="3">
        <v>200</v>
      </c>
      <c r="E9" s="3">
        <f t="shared" si="0"/>
        <v>200</v>
      </c>
    </row>
    <row r="10" spans="1:5" x14ac:dyDescent="0.35">
      <c r="A10" s="3">
        <v>9</v>
      </c>
      <c r="B10" s="3" t="s">
        <v>14</v>
      </c>
      <c r="C10" s="3">
        <v>1</v>
      </c>
      <c r="D10" s="3">
        <v>100</v>
      </c>
      <c r="E10" s="3">
        <f t="shared" si="0"/>
        <v>100</v>
      </c>
    </row>
    <row r="11" spans="1:5" x14ac:dyDescent="0.35">
      <c r="A11" s="3">
        <v>10</v>
      </c>
      <c r="B11" s="3" t="s">
        <v>15</v>
      </c>
      <c r="C11" s="3">
        <v>12</v>
      </c>
      <c r="D11" s="3">
        <v>200</v>
      </c>
      <c r="E11" s="3">
        <f t="shared" si="0"/>
        <v>2400</v>
      </c>
    </row>
    <row r="12" spans="1:5" x14ac:dyDescent="0.35">
      <c r="A12" s="3">
        <v>11</v>
      </c>
      <c r="B12" s="3" t="s">
        <v>16</v>
      </c>
      <c r="C12" s="3">
        <f>5*C11</f>
        <v>60</v>
      </c>
      <c r="D12" s="3">
        <v>6</v>
      </c>
      <c r="E12" s="3">
        <f t="shared" si="0"/>
        <v>360</v>
      </c>
    </row>
    <row r="13" spans="1:5" x14ac:dyDescent="0.35">
      <c r="A13" s="3">
        <v>12</v>
      </c>
      <c r="B13" s="3" t="s">
        <v>17</v>
      </c>
      <c r="C13" s="3">
        <v>12</v>
      </c>
      <c r="D13" s="3">
        <f>(135*0.18)+135</f>
        <v>159.30000000000001</v>
      </c>
      <c r="E13" s="3">
        <f t="shared" si="0"/>
        <v>1911.6000000000001</v>
      </c>
    </row>
    <row r="14" spans="1:5" x14ac:dyDescent="0.35">
      <c r="A14" s="3">
        <v>13</v>
      </c>
      <c r="B14" s="3" t="s">
        <v>18</v>
      </c>
      <c r="C14" s="3">
        <v>12</v>
      </c>
      <c r="D14" s="3">
        <v>750</v>
      </c>
      <c r="E14" s="3">
        <f t="shared" si="0"/>
        <v>9000</v>
      </c>
    </row>
    <row r="15" spans="1:5" x14ac:dyDescent="0.35">
      <c r="A15" s="3">
        <v>14</v>
      </c>
      <c r="B15" s="3" t="s">
        <v>19</v>
      </c>
      <c r="C15" s="3">
        <v>12</v>
      </c>
      <c r="D15" s="3">
        <v>57</v>
      </c>
      <c r="E15" s="3">
        <f t="shared" si="0"/>
        <v>684</v>
      </c>
    </row>
    <row r="16" spans="1:5" x14ac:dyDescent="0.35">
      <c r="A16" s="3">
        <v>15</v>
      </c>
      <c r="B16" s="3" t="s">
        <v>21</v>
      </c>
      <c r="C16" s="3">
        <v>25</v>
      </c>
      <c r="D16" s="3">
        <v>110</v>
      </c>
      <c r="E16" s="3">
        <f t="shared" si="0"/>
        <v>2750</v>
      </c>
    </row>
    <row r="17" spans="1:5" x14ac:dyDescent="0.35">
      <c r="A17" s="3">
        <v>16</v>
      </c>
      <c r="B17" s="3" t="s">
        <v>22</v>
      </c>
      <c r="C17" s="3">
        <v>15</v>
      </c>
      <c r="D17" s="3">
        <v>6</v>
      </c>
      <c r="E17" s="3">
        <f t="shared" si="0"/>
        <v>90</v>
      </c>
    </row>
    <row r="18" spans="1:5" x14ac:dyDescent="0.35">
      <c r="A18" s="3">
        <v>17</v>
      </c>
      <c r="B18" s="3" t="s">
        <v>23</v>
      </c>
      <c r="C18" s="3">
        <v>10</v>
      </c>
      <c r="D18" s="3">
        <v>8</v>
      </c>
      <c r="E18" s="3">
        <f t="shared" si="0"/>
        <v>80</v>
      </c>
    </row>
    <row r="19" spans="1:5" x14ac:dyDescent="0.35">
      <c r="A19" s="3">
        <v>18</v>
      </c>
      <c r="B19" s="3" t="s">
        <v>24</v>
      </c>
      <c r="C19" s="3">
        <v>10</v>
      </c>
      <c r="D19" s="3">
        <v>10</v>
      </c>
      <c r="E19" s="3">
        <f t="shared" si="0"/>
        <v>100</v>
      </c>
    </row>
    <row r="20" spans="1:5" x14ac:dyDescent="0.35">
      <c r="A20" s="3">
        <v>19</v>
      </c>
      <c r="B20" s="3" t="s">
        <v>25</v>
      </c>
      <c r="C20" s="3">
        <v>1</v>
      </c>
      <c r="D20" s="3">
        <v>200</v>
      </c>
      <c r="E20" s="3">
        <f t="shared" si="0"/>
        <v>200</v>
      </c>
    </row>
    <row r="21" spans="1:5" x14ac:dyDescent="0.35">
      <c r="A21" s="3">
        <v>20</v>
      </c>
      <c r="B21" s="3" t="s">
        <v>26</v>
      </c>
      <c r="C21" s="3">
        <v>1</v>
      </c>
      <c r="D21" s="3">
        <v>9800</v>
      </c>
      <c r="E21" s="3">
        <f t="shared" si="0"/>
        <v>9800</v>
      </c>
    </row>
    <row r="22" spans="1:5" x14ac:dyDescent="0.35">
      <c r="A22" s="3">
        <v>21</v>
      </c>
      <c r="B22" s="3" t="s">
        <v>27</v>
      </c>
      <c r="C22" s="3">
        <v>1</v>
      </c>
      <c r="D22" s="3">
        <v>12000</v>
      </c>
      <c r="E22" s="3">
        <f t="shared" si="0"/>
        <v>12000</v>
      </c>
    </row>
    <row r="23" spans="1:5" x14ac:dyDescent="0.35">
      <c r="A23" s="3">
        <v>22</v>
      </c>
      <c r="B23" s="3" t="s">
        <v>28</v>
      </c>
      <c r="C23" s="3">
        <v>2</v>
      </c>
      <c r="D23" s="3">
        <v>250</v>
      </c>
      <c r="E23" s="3">
        <f t="shared" si="0"/>
        <v>500</v>
      </c>
    </row>
    <row r="24" spans="1:5" x14ac:dyDescent="0.35">
      <c r="A24" s="3">
        <v>23</v>
      </c>
      <c r="B24" s="3" t="s">
        <v>30</v>
      </c>
      <c r="C24" s="3">
        <v>1</v>
      </c>
      <c r="D24" s="3">
        <v>4000</v>
      </c>
      <c r="E24" s="3">
        <f t="shared" si="0"/>
        <v>4000</v>
      </c>
    </row>
    <row r="25" spans="1:5" x14ac:dyDescent="0.35">
      <c r="A25" s="3">
        <v>24</v>
      </c>
      <c r="B25" s="3" t="s">
        <v>31</v>
      </c>
      <c r="C25" s="3">
        <v>2</v>
      </c>
      <c r="D25" s="3">
        <v>1200</v>
      </c>
      <c r="E25" s="3">
        <f t="shared" si="0"/>
        <v>2400</v>
      </c>
    </row>
    <row r="26" spans="1:5" x14ac:dyDescent="0.35">
      <c r="A26" s="3">
        <v>25</v>
      </c>
      <c r="B26" s="3" t="s">
        <v>34</v>
      </c>
      <c r="C26" s="3">
        <v>1</v>
      </c>
      <c r="D26" s="3">
        <v>800</v>
      </c>
      <c r="E26" s="3">
        <f t="shared" si="0"/>
        <v>800</v>
      </c>
    </row>
    <row r="27" spans="1:5" x14ac:dyDescent="0.35">
      <c r="A27" s="3">
        <v>26</v>
      </c>
      <c r="B27" s="3" t="s">
        <v>32</v>
      </c>
      <c r="C27" s="3">
        <v>1</v>
      </c>
      <c r="D27" s="3">
        <v>1000</v>
      </c>
      <c r="E27" s="3">
        <f t="shared" si="0"/>
        <v>1000</v>
      </c>
    </row>
    <row r="28" spans="1:5" x14ac:dyDescent="0.35">
      <c r="A28" s="3">
        <v>27</v>
      </c>
      <c r="B28" s="3" t="s">
        <v>35</v>
      </c>
      <c r="C28" s="3">
        <v>1</v>
      </c>
      <c r="D28" s="3">
        <v>7000</v>
      </c>
      <c r="E28" s="3">
        <f t="shared" si="0"/>
        <v>7000</v>
      </c>
    </row>
    <row r="29" spans="1:5" x14ac:dyDescent="0.35">
      <c r="A29" s="3">
        <v>28</v>
      </c>
      <c r="B29" s="3" t="s">
        <v>38</v>
      </c>
      <c r="C29" s="3">
        <v>1</v>
      </c>
      <c r="D29" s="3">
        <v>400</v>
      </c>
      <c r="E29" s="3">
        <f t="shared" si="0"/>
        <v>400</v>
      </c>
    </row>
    <row r="30" spans="1:5" x14ac:dyDescent="0.35">
      <c r="A30" s="3">
        <v>29</v>
      </c>
      <c r="B30" s="3"/>
      <c r="C30" s="3"/>
      <c r="D30" s="3"/>
      <c r="E30" s="3"/>
    </row>
    <row r="31" spans="1:5" x14ac:dyDescent="0.35">
      <c r="A31" s="3">
        <v>30</v>
      </c>
      <c r="B31" s="3" t="s">
        <v>36</v>
      </c>
      <c r="C31" s="3">
        <v>1</v>
      </c>
      <c r="D31" s="3"/>
      <c r="E31" s="3"/>
    </row>
    <row r="32" spans="1:5" x14ac:dyDescent="0.35">
      <c r="A32" s="5"/>
      <c r="B32" s="5" t="s">
        <v>1</v>
      </c>
      <c r="C32" s="5"/>
      <c r="D32" s="5"/>
      <c r="E32" s="5">
        <f>SUM(E2:E31)</f>
        <v>59570.6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2" workbookViewId="0">
      <selection activeCell="D30" sqref="D30"/>
    </sheetView>
  </sheetViews>
  <sheetFormatPr defaultRowHeight="14.5" x14ac:dyDescent="0.35"/>
  <cols>
    <col min="1" max="1" width="5.90625" style="1" customWidth="1"/>
    <col min="2" max="2" width="26.453125" style="1" customWidth="1"/>
    <col min="3" max="3" width="8.7265625" style="1"/>
    <col min="4" max="4" width="13.54296875" style="1" customWidth="1"/>
    <col min="5" max="16384" width="8.7265625" style="1"/>
  </cols>
  <sheetData>
    <row r="1" spans="1:5" s="4" customForma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8</v>
      </c>
    </row>
    <row r="2" spans="1:5" x14ac:dyDescent="0.35">
      <c r="A2" s="3">
        <v>1</v>
      </c>
      <c r="B2" s="3" t="s">
        <v>5</v>
      </c>
      <c r="C2" s="3">
        <v>1</v>
      </c>
      <c r="D2" s="3">
        <v>1425</v>
      </c>
      <c r="E2" s="3">
        <f>C2*D2</f>
        <v>1425</v>
      </c>
    </row>
    <row r="3" spans="1:5" x14ac:dyDescent="0.35">
      <c r="A3" s="3">
        <v>2</v>
      </c>
      <c r="B3" s="3" t="s">
        <v>6</v>
      </c>
      <c r="C3" s="3">
        <v>1</v>
      </c>
      <c r="D3" s="3">
        <v>1300</v>
      </c>
      <c r="E3" s="3">
        <f t="shared" ref="E3:E15" si="0">C3*D3</f>
        <v>1300</v>
      </c>
    </row>
    <row r="4" spans="1:5" x14ac:dyDescent="0.35">
      <c r="A4" s="3">
        <v>3</v>
      </c>
      <c r="B4" s="3" t="s">
        <v>7</v>
      </c>
      <c r="C4" s="3">
        <v>8</v>
      </c>
      <c r="D4" s="3">
        <v>75</v>
      </c>
      <c r="E4" s="3">
        <f t="shared" si="0"/>
        <v>600</v>
      </c>
    </row>
    <row r="5" spans="1:5" x14ac:dyDescent="0.35">
      <c r="A5" s="3">
        <v>4</v>
      </c>
      <c r="B5" s="3" t="s">
        <v>9</v>
      </c>
      <c r="C5" s="3">
        <v>1</v>
      </c>
      <c r="D5" s="3">
        <v>30</v>
      </c>
      <c r="E5" s="3">
        <f t="shared" si="0"/>
        <v>30</v>
      </c>
    </row>
    <row r="6" spans="1:5" x14ac:dyDescent="0.35">
      <c r="A6" s="3">
        <v>5</v>
      </c>
      <c r="B6" s="3" t="s">
        <v>10</v>
      </c>
      <c r="C6" s="3">
        <v>1</v>
      </c>
      <c r="D6" s="3">
        <v>60</v>
      </c>
      <c r="E6" s="3">
        <f t="shared" si="0"/>
        <v>60</v>
      </c>
    </row>
    <row r="7" spans="1:5" x14ac:dyDescent="0.35">
      <c r="A7" s="3">
        <v>6</v>
      </c>
      <c r="B7" s="3" t="s">
        <v>11</v>
      </c>
      <c r="C7" s="3">
        <v>10</v>
      </c>
      <c r="D7" s="3">
        <v>15</v>
      </c>
      <c r="E7" s="3">
        <f t="shared" si="0"/>
        <v>150</v>
      </c>
    </row>
    <row r="8" spans="1:5" x14ac:dyDescent="0.35">
      <c r="A8" s="3">
        <v>7</v>
      </c>
      <c r="B8" s="3" t="s">
        <v>12</v>
      </c>
      <c r="C8" s="3">
        <v>1</v>
      </c>
      <c r="D8" s="3">
        <v>50</v>
      </c>
      <c r="E8" s="3">
        <f t="shared" si="0"/>
        <v>50</v>
      </c>
    </row>
    <row r="9" spans="1:5" x14ac:dyDescent="0.35">
      <c r="A9" s="3">
        <v>8</v>
      </c>
      <c r="B9" s="3" t="s">
        <v>13</v>
      </c>
      <c r="C9" s="3">
        <v>1</v>
      </c>
      <c r="D9" s="3">
        <v>200</v>
      </c>
      <c r="E9" s="3">
        <f t="shared" si="0"/>
        <v>200</v>
      </c>
    </row>
    <row r="10" spans="1:5" x14ac:dyDescent="0.35">
      <c r="A10" s="3">
        <v>9</v>
      </c>
      <c r="B10" s="3" t="s">
        <v>14</v>
      </c>
      <c r="C10" s="3">
        <v>1</v>
      </c>
      <c r="D10" s="3">
        <v>100</v>
      </c>
      <c r="E10" s="3">
        <f t="shared" si="0"/>
        <v>100</v>
      </c>
    </row>
    <row r="11" spans="1:5" x14ac:dyDescent="0.35">
      <c r="A11" s="3">
        <v>10</v>
      </c>
      <c r="B11" s="3" t="s">
        <v>15</v>
      </c>
      <c r="C11" s="3">
        <v>6</v>
      </c>
      <c r="D11" s="3">
        <v>200</v>
      </c>
      <c r="E11" s="3">
        <f t="shared" si="0"/>
        <v>1200</v>
      </c>
    </row>
    <row r="12" spans="1:5" x14ac:dyDescent="0.35">
      <c r="A12" s="3">
        <v>11</v>
      </c>
      <c r="B12" s="3" t="s">
        <v>16</v>
      </c>
      <c r="C12" s="3">
        <f>5*C11</f>
        <v>30</v>
      </c>
      <c r="D12" s="3">
        <v>6</v>
      </c>
      <c r="E12" s="3">
        <f t="shared" si="0"/>
        <v>180</v>
      </c>
    </row>
    <row r="13" spans="1:5" x14ac:dyDescent="0.35">
      <c r="A13" s="3">
        <v>12</v>
      </c>
      <c r="B13" s="3" t="s">
        <v>17</v>
      </c>
      <c r="C13" s="3">
        <v>6</v>
      </c>
      <c r="D13" s="3">
        <f>(135*0.18)+135</f>
        <v>159.30000000000001</v>
      </c>
      <c r="E13" s="3">
        <f t="shared" si="0"/>
        <v>955.80000000000007</v>
      </c>
    </row>
    <row r="14" spans="1:5" x14ac:dyDescent="0.35">
      <c r="A14" s="3">
        <v>13</v>
      </c>
      <c r="B14" s="3" t="s">
        <v>18</v>
      </c>
      <c r="C14" s="3">
        <v>6</v>
      </c>
      <c r="D14" s="3">
        <v>750</v>
      </c>
      <c r="E14" s="3">
        <f t="shared" si="0"/>
        <v>4500</v>
      </c>
    </row>
    <row r="15" spans="1:5" x14ac:dyDescent="0.35">
      <c r="A15" s="3">
        <v>14</v>
      </c>
      <c r="B15" s="3" t="s">
        <v>19</v>
      </c>
      <c r="C15" s="3">
        <v>6</v>
      </c>
      <c r="D15" s="3">
        <v>57</v>
      </c>
      <c r="E15" s="3">
        <f t="shared" si="0"/>
        <v>342</v>
      </c>
    </row>
    <row r="16" spans="1:5" x14ac:dyDescent="0.35">
      <c r="A16" s="3">
        <v>15</v>
      </c>
      <c r="B16" s="3" t="s">
        <v>21</v>
      </c>
      <c r="C16" s="3">
        <v>13</v>
      </c>
      <c r="D16" s="3">
        <v>110</v>
      </c>
      <c r="E16" s="3">
        <f t="shared" ref="E16:E29" si="1">C16*D16</f>
        <v>1430</v>
      </c>
    </row>
    <row r="17" spans="1:5" x14ac:dyDescent="0.35">
      <c r="A17" s="3">
        <v>16</v>
      </c>
      <c r="B17" s="3" t="s">
        <v>22</v>
      </c>
      <c r="C17" s="3">
        <v>8</v>
      </c>
      <c r="D17" s="3">
        <v>6</v>
      </c>
      <c r="E17" s="3">
        <f t="shared" si="1"/>
        <v>48</v>
      </c>
    </row>
    <row r="18" spans="1:5" x14ac:dyDescent="0.35">
      <c r="A18" s="3">
        <v>17</v>
      </c>
      <c r="B18" s="3" t="s">
        <v>23</v>
      </c>
      <c r="C18" s="3">
        <v>5</v>
      </c>
      <c r="D18" s="3">
        <v>8</v>
      </c>
      <c r="E18" s="3">
        <f t="shared" si="1"/>
        <v>40</v>
      </c>
    </row>
    <row r="19" spans="1:5" x14ac:dyDescent="0.35">
      <c r="A19" s="3">
        <v>18</v>
      </c>
      <c r="B19" s="3" t="s">
        <v>24</v>
      </c>
      <c r="C19" s="3">
        <v>5</v>
      </c>
      <c r="D19" s="3">
        <v>10</v>
      </c>
      <c r="E19" s="3">
        <f t="shared" si="1"/>
        <v>50</v>
      </c>
    </row>
    <row r="20" spans="1:5" x14ac:dyDescent="0.35">
      <c r="A20" s="3">
        <v>19</v>
      </c>
      <c r="B20" s="3" t="s">
        <v>25</v>
      </c>
      <c r="C20" s="3">
        <v>1</v>
      </c>
      <c r="D20" s="3">
        <v>180</v>
      </c>
      <c r="E20" s="3">
        <f t="shared" si="1"/>
        <v>180</v>
      </c>
    </row>
    <row r="21" spans="1:5" x14ac:dyDescent="0.35">
      <c r="A21" s="3">
        <v>20</v>
      </c>
      <c r="B21" s="3" t="s">
        <v>26</v>
      </c>
      <c r="C21" s="3">
        <v>1</v>
      </c>
      <c r="D21" s="3">
        <v>9800</v>
      </c>
      <c r="E21" s="3">
        <f t="shared" si="1"/>
        <v>9800</v>
      </c>
    </row>
    <row r="22" spans="1:5" x14ac:dyDescent="0.35">
      <c r="A22" s="3">
        <v>21</v>
      </c>
      <c r="B22" s="3" t="s">
        <v>27</v>
      </c>
      <c r="C22" s="3">
        <v>1</v>
      </c>
      <c r="D22" s="3">
        <v>12000</v>
      </c>
      <c r="E22" s="3">
        <f t="shared" si="1"/>
        <v>12000</v>
      </c>
    </row>
    <row r="23" spans="1:5" x14ac:dyDescent="0.35">
      <c r="A23" s="3">
        <v>22</v>
      </c>
      <c r="B23" s="3" t="s">
        <v>28</v>
      </c>
      <c r="C23" s="3">
        <v>2</v>
      </c>
      <c r="D23" s="3">
        <v>250</v>
      </c>
      <c r="E23" s="3">
        <f t="shared" si="1"/>
        <v>500</v>
      </c>
    </row>
    <row r="24" spans="1:5" x14ac:dyDescent="0.35">
      <c r="A24" s="3">
        <v>23</v>
      </c>
      <c r="B24" s="3" t="s">
        <v>30</v>
      </c>
      <c r="C24" s="3">
        <v>1</v>
      </c>
      <c r="D24" s="3">
        <v>3000</v>
      </c>
      <c r="E24" s="3">
        <f t="shared" si="1"/>
        <v>3000</v>
      </c>
    </row>
    <row r="25" spans="1:5" x14ac:dyDescent="0.35">
      <c r="A25" s="3">
        <v>24</v>
      </c>
      <c r="B25" s="3" t="s">
        <v>31</v>
      </c>
      <c r="C25" s="3">
        <v>2</v>
      </c>
      <c r="D25" s="3">
        <v>1200</v>
      </c>
      <c r="E25" s="3">
        <f t="shared" si="1"/>
        <v>2400</v>
      </c>
    </row>
    <row r="26" spans="1:5" x14ac:dyDescent="0.35">
      <c r="A26" s="3">
        <v>25</v>
      </c>
      <c r="B26" s="3" t="s">
        <v>34</v>
      </c>
      <c r="C26" s="3">
        <v>1</v>
      </c>
      <c r="D26" s="3">
        <v>800</v>
      </c>
      <c r="E26" s="3">
        <f t="shared" si="1"/>
        <v>800</v>
      </c>
    </row>
    <row r="27" spans="1:5" x14ac:dyDescent="0.35">
      <c r="A27" s="3">
        <v>26</v>
      </c>
      <c r="B27" s="3" t="s">
        <v>32</v>
      </c>
      <c r="C27" s="3">
        <v>1</v>
      </c>
      <c r="D27" s="3">
        <v>1000</v>
      </c>
      <c r="E27" s="3">
        <f t="shared" si="1"/>
        <v>1000</v>
      </c>
    </row>
    <row r="28" spans="1:5" x14ac:dyDescent="0.35">
      <c r="A28" s="3">
        <v>27</v>
      </c>
      <c r="B28" s="3" t="s">
        <v>35</v>
      </c>
      <c r="C28" s="3">
        <v>1</v>
      </c>
      <c r="D28" s="3">
        <v>3500</v>
      </c>
      <c r="E28" s="3">
        <f t="shared" si="1"/>
        <v>3500</v>
      </c>
    </row>
    <row r="29" spans="1:5" x14ac:dyDescent="0.35">
      <c r="A29" s="3">
        <v>28</v>
      </c>
      <c r="B29" s="3" t="s">
        <v>38</v>
      </c>
      <c r="C29" s="3">
        <v>1</v>
      </c>
      <c r="D29" s="3">
        <v>400</v>
      </c>
      <c r="E29" s="3">
        <f t="shared" si="1"/>
        <v>400</v>
      </c>
    </row>
    <row r="30" spans="1:5" x14ac:dyDescent="0.35">
      <c r="A30" s="3">
        <v>29</v>
      </c>
      <c r="B30" s="3"/>
      <c r="C30" s="3"/>
      <c r="D30" s="3"/>
      <c r="E30" s="3"/>
    </row>
    <row r="31" spans="1:5" x14ac:dyDescent="0.35">
      <c r="A31" s="3">
        <v>30</v>
      </c>
      <c r="B31" s="3" t="s">
        <v>36</v>
      </c>
      <c r="C31" s="3">
        <v>1</v>
      </c>
      <c r="D31" s="3"/>
      <c r="E31" s="3"/>
    </row>
    <row r="32" spans="1:5" x14ac:dyDescent="0.35">
      <c r="A32" s="5"/>
      <c r="B32" s="5" t="s">
        <v>1</v>
      </c>
      <c r="C32" s="5"/>
      <c r="D32" s="5"/>
      <c r="E32" s="5">
        <f>SUM(E2:E31)</f>
        <v>46240.800000000003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Kiosk-2_12-boxes</vt:lpstr>
      <vt:lpstr>Kiosk-3_12-boxes</vt:lpstr>
      <vt:lpstr>Kiosk-4&amp;5_6-boxes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2023-03-09T11:23:55Z</dcterms:modified>
</cp:coreProperties>
</file>