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L:\Units &amp; Programmes\BIOTECH\ENVMICRO\_Common\Projects\SUPERVIR\10-Dashboard\Data\Excel traceability\"/>
    </mc:Choice>
  </mc:AlternateContent>
  <xr:revisionPtr revIDLastSave="0" documentId="13_ncr:1_{2F595DF1-B640-48CA-87E3-9B0A2993A236}" xr6:coauthVersionLast="47" xr6:coauthVersionMax="47" xr10:uidLastSave="{00000000-0000-0000-0000-000000000000}"/>
  <bookViews>
    <workbookView xWindow="-108" yWindow="-108" windowWidth="23256" windowHeight="12576" activeTab="5" xr2:uid="{40964F0D-4323-4855-BA11-A5AED4A0979C}"/>
  </bookViews>
  <sheets>
    <sheet name="Data" sheetId="1" r:id="rId1"/>
    <sheet name="Graph Flu-Nat" sheetId="2" r:id="rId2"/>
    <sheet name="Graph Flu-BEG" sheetId="3" r:id="rId3"/>
    <sheet name="Graph Flu-BET" sheetId="4" r:id="rId4"/>
    <sheet name="Graph Flu-PET" sheetId="5" r:id="rId5"/>
    <sheet name="Graph Flu-S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95" i="1" l="1"/>
  <c r="AJ195" i="1"/>
  <c r="AG195" i="1"/>
  <c r="AF195" i="1"/>
  <c r="AC195" i="1"/>
  <c r="AB195" i="1"/>
  <c r="Y195" i="1"/>
  <c r="X195" i="1"/>
  <c r="U195" i="1"/>
  <c r="T195" i="1"/>
  <c r="Q195" i="1"/>
  <c r="P195" i="1"/>
  <c r="M195" i="1"/>
  <c r="L195" i="1"/>
  <c r="I195" i="1"/>
  <c r="E195" i="1"/>
  <c r="D195" i="1"/>
  <c r="AK194" i="1"/>
  <c r="AJ194" i="1"/>
  <c r="AG194" i="1"/>
  <c r="AF194" i="1"/>
  <c r="AC194" i="1"/>
  <c r="AB194" i="1"/>
  <c r="Y194" i="1"/>
  <c r="X194" i="1"/>
  <c r="U194" i="1"/>
  <c r="T194" i="1"/>
  <c r="Q194" i="1"/>
  <c r="P194" i="1"/>
  <c r="M194" i="1"/>
  <c r="L194" i="1"/>
  <c r="I194" i="1"/>
  <c r="E194" i="1"/>
  <c r="D194" i="1"/>
  <c r="AK193" i="1"/>
  <c r="AJ193" i="1"/>
  <c r="AG193" i="1"/>
  <c r="AF193" i="1"/>
  <c r="AC193" i="1"/>
  <c r="AB193" i="1"/>
  <c r="Y193" i="1"/>
  <c r="X193" i="1"/>
  <c r="U193" i="1"/>
  <c r="T193" i="1"/>
  <c r="Q193" i="1"/>
  <c r="P193" i="1"/>
  <c r="M193" i="1"/>
  <c r="L193" i="1"/>
  <c r="I193" i="1"/>
  <c r="H193" i="1"/>
  <c r="E193" i="1"/>
  <c r="D193" i="1"/>
  <c r="AJ192" i="1"/>
  <c r="AK192" i="1"/>
  <c r="AF192" i="1"/>
  <c r="AG192" i="1"/>
  <c r="AB192" i="1"/>
  <c r="AC192" i="1"/>
  <c r="X192" i="1"/>
  <c r="Y192" i="1"/>
  <c r="T192" i="1"/>
  <c r="U192" i="1"/>
  <c r="P192" i="1"/>
  <c r="Q192" i="1"/>
  <c r="L192" i="1"/>
  <c r="M192" i="1"/>
  <c r="H192" i="1"/>
  <c r="I192" i="1"/>
  <c r="D192" i="1"/>
  <c r="E192" i="1"/>
  <c r="AK191" i="1"/>
  <c r="AJ191" i="1"/>
  <c r="AG191" i="1"/>
  <c r="AF191" i="1"/>
  <c r="AC191" i="1"/>
  <c r="AB191" i="1"/>
  <c r="Y191" i="1"/>
  <c r="X191" i="1"/>
  <c r="U191" i="1"/>
  <c r="T191" i="1"/>
  <c r="Q191" i="1"/>
  <c r="P191" i="1"/>
  <c r="M191" i="1"/>
  <c r="L191" i="1"/>
  <c r="I191" i="1"/>
  <c r="H191" i="1"/>
  <c r="E191" i="1"/>
  <c r="D191" i="1"/>
  <c r="AJ190" i="1"/>
  <c r="AK190" i="1"/>
  <c r="AF190" i="1"/>
  <c r="AG190" i="1"/>
  <c r="AB190" i="1"/>
  <c r="AC190" i="1"/>
  <c r="X190" i="1"/>
  <c r="Y190" i="1"/>
  <c r="T190" i="1"/>
  <c r="U190" i="1"/>
  <c r="P190" i="1"/>
  <c r="Q190" i="1"/>
  <c r="L190" i="1"/>
  <c r="M190" i="1"/>
  <c r="H190" i="1"/>
  <c r="I190" i="1"/>
  <c r="E190" i="1"/>
  <c r="D190" i="1"/>
  <c r="AK188" i="1"/>
  <c r="AK189" i="1"/>
  <c r="AJ189" i="1"/>
  <c r="AF189" i="1"/>
  <c r="AG189" i="1"/>
  <c r="AB189" i="1"/>
  <c r="AC189" i="1"/>
  <c r="X189" i="1"/>
  <c r="Y189" i="1"/>
  <c r="T189" i="1"/>
  <c r="U189" i="1"/>
  <c r="P189" i="1"/>
  <c r="Q189" i="1"/>
  <c r="L189" i="1"/>
  <c r="M189" i="1"/>
  <c r="H189" i="1"/>
  <c r="I189" i="1"/>
  <c r="D189" i="1"/>
  <c r="E189" i="1"/>
  <c r="AJ188" i="1"/>
  <c r="AF188" i="1"/>
  <c r="AG188" i="1"/>
  <c r="AB188" i="1"/>
  <c r="AC188" i="1"/>
  <c r="X188" i="1"/>
  <c r="Y188" i="1"/>
  <c r="T188" i="1"/>
  <c r="U188" i="1"/>
  <c r="P188" i="1"/>
  <c r="Q188" i="1"/>
  <c r="L188" i="1"/>
  <c r="M188" i="1"/>
  <c r="H188" i="1"/>
  <c r="I188" i="1"/>
  <c r="D188" i="1"/>
  <c r="E188" i="1"/>
  <c r="AB187" i="1"/>
  <c r="AC187" i="1"/>
  <c r="AJ187" i="1"/>
  <c r="AK187" i="1"/>
  <c r="AF187" i="1"/>
  <c r="AG187" i="1"/>
  <c r="X187" i="1"/>
  <c r="Y187" i="1"/>
  <c r="T187" i="1"/>
  <c r="U187" i="1"/>
  <c r="P187" i="1"/>
  <c r="Q187" i="1"/>
  <c r="L187" i="1"/>
  <c r="M187" i="1"/>
  <c r="H187" i="1"/>
  <c r="I187" i="1"/>
  <c r="D187" i="1"/>
  <c r="E187" i="1"/>
  <c r="AJ186" i="1"/>
  <c r="AK186" i="1"/>
  <c r="AF186" i="1"/>
  <c r="AG186" i="1"/>
  <c r="AB186" i="1"/>
  <c r="AC186" i="1"/>
  <c r="X186" i="1"/>
  <c r="Y186" i="1"/>
  <c r="T186" i="1"/>
  <c r="U186" i="1"/>
  <c r="P186" i="1"/>
  <c r="Q186" i="1"/>
  <c r="L186" i="1"/>
  <c r="M186" i="1"/>
  <c r="H186" i="1"/>
  <c r="I186" i="1"/>
  <c r="D186" i="1"/>
  <c r="E186" i="1"/>
  <c r="AJ185" i="1"/>
  <c r="AK185" i="1"/>
  <c r="AF185" i="1"/>
  <c r="AG185" i="1"/>
  <c r="AB185" i="1"/>
  <c r="AC185" i="1"/>
  <c r="X185" i="1"/>
  <c r="Y185" i="1"/>
  <c r="T185" i="1"/>
  <c r="U185" i="1"/>
  <c r="P185" i="1"/>
  <c r="Q185" i="1"/>
  <c r="L185" i="1"/>
  <c r="M185" i="1"/>
  <c r="H185" i="1"/>
  <c r="I185" i="1"/>
  <c r="E185" i="1"/>
  <c r="D185" i="1"/>
  <c r="AJ184" i="1"/>
  <c r="AK184" i="1"/>
  <c r="AF184" i="1"/>
  <c r="AG184" i="1"/>
  <c r="AB184" i="1"/>
  <c r="AC184" i="1"/>
  <c r="X184" i="1"/>
  <c r="Y184" i="1"/>
  <c r="T184" i="1"/>
  <c r="U184" i="1"/>
  <c r="P184" i="1"/>
  <c r="Q184" i="1"/>
  <c r="L184" i="1"/>
  <c r="M184" i="1"/>
  <c r="H184" i="1"/>
  <c r="I184" i="1"/>
  <c r="D184" i="1"/>
  <c r="E184" i="1"/>
  <c r="AB183" i="1"/>
  <c r="AC183" i="1"/>
  <c r="D183" i="1"/>
  <c r="D173" i="1"/>
  <c r="D174" i="1"/>
  <c r="D175" i="1"/>
  <c r="D176" i="1"/>
  <c r="D177" i="1"/>
  <c r="D178" i="1"/>
  <c r="D179" i="1"/>
  <c r="D180" i="1"/>
  <c r="D181" i="1"/>
  <c r="D182" i="1"/>
  <c r="AJ183" i="1"/>
  <c r="AK183" i="1"/>
  <c r="AF183" i="1"/>
  <c r="AG183" i="1"/>
  <c r="X183" i="1"/>
  <c r="Y183" i="1"/>
  <c r="T183" i="1"/>
  <c r="U183" i="1"/>
  <c r="P183" i="1"/>
  <c r="Q183" i="1"/>
  <c r="L183" i="1"/>
  <c r="M183" i="1"/>
  <c r="H183" i="1"/>
  <c r="I183" i="1"/>
  <c r="E183" i="1"/>
  <c r="AJ182" i="1"/>
  <c r="AK182" i="1"/>
  <c r="AF182" i="1"/>
  <c r="AG182" i="1"/>
  <c r="AB182" i="1"/>
  <c r="AC182" i="1"/>
  <c r="X182" i="1"/>
  <c r="Y182" i="1"/>
  <c r="T182" i="1"/>
  <c r="U182" i="1"/>
  <c r="P182" i="1"/>
  <c r="Q182" i="1"/>
  <c r="L182" i="1"/>
  <c r="M182" i="1"/>
  <c r="H182" i="1"/>
  <c r="I182" i="1"/>
  <c r="E182" i="1"/>
  <c r="AJ181" i="1"/>
  <c r="AK181" i="1"/>
  <c r="AL180" i="1"/>
  <c r="AN180" i="1" s="1"/>
  <c r="AP180" i="1" s="1"/>
  <c r="AR180" i="1" s="1"/>
  <c r="AT180" i="1" s="1"/>
  <c r="AV180" i="1" s="1"/>
  <c r="AX180" i="1" s="1"/>
  <c r="AZ180" i="1" s="1"/>
  <c r="BB180" i="1" s="1"/>
  <c r="BD180" i="1" s="1"/>
  <c r="AM180" i="1"/>
  <c r="AO180" i="1" s="1"/>
  <c r="AQ180" i="1" s="1"/>
  <c r="AS180" i="1" s="1"/>
  <c r="AU180" i="1" s="1"/>
  <c r="AW180" i="1" s="1"/>
  <c r="AY180" i="1" s="1"/>
  <c r="BA180" i="1" s="1"/>
  <c r="BC180" i="1" s="1"/>
  <c r="BE180" i="1" s="1"/>
  <c r="AF181" i="1"/>
  <c r="AG181" i="1"/>
  <c r="AB181" i="1"/>
  <c r="AC181" i="1"/>
  <c r="X181" i="1"/>
  <c r="Y181" i="1"/>
  <c r="T181" i="1"/>
  <c r="U181" i="1"/>
  <c r="P181" i="1"/>
  <c r="Q181" i="1"/>
  <c r="L181" i="1"/>
  <c r="M181" i="1"/>
  <c r="I181" i="1"/>
  <c r="H181" i="1"/>
  <c r="E181" i="1"/>
  <c r="BF2" i="1"/>
  <c r="AJ180" i="1"/>
  <c r="AK180" i="1"/>
  <c r="AF180" i="1"/>
  <c r="AG180" i="1"/>
  <c r="AB180" i="1"/>
  <c r="AC180" i="1"/>
  <c r="X180" i="1"/>
  <c r="Y180" i="1"/>
  <c r="T180" i="1"/>
  <c r="U180" i="1"/>
  <c r="P180" i="1"/>
  <c r="Q180" i="1"/>
  <c r="L180" i="1"/>
  <c r="M180" i="1"/>
  <c r="H180" i="1"/>
  <c r="I180" i="1"/>
  <c r="E180" i="1"/>
  <c r="AJ179" i="1"/>
  <c r="AK179" i="1"/>
  <c r="AF179" i="1"/>
  <c r="AG179" i="1"/>
  <c r="AB179" i="1"/>
  <c r="AC179" i="1"/>
  <c r="X179" i="1"/>
  <c r="Y179" i="1"/>
  <c r="T179" i="1"/>
  <c r="U179" i="1"/>
  <c r="P179" i="1"/>
  <c r="Q179" i="1"/>
  <c r="L179" i="1"/>
  <c r="M179" i="1"/>
  <c r="I179" i="1"/>
  <c r="H179" i="1"/>
  <c r="E179" i="1"/>
  <c r="AJ178" i="1"/>
  <c r="AK178" i="1"/>
  <c r="AF178" i="1"/>
  <c r="AG178" i="1"/>
  <c r="AB178" i="1"/>
  <c r="AC178" i="1"/>
  <c r="X178" i="1"/>
  <c r="Y178" i="1"/>
  <c r="T178" i="1"/>
  <c r="U178" i="1"/>
  <c r="P178" i="1"/>
  <c r="Q178" i="1"/>
  <c r="L178" i="1"/>
  <c r="M178" i="1"/>
  <c r="H178" i="1"/>
  <c r="I178" i="1"/>
  <c r="E178" i="1"/>
  <c r="AJ177" i="1"/>
  <c r="AK177" i="1"/>
  <c r="AF177" i="1"/>
  <c r="AG177" i="1"/>
  <c r="AB177" i="1"/>
  <c r="AC177" i="1"/>
  <c r="X177" i="1"/>
  <c r="Y177" i="1"/>
  <c r="T177" i="1"/>
  <c r="U177" i="1"/>
  <c r="P177" i="1"/>
  <c r="Q177" i="1"/>
  <c r="L177" i="1"/>
  <c r="M177" i="1"/>
  <c r="H177" i="1"/>
  <c r="I177" i="1"/>
  <c r="E177" i="1"/>
  <c r="AJ176" i="1"/>
  <c r="AK176" i="1"/>
  <c r="AF176" i="1"/>
  <c r="AG176" i="1"/>
  <c r="AB176" i="1"/>
  <c r="AC176" i="1"/>
  <c r="X176" i="1"/>
  <c r="Y176" i="1"/>
  <c r="T176" i="1"/>
  <c r="U176" i="1"/>
  <c r="P176" i="1"/>
  <c r="Q176" i="1"/>
  <c r="L176" i="1"/>
  <c r="M176" i="1"/>
  <c r="H176" i="1"/>
  <c r="I176" i="1"/>
  <c r="E176" i="1"/>
  <c r="AJ175" i="1"/>
  <c r="AK175" i="1"/>
  <c r="AF175" i="1"/>
  <c r="AG175" i="1"/>
  <c r="AC175" i="1"/>
  <c r="AC174" i="1"/>
  <c r="AB175" i="1"/>
  <c r="X175" i="1"/>
  <c r="Y175" i="1"/>
  <c r="T175" i="1"/>
  <c r="U175" i="1"/>
  <c r="P175" i="1"/>
  <c r="Q175" i="1"/>
  <c r="L175" i="1"/>
  <c r="M175" i="1"/>
  <c r="H175" i="1"/>
  <c r="I175" i="1"/>
  <c r="E175" i="1"/>
  <c r="AJ174" i="1"/>
  <c r="AK174" i="1"/>
  <c r="AF174" i="1"/>
  <c r="AG174" i="1"/>
  <c r="AB174" i="1"/>
  <c r="X174" i="1"/>
  <c r="Y174" i="1"/>
  <c r="Y173" i="1"/>
  <c r="X173" i="1"/>
  <c r="T174" i="1"/>
  <c r="U174" i="1"/>
  <c r="P174" i="1"/>
  <c r="Q174" i="1"/>
  <c r="L174" i="1"/>
  <c r="M174" i="1"/>
  <c r="H174" i="1"/>
  <c r="I174" i="1"/>
  <c r="E174" i="1"/>
  <c r="AJ173" i="1"/>
  <c r="AK173" i="1"/>
  <c r="AF173" i="1"/>
  <c r="AG173" i="1"/>
  <c r="AB173" i="1"/>
  <c r="AC173" i="1"/>
  <c r="T173" i="1"/>
  <c r="U173" i="1"/>
  <c r="P173" i="1"/>
  <c r="Q173" i="1"/>
  <c r="L173" i="1"/>
  <c r="M173" i="1"/>
  <c r="H173" i="1"/>
  <c r="I173" i="1"/>
  <c r="E173" i="1"/>
  <c r="AJ170" i="1"/>
  <c r="AK170" i="1"/>
  <c r="AJ171" i="1"/>
  <c r="AK171" i="1"/>
  <c r="AJ172" i="1"/>
  <c r="AK172" i="1"/>
  <c r="AF170" i="1"/>
  <c r="AG170" i="1"/>
  <c r="AF171" i="1"/>
  <c r="AG171" i="1"/>
  <c r="AF172" i="1"/>
  <c r="AG172" i="1"/>
  <c r="AB170" i="1"/>
  <c r="AC170" i="1"/>
  <c r="AB171" i="1"/>
  <c r="AC171" i="1"/>
  <c r="AB172" i="1"/>
  <c r="AC172" i="1"/>
  <c r="X170" i="1"/>
  <c r="Y170" i="1"/>
  <c r="X171" i="1"/>
  <c r="Y171" i="1"/>
  <c r="X172" i="1"/>
  <c r="Y172" i="1"/>
  <c r="T170" i="1"/>
  <c r="U170" i="1"/>
  <c r="T171" i="1"/>
  <c r="U171" i="1"/>
  <c r="T172" i="1"/>
  <c r="U172" i="1"/>
  <c r="P170" i="1"/>
  <c r="Q170" i="1"/>
  <c r="P171" i="1"/>
  <c r="Q171" i="1"/>
  <c r="P172" i="1"/>
  <c r="Q172" i="1"/>
  <c r="L170" i="1"/>
  <c r="M170" i="1"/>
  <c r="L171" i="1"/>
  <c r="M171" i="1"/>
  <c r="L172" i="1"/>
  <c r="M172" i="1"/>
  <c r="H170" i="1"/>
  <c r="I170" i="1"/>
  <c r="H171" i="1"/>
  <c r="I171" i="1"/>
  <c r="H172" i="1"/>
  <c r="I172" i="1"/>
  <c r="E170" i="1"/>
  <c r="E171" i="1"/>
  <c r="E172" i="1"/>
  <c r="D172" i="1"/>
  <c r="D171" i="1"/>
  <c r="D170" i="1"/>
  <c r="AJ169" i="1"/>
  <c r="AK169" i="1"/>
  <c r="AF169" i="1"/>
  <c r="AG169" i="1"/>
  <c r="AB169" i="1"/>
  <c r="AC169" i="1"/>
  <c r="X169" i="1"/>
  <c r="Y169" i="1"/>
  <c r="T169" i="1"/>
  <c r="U169" i="1"/>
  <c r="P169" i="1"/>
  <c r="Q169" i="1"/>
  <c r="L169" i="1"/>
  <c r="M169" i="1"/>
  <c r="I169" i="1"/>
  <c r="H169" i="1"/>
  <c r="E169" i="1"/>
  <c r="D169" i="1"/>
  <c r="AF168" i="1" l="1"/>
  <c r="AG168" i="1"/>
  <c r="T168" i="1"/>
  <c r="U168" i="1"/>
  <c r="P168" i="1"/>
  <c r="Q168" i="1"/>
  <c r="AB168" i="1"/>
  <c r="AC168" i="1"/>
  <c r="AK168" i="1"/>
  <c r="AJ168" i="1"/>
  <c r="Y168" i="1"/>
  <c r="X168" i="1"/>
  <c r="M168" i="1"/>
  <c r="L168" i="1"/>
  <c r="I168" i="1"/>
  <c r="H168" i="1"/>
  <c r="E168" i="1"/>
  <c r="D168" i="1"/>
  <c r="AF165" i="1"/>
  <c r="AG165" i="1"/>
  <c r="AF166" i="1"/>
  <c r="AG166" i="1"/>
  <c r="AF167" i="1"/>
  <c r="AG167" i="1"/>
  <c r="U167" i="1"/>
  <c r="T165" i="1"/>
  <c r="U165" i="1"/>
  <c r="T166" i="1"/>
  <c r="U166" i="1"/>
  <c r="T167" i="1"/>
  <c r="P165" i="1"/>
  <c r="Q165" i="1"/>
  <c r="P166" i="1"/>
  <c r="Q166" i="1"/>
  <c r="P167" i="1"/>
  <c r="Q167" i="1"/>
  <c r="AB165" i="1"/>
  <c r="AC165" i="1"/>
  <c r="AB166" i="1"/>
  <c r="AC166" i="1"/>
  <c r="AB167" i="1"/>
  <c r="AC167" i="1"/>
  <c r="X165" i="1"/>
  <c r="Y165" i="1"/>
  <c r="X166" i="1"/>
  <c r="Y166" i="1"/>
  <c r="X167" i="1"/>
  <c r="Y167" i="1"/>
  <c r="AJ166" i="1" l="1"/>
  <c r="AJ163" i="1"/>
  <c r="AJ165" i="1"/>
  <c r="AK165" i="1"/>
  <c r="AK166" i="1"/>
  <c r="AJ167" i="1"/>
  <c r="AK167" i="1"/>
  <c r="M165" i="1"/>
  <c r="L164" i="1"/>
  <c r="L165" i="1"/>
  <c r="L166" i="1"/>
  <c r="M166" i="1"/>
  <c r="L167" i="1"/>
  <c r="M167" i="1"/>
  <c r="I165" i="1"/>
  <c r="I166" i="1"/>
  <c r="I167" i="1"/>
  <c r="H165" i="1"/>
  <c r="H166" i="1"/>
  <c r="H167" i="1"/>
  <c r="D165" i="1"/>
  <c r="E165" i="1"/>
  <c r="D166" i="1"/>
  <c r="E166" i="1"/>
  <c r="D167" i="1"/>
  <c r="E167" i="1"/>
  <c r="AJ161" i="1" l="1"/>
  <c r="AK161" i="1"/>
  <c r="AJ162" i="1"/>
  <c r="AK162" i="1"/>
  <c r="AK163" i="1"/>
  <c r="AJ164" i="1"/>
  <c r="AK164" i="1"/>
  <c r="AK160" i="1"/>
  <c r="AJ160" i="1"/>
  <c r="AG160" i="1"/>
  <c r="AG161" i="1"/>
  <c r="AG162" i="1"/>
  <c r="AG163" i="1"/>
  <c r="AG164" i="1"/>
  <c r="AG159" i="1"/>
  <c r="AF159" i="1"/>
  <c r="AF164" i="1"/>
  <c r="AF163" i="1"/>
  <c r="AF162" i="1"/>
  <c r="AF161" i="1"/>
  <c r="AF160" i="1"/>
  <c r="AC164" i="1"/>
  <c r="AB164" i="1"/>
  <c r="AC163" i="1"/>
  <c r="AB163" i="1"/>
  <c r="AC162" i="1"/>
  <c r="AB162" i="1"/>
  <c r="AC161" i="1"/>
  <c r="AB161" i="1"/>
  <c r="AC160" i="1"/>
  <c r="AB160" i="1"/>
  <c r="X160" i="1"/>
  <c r="Y160" i="1"/>
  <c r="X161" i="1"/>
  <c r="Y161" i="1"/>
  <c r="X162" i="1"/>
  <c r="Y162" i="1"/>
  <c r="X163" i="1"/>
  <c r="Y163" i="1"/>
  <c r="X164" i="1"/>
  <c r="Y164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M164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D164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31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P4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</calcChain>
</file>

<file path=xl/sharedStrings.xml><?xml version="1.0" encoding="utf-8"?>
<sst xmlns="http://schemas.openxmlformats.org/spreadsheetml/2006/main" count="267" uniqueCount="267">
  <si>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</si>
  <si>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</si>
  <si>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</si>
  <si>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</si>
  <si>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</si>
  <si>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</si>
  <si>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</si>
  <si>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</si>
  <si>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</si>
  <si>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</si>
  <si>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</si>
  <si>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</si>
  <si>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</si>
  <si>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</si>
  <si>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</si>
  <si>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</si>
  <si>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</si>
  <si>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</si>
  <si>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</si>
  <si>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</si>
  <si>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</si>
  <si>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</si>
  <si>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</si>
  <si>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</si>
  <si>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</si>
  <si>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</si>
  <si>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</si>
  <si>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</si>
  <si>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</si>
  <si>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</si>
  <si>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</si>
  <si>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</si>
  <si>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</si>
  <si>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</si>
  <si>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</si>
  <si>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</si>
  <si>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</si>
  <si>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</si>
  <si>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</si>
  <si>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</si>
  <si>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</si>
  <si>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</si>
  <si>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</si>
  <si>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</si>
  <si>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</si>
  <si>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</si>
  <si>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</si>
  <si>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</si>
  <si>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</si>
  <si>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</si>
  <si>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</si>
  <si>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</si>
  <si>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</si>
  <si>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</si>
  <si>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</si>
  <si>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</si>
  <si>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</si>
  <si>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</si>
  <si>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</si>
  <si>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2022_47</t>
  </si>
  <si>
    <t>2022_48</t>
  </si>
  <si>
    <t>2022_49</t>
  </si>
  <si>
    <t>2022_50</t>
  </si>
  <si>
    <t>2022_51</t>
  </si>
  <si>
    <t>2022_52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</si>
  <si>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</si>
  <si>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</si>
  <si>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</si>
  <si>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</si>
  <si>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</si>
  <si>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</si>
  <si>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</si>
  <si>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</si>
  <si>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</si>
  <si>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</si>
  <si>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</si>
  <si>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</si>
  <si>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2023_13</t>
  </si>
  <si>
    <t>2023_14</t>
  </si>
  <si>
    <t>2023_15</t>
  </si>
  <si>
    <t>2023_16</t>
  </si>
  <si>
    <t>2023_17</t>
  </si>
  <si>
    <t>2023_18</t>
  </si>
  <si>
    <t>2023_19</t>
  </si>
  <si>
    <t>2023_20</t>
  </si>
  <si>
    <t>2023_21</t>
  </si>
  <si>
    <t>2023_22</t>
  </si>
  <si>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</si>
  <si>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</si>
  <si>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</si>
  <si>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</si>
  <si>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</si>
  <si>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</si>
  <si>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</si>
  <si>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</si>
  <si>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</si>
  <si>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</si>
  <si>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</si>
  <si>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</si>
  <si>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</si>
  <si>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</si>
  <si>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</si>
  <si>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</si>
  <si>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</si>
  <si>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</si>
  <si>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</si>
  <si>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</si>
  <si>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</si>
  <si>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</si>
  <si>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</si>
  <si>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</si>
  <si>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</si>
  <si>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</si>
  <si>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</si>
  <si>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</si>
  <si>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</si>
  <si>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</si>
  <si>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</si>
  <si>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</si>
  <si>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</si>
  <si>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</si>
  <si>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</si>
  <si>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</si>
  <si>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</si>
  <si>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</si>
  <si>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</si>
  <si>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</si>
  <si>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</si>
  <si>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</si>
  <si>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2024_13</t>
  </si>
  <si>
    <t>FluA-Nat</t>
  </si>
  <si>
    <t>FluB-Nat</t>
  </si>
  <si>
    <t>Mov-FluA-Nat</t>
  </si>
  <si>
    <t>Mov-FluB-Nat</t>
  </si>
  <si>
    <t>yyyy-w (Flu)</t>
  </si>
  <si>
    <t>FluA-BEG</t>
  </si>
  <si>
    <t>FluB-BEG</t>
  </si>
  <si>
    <t>Mov-FluA-BEG</t>
  </si>
  <si>
    <t>Mov-FluB-BEG</t>
  </si>
  <si>
    <t>FluA-BET</t>
  </si>
  <si>
    <t>FluB-BET</t>
  </si>
  <si>
    <t>Mov-FluA-BET</t>
  </si>
  <si>
    <t>Mov-FluB-BET</t>
  </si>
  <si>
    <t>FluA-PET</t>
  </si>
  <si>
    <t>FluB-PET</t>
  </si>
  <si>
    <t>Mov-FluA-PET</t>
  </si>
  <si>
    <t>Mov-FluB-PET</t>
  </si>
  <si>
    <t>FluA-SCH</t>
  </si>
  <si>
    <t>FluB-SCH</t>
  </si>
  <si>
    <t>Mov-FluA-SCH</t>
  </si>
  <si>
    <t>Mov-FluB-SCH</t>
  </si>
  <si>
    <t>FluA-BLE</t>
  </si>
  <si>
    <t>FluB-BLE</t>
  </si>
  <si>
    <t>Mov-FluA-BLE</t>
  </si>
  <si>
    <t>Mov-FluB-BLE</t>
  </si>
  <si>
    <t>FluA-MER</t>
  </si>
  <si>
    <t>FluB-MER</t>
  </si>
  <si>
    <t>Mov-FluA-MER</t>
  </si>
  <si>
    <t>Mov-FluB-MER</t>
  </si>
  <si>
    <t>FluA-UEB</t>
  </si>
  <si>
    <t>FluB-UEB</t>
  </si>
  <si>
    <t>Mov-FluA-UEB</t>
  </si>
  <si>
    <t>Mov-FluB-UEB</t>
  </si>
  <si>
    <t>FluA-ECH</t>
  </si>
  <si>
    <t>FluB-ECH</t>
  </si>
  <si>
    <t>Mov-FluA-ECH</t>
  </si>
  <si>
    <t>Mov-FluB-ECH</t>
  </si>
  <si>
    <t>SAMPLES-Nat</t>
  </si>
  <si>
    <t>SAMPLES-BEG</t>
  </si>
  <si>
    <t>SAMPLES-BET</t>
  </si>
  <si>
    <t>SAMPLES-PET</t>
  </si>
  <si>
    <t>SAMPLES-SCH</t>
  </si>
  <si>
    <t>SAMPLES-BLE</t>
  </si>
  <si>
    <t>SAMPLES-MER</t>
  </si>
  <si>
    <t>SAMPLES-UEB</t>
  </si>
  <si>
    <t>SAMPLES-ECH</t>
  </si>
  <si>
    <t>SAMPLES-BOE</t>
  </si>
  <si>
    <t>SAMPLES-GRE</t>
  </si>
  <si>
    <t>SAMPLES-HES</t>
  </si>
  <si>
    <t>SAMPLES-VIE</t>
  </si>
  <si>
    <t>SAMPLES-WIL</t>
  </si>
  <si>
    <t>SITUATION-Nat</t>
  </si>
  <si>
    <t>FluA-BOE</t>
  </si>
  <si>
    <t>FluB-BOE</t>
  </si>
  <si>
    <t>Mov-FluA-BOE</t>
  </si>
  <si>
    <t>Mov-FluB-BOE</t>
  </si>
  <si>
    <t>FluA-GRE</t>
  </si>
  <si>
    <t>FluB-GRE</t>
  </si>
  <si>
    <t>Mov-FluA-GRE</t>
  </si>
  <si>
    <t>Mov-FluB-GRE</t>
  </si>
  <si>
    <t>FluA-HES</t>
  </si>
  <si>
    <t>FluB-HES</t>
  </si>
  <si>
    <t>Mov-FluA-HES</t>
  </si>
  <si>
    <t>Mov-FluB-HES</t>
  </si>
  <si>
    <t>FluA-VIE</t>
  </si>
  <si>
    <t>FluB-VIE</t>
  </si>
  <si>
    <t>Mov-FluA-VIE</t>
  </si>
  <si>
    <t>Mov-FluB-VIE</t>
  </si>
  <si>
    <t>FluA-WIL</t>
  </si>
  <si>
    <t>FluB-WIL</t>
  </si>
  <si>
    <t>Mov-FluA-WIL</t>
  </si>
  <si>
    <t>Mov-FluB-WIL</t>
  </si>
  <si>
    <t>2024_14</t>
  </si>
  <si>
    <t>2024_15</t>
  </si>
  <si>
    <t>2024_16</t>
  </si>
  <si>
    <t>2024_17</t>
  </si>
  <si>
    <t>2024_18</t>
  </si>
  <si>
    <t>2024_19</t>
  </si>
  <si>
    <t>2024_20</t>
  </si>
  <si>
    <t>2024_21</t>
  </si>
  <si>
    <t>2024_22</t>
  </si>
  <si>
    <t>2024_23</t>
  </si>
  <si>
    <t>2024_24</t>
  </si>
  <si>
    <t>2024_25</t>
  </si>
  <si>
    <t>2024_26</t>
  </si>
  <si>
    <t>2024_27</t>
  </si>
  <si>
    <t>2024_28</t>
  </si>
  <si>
    <t>2024_29</t>
  </si>
  <si>
    <t>2024_30</t>
  </si>
  <si>
    <t>2024_31</t>
  </si>
  <si>
    <t>2024_32</t>
  </si>
  <si>
    <t>2024_33</t>
  </si>
  <si>
    <t>2024_34</t>
  </si>
  <si>
    <t>2024_35</t>
  </si>
  <si>
    <t>2024_36</t>
  </si>
  <si>
    <t>2024_37</t>
  </si>
  <si>
    <t>2024_38</t>
  </si>
  <si>
    <t>2024_39</t>
  </si>
  <si>
    <t>2024_40</t>
  </si>
  <si>
    <t>2024_41</t>
  </si>
  <si>
    <t>2024_42</t>
  </si>
  <si>
    <t>2024_43</t>
  </si>
  <si>
    <t>2024_44</t>
  </si>
  <si>
    <t>2024_45</t>
  </si>
  <si>
    <t>2024_46</t>
  </si>
  <si>
    <t>2024_47</t>
  </si>
  <si>
    <t>2024_48</t>
  </si>
  <si>
    <t>2024_49</t>
  </si>
  <si>
    <t>2024_50</t>
  </si>
  <si>
    <t>2024_51</t>
  </si>
  <si>
    <t>2024_52</t>
  </si>
  <si>
    <t>2025_01</t>
  </si>
  <si>
    <t>2025_02</t>
  </si>
  <si>
    <t>2025_03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</si>
  <si>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</si>
  <si>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</si>
  <si>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</si>
  <si>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</si>
  <si>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</si>
  <si>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</si>
  <si>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</si>
  <si>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</si>
  <si>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</si>
  <si>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2025_13</t>
  </si>
  <si>
    <t>2025_14</t>
  </si>
  <si>
    <t>2025_15</t>
  </si>
  <si>
    <t>Low</t>
  </si>
  <si>
    <t>2025_16</t>
  </si>
  <si>
    <t>2025_17</t>
  </si>
  <si>
    <t>2025_18</t>
  </si>
  <si>
    <t>2025_19</t>
  </si>
  <si>
    <t>2025_20</t>
  </si>
  <si>
    <t>2025_21</t>
  </si>
  <si>
    <t>2025_22</t>
  </si>
  <si>
    <t>2025_23</t>
  </si>
  <si>
    <t>2025_24</t>
  </si>
  <si>
    <t>2025_25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</si>
</sst>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11" fontId="0" fillId="2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37590294783"/>
          <c:y val="6.303360487427101E-2"/>
          <c:w val="0.87991341299134396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63"/>
            <c:marker>
              <c:symbol val="circle"/>
              <c:size val="6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B82-4B56-BCFC-B329F5B87860}"/>
              </c:ext>
            </c:extLst>
          </c:dPt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Data!$B$2:$B$195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48533578923.479797</c:v>
                </c:pt>
                <c:pt idx="9">
                  <c:v>0</c:v>
                </c:pt>
                <c:pt idx="10">
                  <c:v>105705298484.131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81770081038.780106</c:v>
                </c:pt>
                <c:pt idx="18">
                  <c:v>0</c:v>
                </c:pt>
                <c:pt idx="19">
                  <c:v>0</c:v>
                </c:pt>
                <c:pt idx="20">
                  <c:v>247816390229.65799</c:v>
                </c:pt>
                <c:pt idx="21">
                  <c:v>0</c:v>
                </c:pt>
                <c:pt idx="22">
                  <c:v>54396381854.423401</c:v>
                </c:pt>
                <c:pt idx="23">
                  <c:v>428007768154.552</c:v>
                </c:pt>
                <c:pt idx="24">
                  <c:v>369683394592.98999</c:v>
                </c:pt>
                <c:pt idx="25">
                  <c:v>222104792056.98901</c:v>
                </c:pt>
                <c:pt idx="26">
                  <c:v>805437210256.5</c:v>
                </c:pt>
                <c:pt idx="27">
                  <c:v>158366206854.02301</c:v>
                </c:pt>
                <c:pt idx="28">
                  <c:v>0</c:v>
                </c:pt>
                <c:pt idx="29">
                  <c:v>77855964539.4767</c:v>
                </c:pt>
                <c:pt idx="30">
                  <c:v>128794372488.161</c:v>
                </c:pt>
                <c:pt idx="31">
                  <c:v>70372895516.192307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92171892125.793198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49884357700.3452</c:v>
                </c:pt>
                <c:pt idx="60">
                  <c:v>83666737387.413605</c:v>
                </c:pt>
                <c:pt idx="61">
                  <c:v>89445860711.909897</c:v>
                </c:pt>
                <c:pt idx="62">
                  <c:v>201015937529.216</c:v>
                </c:pt>
                <c:pt idx="63">
                  <c:v>2300281900092.3599</c:v>
                </c:pt>
                <c:pt idx="65">
                  <c:v>543872835214.815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103739519334.992</c:v>
                </c:pt>
                <c:pt idx="72">
                  <c:v>0</c:v>
                </c:pt>
                <c:pt idx="73">
                  <c:v>188559766238.92099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59065166320.989799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370561050548.896</c:v>
                </c:pt>
                <c:pt idx="119">
                  <c:v>503838956975.41602</c:v>
                </c:pt>
                <c:pt idx="120">
                  <c:v>299514447817.828</c:v>
                </c:pt>
                <c:pt idx="121">
                  <c:v>927848343216</c:v>
                </c:pt>
                <c:pt idx="122">
                  <c:v>267613114463.194</c:v>
                </c:pt>
                <c:pt idx="123">
                  <c:v>319641499112.64899</c:v>
                </c:pt>
                <c:pt idx="124">
                  <c:v>0</c:v>
                </c:pt>
                <c:pt idx="125">
                  <c:v>56800953641.134598</c:v>
                </c:pt>
                <c:pt idx="126">
                  <c:v>0</c:v>
                </c:pt>
                <c:pt idx="127">
                  <c:v>0</c:v>
                </c:pt>
                <c:pt idx="128">
                  <c:v>107819763256.83099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26926081684.818699</c:v>
                </c:pt>
                <c:pt idx="134">
                  <c:v>22046614602.222698</c:v>
                </c:pt>
                <c:pt idx="135">
                  <c:v>0</c:v>
                </c:pt>
                <c:pt idx="136">
                  <c:v>0</c:v>
                </c:pt>
                <c:pt idx="137">
                  <c:v>26798189490.464001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8555068778.5453796</c:v>
                </c:pt>
                <c:pt idx="142">
                  <c:v>198791877657.901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28813537131.561798</c:v>
                </c:pt>
                <c:pt idx="147">
                  <c:v>0</c:v>
                </c:pt>
                <c:pt idx="148">
                  <c:v>18695484825.887299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22999529676.5028</c:v>
                </c:pt>
                <c:pt idx="153">
                  <c:v>0</c:v>
                </c:pt>
                <c:pt idx="154">
                  <c:v>6165148659.9306498</c:v>
                </c:pt>
                <c:pt idx="155">
                  <c:v>0</c:v>
                </c:pt>
                <c:pt idx="156">
                  <c:v>18431760127.236</c:v>
                </c:pt>
                <c:pt idx="157">
                  <c:v>0</c:v>
                </c:pt>
                <c:pt idx="158">
                  <c:v>0</c:v>
                </c:pt>
                <c:pt idx="159">
                  <c:v>21201289866.7169</c:v>
                </c:pt>
                <c:pt idx="160">
                  <c:v>4411726831.70226</c:v>
                </c:pt>
                <c:pt idx="161">
                  <c:v>59656171891.2332</c:v>
                </c:pt>
                <c:pt idx="162">
                  <c:v>13876665407.706499</c:v>
                </c:pt>
                <c:pt idx="163">
                  <c:v>163490487024.50101</c:v>
                </c:pt>
                <c:pt idx="164">
                  <c:v>171559219691.50601</c:v>
                </c:pt>
                <c:pt idx="165">
                  <c:v>129399346385.931</c:v>
                </c:pt>
                <c:pt idx="166">
                  <c:v>488553011291.58801</c:v>
                </c:pt>
                <c:pt idx="167">
                  <c:v>1561015037704.0801</c:v>
                </c:pt>
                <c:pt idx="170">
                  <c:v>1798781627627.25</c:v>
                </c:pt>
                <c:pt idx="171">
                  <c:v>2027370759831.47</c:v>
                </c:pt>
                <c:pt idx="172">
                  <c:v>3134462775379.2402</c:v>
                </c:pt>
                <c:pt idx="173">
                  <c:v>1168208603546.99</c:v>
                </c:pt>
                <c:pt idx="174">
                  <c:v>1506503720020.4099</c:v>
                </c:pt>
                <c:pt idx="175">
                  <c:v>1544408538429.8201</c:v>
                </c:pt>
                <c:pt idx="176">
                  <c:v>899620992209.63794</c:v>
                </c:pt>
                <c:pt idx="177">
                  <c:v>428815002797.55499</c:v>
                </c:pt>
                <c:pt idx="178">
                  <c:v>216645573056.87701</c:v>
                </c:pt>
                <c:pt idx="179">
                  <c:v>273780015478.823</c:v>
                </c:pt>
                <c:pt idx="180">
                  <c:v>178334230794.13901</c:v>
                </c:pt>
                <c:pt idx="181">
                  <c:v>77017281356.320007</c:v>
                </c:pt>
                <c:pt idx="182">
                  <c:v>128346050820.961</c:v>
                </c:pt>
                <c:pt idx="183">
                  <c:v>62306560214.715698</c:v>
                </c:pt>
                <c:pt idx="184">
                  <c:v>118360426390.515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General">
                  <c:v>21287103231.529598</c:v>
                </c:pt>
                <c:pt idx="190">
                  <c:v>7110735449.6637402</c:v>
                </c:pt>
                <c:pt idx="191">
                  <c:v>0</c:v>
                </c:pt>
                <c:pt idx="192">
                  <c:v>0</c:v>
                </c:pt>
                <c:pt idx="193">
                  <c:v>4735258248.0750599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B56-BCFC-B329F5B87860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Data!$D$2:$D$195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16177859641.159933</c:v>
                </c:pt>
                <c:pt idx="9">
                  <c:v>16177859641.159933</c:v>
                </c:pt>
                <c:pt idx="10">
                  <c:v>51412959135.870262</c:v>
                </c:pt>
                <c:pt idx="11">
                  <c:v>35235099494.710335</c:v>
                </c:pt>
                <c:pt idx="12">
                  <c:v>52852649242.065498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27256693679.593369</c:v>
                </c:pt>
                <c:pt idx="18">
                  <c:v>27256693679.593369</c:v>
                </c:pt>
                <c:pt idx="19">
                  <c:v>27256693679.593369</c:v>
                </c:pt>
                <c:pt idx="20">
                  <c:v>82605463409.886002</c:v>
                </c:pt>
                <c:pt idx="21">
                  <c:v>82605463409.886002</c:v>
                </c:pt>
                <c:pt idx="22">
                  <c:v>100737590694.6938</c:v>
                </c:pt>
                <c:pt idx="23">
                  <c:v>160801383336.32513</c:v>
                </c:pt>
                <c:pt idx="24">
                  <c:v>284029181533.98846</c:v>
                </c:pt>
                <c:pt idx="25">
                  <c:v>339931984934.84369</c:v>
                </c:pt>
                <c:pt idx="26">
                  <c:v>465741798968.82635</c:v>
                </c:pt>
                <c:pt idx="27">
                  <c:v>395302736389.17065</c:v>
                </c:pt>
                <c:pt idx="28">
                  <c:v>321267805703.50763</c:v>
                </c:pt>
                <c:pt idx="29">
                  <c:v>78740723797.833237</c:v>
                </c:pt>
                <c:pt idx="30">
                  <c:v>68883445675.879227</c:v>
                </c:pt>
                <c:pt idx="31">
                  <c:v>92341077514.610001</c:v>
                </c:pt>
                <c:pt idx="32">
                  <c:v>66389089334.784431</c:v>
                </c:pt>
                <c:pt idx="33">
                  <c:v>23457631838.73077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30723964041.931065</c:v>
                </c:pt>
                <c:pt idx="54">
                  <c:v>30723964041.931065</c:v>
                </c:pt>
                <c:pt idx="55">
                  <c:v>30723964041.931065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16628119233.4484</c:v>
                </c:pt>
                <c:pt idx="60">
                  <c:v>44517031695.919601</c:v>
                </c:pt>
                <c:pt idx="61">
                  <c:v>74332318599.889572</c:v>
                </c:pt>
                <c:pt idx="62">
                  <c:v>124709511876.17982</c:v>
                </c:pt>
                <c:pt idx="63">
                  <c:v>863581232777.82861</c:v>
                </c:pt>
                <c:pt idx="64">
                  <c:v>1250648918810.7878</c:v>
                </c:pt>
                <c:pt idx="65">
                  <c:v>1422077367653.5874</c:v>
                </c:pt>
                <c:pt idx="66">
                  <c:v>271936417607.4075</c:v>
                </c:pt>
                <c:pt idx="67">
                  <c:v>181290945071.60501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34579839778.330666</c:v>
                </c:pt>
                <c:pt idx="72">
                  <c:v>34579839778.330666</c:v>
                </c:pt>
                <c:pt idx="73">
                  <c:v>97433095191.304321</c:v>
                </c:pt>
                <c:pt idx="74">
                  <c:v>62853255412.973663</c:v>
                </c:pt>
                <c:pt idx="75">
                  <c:v>62853255412.973663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19688388773.663265</c:v>
                </c:pt>
                <c:pt idx="104">
                  <c:v>19688388773.663265</c:v>
                </c:pt>
                <c:pt idx="105">
                  <c:v>19688388773.663265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185280525274.448</c:v>
                </c:pt>
                <c:pt idx="119">
                  <c:v>291466669174.77069</c:v>
                </c:pt>
                <c:pt idx="120">
                  <c:v>391304818447.38007</c:v>
                </c:pt>
                <c:pt idx="121">
                  <c:v>577067249336.41467</c:v>
                </c:pt>
                <c:pt idx="122">
                  <c:v>498325301832.34076</c:v>
                </c:pt>
                <c:pt idx="123">
                  <c:v>505034318930.61432</c:v>
                </c:pt>
                <c:pt idx="124">
                  <c:v>195751537858.61435</c:v>
                </c:pt>
                <c:pt idx="125">
                  <c:v>125480817584.59453</c:v>
                </c:pt>
                <c:pt idx="126">
                  <c:v>18933651213.711533</c:v>
                </c:pt>
                <c:pt idx="127">
                  <c:v>18933651213.711533</c:v>
                </c:pt>
                <c:pt idx="128">
                  <c:v>35939921085.610329</c:v>
                </c:pt>
                <c:pt idx="129">
                  <c:v>35939921085.610329</c:v>
                </c:pt>
                <c:pt idx="130">
                  <c:v>35939921085.610329</c:v>
                </c:pt>
                <c:pt idx="131">
                  <c:v>0</c:v>
                </c:pt>
                <c:pt idx="132">
                  <c:v>0</c:v>
                </c:pt>
                <c:pt idx="133">
                  <c:v>8975360561.6062336</c:v>
                </c:pt>
                <c:pt idx="134">
                  <c:v>16324232095.680466</c:v>
                </c:pt>
                <c:pt idx="135">
                  <c:v>16324232095.680466</c:v>
                </c:pt>
                <c:pt idx="136">
                  <c:v>7348871534.0742331</c:v>
                </c:pt>
                <c:pt idx="137">
                  <c:v>8932729830.1546669</c:v>
                </c:pt>
                <c:pt idx="138">
                  <c:v>8932729830.1546669</c:v>
                </c:pt>
                <c:pt idx="139">
                  <c:v>8932729830.1546669</c:v>
                </c:pt>
                <c:pt idx="140">
                  <c:v>0</c:v>
                </c:pt>
                <c:pt idx="141">
                  <c:v>2851689592.8484597</c:v>
                </c:pt>
                <c:pt idx="142">
                  <c:v>69115648812.148788</c:v>
                </c:pt>
                <c:pt idx="143">
                  <c:v>69115648812.148788</c:v>
                </c:pt>
                <c:pt idx="144">
                  <c:v>66263959219.300331</c:v>
                </c:pt>
                <c:pt idx="145">
                  <c:v>0</c:v>
                </c:pt>
                <c:pt idx="146">
                  <c:v>9604512377.1872654</c:v>
                </c:pt>
                <c:pt idx="147">
                  <c:v>9604512377.1872654</c:v>
                </c:pt>
                <c:pt idx="148">
                  <c:v>15836340652.483032</c:v>
                </c:pt>
                <c:pt idx="149">
                  <c:v>6231828275.2957659</c:v>
                </c:pt>
                <c:pt idx="150">
                  <c:v>6231828275.2957659</c:v>
                </c:pt>
                <c:pt idx="151">
                  <c:v>0</c:v>
                </c:pt>
                <c:pt idx="152">
                  <c:v>7666509892.1675997</c:v>
                </c:pt>
                <c:pt idx="153">
                  <c:v>7666509892.1675997</c:v>
                </c:pt>
                <c:pt idx="154">
                  <c:v>9721559445.4778156</c:v>
                </c:pt>
                <c:pt idx="155">
                  <c:v>2055049553.3102167</c:v>
                </c:pt>
                <c:pt idx="156">
                  <c:v>8198969595.7222166</c:v>
                </c:pt>
                <c:pt idx="157">
                  <c:v>6143920042.4119997</c:v>
                </c:pt>
                <c:pt idx="158">
                  <c:v>6143920042.4119997</c:v>
                </c:pt>
                <c:pt idx="159">
                  <c:v>7067096622.2389669</c:v>
                </c:pt>
                <c:pt idx="160">
                  <c:v>8537672232.806386</c:v>
                </c:pt>
                <c:pt idx="161">
                  <c:v>28423062863.217453</c:v>
                </c:pt>
                <c:pt idx="162">
                  <c:v>25981521376.880657</c:v>
                </c:pt>
                <c:pt idx="163">
                  <c:v>79007774774.48024</c:v>
                </c:pt>
                <c:pt idx="164">
                  <c:v>116308790707.9045</c:v>
                </c:pt>
                <c:pt idx="165">
                  <c:v>154816351033.97934</c:v>
                </c:pt>
                <c:pt idx="166">
                  <c:v>263170525789.67502</c:v>
                </c:pt>
                <c:pt idx="167">
                  <c:v>726322465127.19971</c:v>
                </c:pt>
                <c:pt idx="168">
                  <c:v>1024784024497.834</c:v>
                </c:pt>
                <c:pt idx="169">
                  <c:v>1561015037704.0801</c:v>
                </c:pt>
                <c:pt idx="170">
                  <c:v>1798781627627.25</c:v>
                </c:pt>
                <c:pt idx="171">
                  <c:v>1913076193729.3599</c:v>
                </c:pt>
                <c:pt idx="172">
                  <c:v>2320205054279.3198</c:v>
                </c:pt>
                <c:pt idx="173">
                  <c:v>2110014046252.5667</c:v>
                </c:pt>
                <c:pt idx="174">
                  <c:v>1936391699648.8801</c:v>
                </c:pt>
                <c:pt idx="175">
                  <c:v>1406373620665.74</c:v>
                </c:pt>
                <c:pt idx="176">
                  <c:v>1316844416886.6228</c:v>
                </c:pt>
                <c:pt idx="177">
                  <c:v>957614844479.00439</c:v>
                </c:pt>
                <c:pt idx="178">
                  <c:v>515027189354.68994</c:v>
                </c:pt>
                <c:pt idx="179">
                  <c:v>306413530444.41833</c:v>
                </c:pt>
                <c:pt idx="180">
                  <c:v>222919939776.61301</c:v>
                </c:pt>
                <c:pt idx="181">
                  <c:v>176377175876.42734</c:v>
                </c:pt>
                <c:pt idx="182">
                  <c:v>127899187657.14001</c:v>
                </c:pt>
                <c:pt idx="183">
                  <c:v>89223297463.998901</c:v>
                </c:pt>
                <c:pt idx="184">
                  <c:v>103004345808.73058</c:v>
                </c:pt>
                <c:pt idx="185">
                  <c:v>60222328868.41024</c:v>
                </c:pt>
                <c:pt idx="186">
                  <c:v>39453475463.504997</c:v>
                </c:pt>
                <c:pt idx="187">
                  <c:v>0</c:v>
                </c:pt>
                <c:pt idx="188">
                  <c:v>0</c:v>
                </c:pt>
                <c:pt idx="189">
                  <c:v>7095701077.1765327</c:v>
                </c:pt>
                <c:pt idx="190">
                  <c:v>9465946227.0644455</c:v>
                </c:pt>
                <c:pt idx="191">
                  <c:v>9465946227.0644455</c:v>
                </c:pt>
                <c:pt idx="192">
                  <c:v>2370245149.8879132</c:v>
                </c:pt>
                <c:pt idx="193">
                  <c:v>1578419416.0250199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B56-BCFC-B329F5B87860}"/>
            </c:ext>
          </c:extLst>
        </c:ser>
        <c:ser>
          <c:idx val="2"/>
          <c:order val="2"/>
          <c:tx>
            <c:v>Flu-B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Data!$C$2:$C$195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55819629854.9524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44255597023.369797</c:v>
                </c:pt>
                <c:pt idx="18">
                  <c:v>0</c:v>
                </c:pt>
                <c:pt idx="19">
                  <c:v>0</c:v>
                </c:pt>
                <c:pt idx="20">
                  <c:v>190317903287.35599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70400677803.629105</c:v>
                </c:pt>
                <c:pt idx="31">
                  <c:v>44323738465.278603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114858646552.925</c:v>
                </c:pt>
                <c:pt idx="70">
                  <c:v>191877424099.66</c:v>
                </c:pt>
                <c:pt idx="71">
                  <c:v>103739519334.992</c:v>
                </c:pt>
                <c:pt idx="72">
                  <c:v>0</c:v>
                </c:pt>
                <c:pt idx="73">
                  <c:v>395474140450.09399</c:v>
                </c:pt>
                <c:pt idx="74">
                  <c:v>730499660682.66296</c:v>
                </c:pt>
                <c:pt idx="75">
                  <c:v>153275250754.47101</c:v>
                </c:pt>
                <c:pt idx="76">
                  <c:v>558397342362.87598</c:v>
                </c:pt>
                <c:pt idx="77">
                  <c:v>444671210946.23999</c:v>
                </c:pt>
                <c:pt idx="78">
                  <c:v>330983225019.85999</c:v>
                </c:pt>
                <c:pt idx="79">
                  <c:v>0</c:v>
                </c:pt>
                <c:pt idx="80">
                  <c:v>0</c:v>
                </c:pt>
                <c:pt idx="81">
                  <c:v>134671152618.968</c:v>
                </c:pt>
                <c:pt idx="82">
                  <c:v>100238370120.244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22432805628.184101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110524224071.313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93338085946.372604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57176915759.434898</c:v>
                </c:pt>
                <c:pt idx="132">
                  <c:v>85256602084.4776</c:v>
                </c:pt>
                <c:pt idx="133">
                  <c:v>149179221198.04501</c:v>
                </c:pt>
                <c:pt idx="134">
                  <c:v>112189854195.285</c:v>
                </c:pt>
                <c:pt idx="135">
                  <c:v>110210591466.04401</c:v>
                </c:pt>
                <c:pt idx="136">
                  <c:v>37985419919.803299</c:v>
                </c:pt>
                <c:pt idx="137">
                  <c:v>0</c:v>
                </c:pt>
                <c:pt idx="138">
                  <c:v>0</c:v>
                </c:pt>
                <c:pt idx="139">
                  <c:v>17937898241.9048</c:v>
                </c:pt>
                <c:pt idx="140">
                  <c:v>0</c:v>
                </c:pt>
                <c:pt idx="141">
                  <c:v>0</c:v>
                </c:pt>
                <c:pt idx="142">
                  <c:v>29255662085.958099</c:v>
                </c:pt>
                <c:pt idx="143">
                  <c:v>12546378262.8992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22717704598.951302</c:v>
                </c:pt>
                <c:pt idx="150">
                  <c:v>0</c:v>
                </c:pt>
                <c:pt idx="151">
                  <c:v>10406968664.8235</c:v>
                </c:pt>
                <c:pt idx="152">
                  <c:v>0</c:v>
                </c:pt>
                <c:pt idx="153">
                  <c:v>29723282411.5354</c:v>
                </c:pt>
                <c:pt idx="154">
                  <c:v>18450610491.248501</c:v>
                </c:pt>
                <c:pt idx="155">
                  <c:v>0</c:v>
                </c:pt>
                <c:pt idx="156">
                  <c:v>7500000049.45368</c:v>
                </c:pt>
                <c:pt idx="157">
                  <c:v>6129016102.4464903</c:v>
                </c:pt>
                <c:pt idx="158">
                  <c:v>36162453668.962898</c:v>
                </c:pt>
                <c:pt idx="159">
                  <c:v>17922996266.699299</c:v>
                </c:pt>
                <c:pt idx="160">
                  <c:v>35666095952.606697</c:v>
                </c:pt>
                <c:pt idx="161">
                  <c:v>90495474587.464706</c:v>
                </c:pt>
                <c:pt idx="162">
                  <c:v>9361667589.0604496</c:v>
                </c:pt>
                <c:pt idx="163">
                  <c:v>0</c:v>
                </c:pt>
                <c:pt idx="164">
                  <c:v>58823147237.0439</c:v>
                </c:pt>
                <c:pt idx="165">
                  <c:v>50087216758.525597</c:v>
                </c:pt>
                <c:pt idx="166">
                  <c:v>211781095797.39801</c:v>
                </c:pt>
                <c:pt idx="167">
                  <c:v>403759506805.54199</c:v>
                </c:pt>
                <c:pt idx="170">
                  <c:v>1072616265762.3</c:v>
                </c:pt>
                <c:pt idx="171">
                  <c:v>954086276996.03699</c:v>
                </c:pt>
                <c:pt idx="172">
                  <c:v>3581002774703.5698</c:v>
                </c:pt>
                <c:pt idx="173">
                  <c:v>1313475497511.97</c:v>
                </c:pt>
                <c:pt idx="174">
                  <c:v>2442255926090.4102</c:v>
                </c:pt>
                <c:pt idx="175">
                  <c:v>2498711293341.0898</c:v>
                </c:pt>
                <c:pt idx="176">
                  <c:v>2630217339742.27</c:v>
                </c:pt>
                <c:pt idx="177">
                  <c:v>1702086884596.4399</c:v>
                </c:pt>
                <c:pt idx="178">
                  <c:v>830787000708.76599</c:v>
                </c:pt>
                <c:pt idx="179">
                  <c:v>584000000000</c:v>
                </c:pt>
                <c:pt idx="180">
                  <c:v>387446075497.93201</c:v>
                </c:pt>
                <c:pt idx="181">
                  <c:v>282976053340.867</c:v>
                </c:pt>
                <c:pt idx="182">
                  <c:v>181285064087.73401</c:v>
                </c:pt>
                <c:pt idx="183">
                  <c:v>125557235531.657</c:v>
                </c:pt>
                <c:pt idx="184">
                  <c:v>130081299493.536</c:v>
                </c:pt>
                <c:pt idx="185">
                  <c:v>39722252695.548599</c:v>
                </c:pt>
                <c:pt idx="186">
                  <c:v>5367502961.8055801</c:v>
                </c:pt>
                <c:pt idx="187">
                  <c:v>31420786748.298401</c:v>
                </c:pt>
                <c:pt idx="188">
                  <c:v>13326981693.5089</c:v>
                </c:pt>
                <c:pt idx="189">
                  <c:v>0</c:v>
                </c:pt>
                <c:pt idx="190">
                  <c:v>4041957617.0767002</c:v>
                </c:pt>
                <c:pt idx="191">
                  <c:v>12775749915.997999</c:v>
                </c:pt>
                <c:pt idx="192">
                  <c:v>0</c:v>
                </c:pt>
                <c:pt idx="193">
                  <c:v>3515747264.3590202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82-4B56-BCFC-B329F5B87860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Data!$E$2:$E$195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18606543284.984135</c:v>
                </c:pt>
                <c:pt idx="10">
                  <c:v>18606543284.984135</c:v>
                </c:pt>
                <c:pt idx="11">
                  <c:v>18606543284.984135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14751865674.456598</c:v>
                </c:pt>
                <c:pt idx="18">
                  <c:v>14751865674.456598</c:v>
                </c:pt>
                <c:pt idx="19">
                  <c:v>14751865674.456598</c:v>
                </c:pt>
                <c:pt idx="20">
                  <c:v>63439301095.785332</c:v>
                </c:pt>
                <c:pt idx="21">
                  <c:v>63439301095.785332</c:v>
                </c:pt>
                <c:pt idx="22">
                  <c:v>63439301095.785332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23466892601.209702</c:v>
                </c:pt>
                <c:pt idx="31">
                  <c:v>38241472089.635902</c:v>
                </c:pt>
                <c:pt idx="32">
                  <c:v>38241472089.635902</c:v>
                </c:pt>
                <c:pt idx="33">
                  <c:v>14774579488.426201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38286215517.64167</c:v>
                </c:pt>
                <c:pt idx="70">
                  <c:v>102245356884.19501</c:v>
                </c:pt>
                <c:pt idx="71">
                  <c:v>136825196662.52568</c:v>
                </c:pt>
                <c:pt idx="72">
                  <c:v>98538981144.883987</c:v>
                </c:pt>
                <c:pt idx="73">
                  <c:v>166404553261.69534</c:v>
                </c:pt>
                <c:pt idx="74">
                  <c:v>375324600377.58563</c:v>
                </c:pt>
                <c:pt idx="75">
                  <c:v>426416350629.07593</c:v>
                </c:pt>
                <c:pt idx="76">
                  <c:v>480724084600.00336</c:v>
                </c:pt>
                <c:pt idx="77">
                  <c:v>385447934687.8623</c:v>
                </c:pt>
                <c:pt idx="78">
                  <c:v>444683926109.65869</c:v>
                </c:pt>
                <c:pt idx="79">
                  <c:v>258551478655.36667</c:v>
                </c:pt>
                <c:pt idx="80">
                  <c:v>110327741673.28667</c:v>
                </c:pt>
                <c:pt idx="81">
                  <c:v>44890384206.32267</c:v>
                </c:pt>
                <c:pt idx="82">
                  <c:v>78303174246.404007</c:v>
                </c:pt>
                <c:pt idx="83">
                  <c:v>78303174246.404007</c:v>
                </c:pt>
                <c:pt idx="84">
                  <c:v>33412790040.081333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7477601876.061367</c:v>
                </c:pt>
                <c:pt idx="91">
                  <c:v>7477601876.061367</c:v>
                </c:pt>
                <c:pt idx="92">
                  <c:v>7477601876.061367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36841408023.771004</c:v>
                </c:pt>
                <c:pt idx="113">
                  <c:v>36841408023.771004</c:v>
                </c:pt>
                <c:pt idx="114">
                  <c:v>36841408023.771004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31112695315.457535</c:v>
                </c:pt>
                <c:pt idx="127">
                  <c:v>31112695315.457535</c:v>
                </c:pt>
                <c:pt idx="128">
                  <c:v>31112695315.457535</c:v>
                </c:pt>
                <c:pt idx="129">
                  <c:v>0</c:v>
                </c:pt>
                <c:pt idx="130">
                  <c:v>0</c:v>
                </c:pt>
                <c:pt idx="131">
                  <c:v>19058971919.811634</c:v>
                </c:pt>
                <c:pt idx="132">
                  <c:v>47477839281.304169</c:v>
                </c:pt>
                <c:pt idx="133">
                  <c:v>97204246347.319168</c:v>
                </c:pt>
                <c:pt idx="134">
                  <c:v>115541892492.60254</c:v>
                </c:pt>
                <c:pt idx="135">
                  <c:v>123859888953.12468</c:v>
                </c:pt>
                <c:pt idx="136">
                  <c:v>86795288527.044113</c:v>
                </c:pt>
                <c:pt idx="137">
                  <c:v>49398670461.949097</c:v>
                </c:pt>
                <c:pt idx="138">
                  <c:v>12661806639.934433</c:v>
                </c:pt>
                <c:pt idx="139">
                  <c:v>5979299413.9682665</c:v>
                </c:pt>
                <c:pt idx="140">
                  <c:v>5979299413.9682665</c:v>
                </c:pt>
                <c:pt idx="141">
                  <c:v>5979299413.9682665</c:v>
                </c:pt>
                <c:pt idx="142">
                  <c:v>9751887361.9860325</c:v>
                </c:pt>
                <c:pt idx="143">
                  <c:v>13934013449.619101</c:v>
                </c:pt>
                <c:pt idx="144">
                  <c:v>13934013449.619101</c:v>
                </c:pt>
                <c:pt idx="145">
                  <c:v>4182126087.6330667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7572568199.6504335</c:v>
                </c:pt>
                <c:pt idx="150">
                  <c:v>7572568199.6504335</c:v>
                </c:pt>
                <c:pt idx="151">
                  <c:v>11041557754.5916</c:v>
                </c:pt>
                <c:pt idx="152">
                  <c:v>3468989554.9411664</c:v>
                </c:pt>
                <c:pt idx="153">
                  <c:v>13376750358.786301</c:v>
                </c:pt>
                <c:pt idx="154">
                  <c:v>16057964300.927969</c:v>
                </c:pt>
                <c:pt idx="155">
                  <c:v>16057964300.927969</c:v>
                </c:pt>
                <c:pt idx="156">
                  <c:v>8650203513.5673923</c:v>
                </c:pt>
                <c:pt idx="157">
                  <c:v>4543005383.9667234</c:v>
                </c:pt>
                <c:pt idx="158">
                  <c:v>16597156606.954355</c:v>
                </c:pt>
                <c:pt idx="159">
                  <c:v>20071488679.369564</c:v>
                </c:pt>
                <c:pt idx="160">
                  <c:v>29917181962.756298</c:v>
                </c:pt>
                <c:pt idx="161">
                  <c:v>48028188935.590233</c:v>
                </c:pt>
                <c:pt idx="162">
                  <c:v>45174412709.710625</c:v>
                </c:pt>
                <c:pt idx="163">
                  <c:v>33285714058.841721</c:v>
                </c:pt>
                <c:pt idx="164">
                  <c:v>22728271608.70145</c:v>
                </c:pt>
                <c:pt idx="165">
                  <c:v>36303454665.189827</c:v>
                </c:pt>
                <c:pt idx="166">
                  <c:v>106897153264.32251</c:v>
                </c:pt>
                <c:pt idx="167">
                  <c:v>221875939787.15518</c:v>
                </c:pt>
                <c:pt idx="168">
                  <c:v>307770301301.46997</c:v>
                </c:pt>
                <c:pt idx="169">
                  <c:v>403759506805.54199</c:v>
                </c:pt>
                <c:pt idx="170">
                  <c:v>1072616265762.3</c:v>
                </c:pt>
                <c:pt idx="171">
                  <c:v>1013351271379.1685</c:v>
                </c:pt>
                <c:pt idx="172">
                  <c:v>1869235105820.6355</c:v>
                </c:pt>
                <c:pt idx="173">
                  <c:v>1949521516403.8586</c:v>
                </c:pt>
                <c:pt idx="174">
                  <c:v>2445578066101.9834</c:v>
                </c:pt>
                <c:pt idx="175">
                  <c:v>2084814238981.1565</c:v>
                </c:pt>
                <c:pt idx="176">
                  <c:v>2523728186391.2563</c:v>
                </c:pt>
                <c:pt idx="177">
                  <c:v>2277005172559.9331</c:v>
                </c:pt>
                <c:pt idx="178">
                  <c:v>1721030408349.1584</c:v>
                </c:pt>
                <c:pt idx="179">
                  <c:v>1038957961768.402</c:v>
                </c:pt>
                <c:pt idx="180">
                  <c:v>600744358735.56604</c:v>
                </c:pt>
                <c:pt idx="181">
                  <c:v>418140709612.93304</c:v>
                </c:pt>
                <c:pt idx="182">
                  <c:v>283902397642.17767</c:v>
                </c:pt>
                <c:pt idx="183">
                  <c:v>196606117653.41934</c:v>
                </c:pt>
                <c:pt idx="184">
                  <c:v>145641199704.30899</c:v>
                </c:pt>
                <c:pt idx="185">
                  <c:v>98453595906.913864</c:v>
                </c:pt>
                <c:pt idx="186">
                  <c:v>58390351716.963387</c:v>
                </c:pt>
                <c:pt idx="187">
                  <c:v>25503514135.217529</c:v>
                </c:pt>
                <c:pt idx="188">
                  <c:v>16705090467.870962</c:v>
                </c:pt>
                <c:pt idx="189">
                  <c:v>14915922813.935766</c:v>
                </c:pt>
                <c:pt idx="190">
                  <c:v>5789646436.861867</c:v>
                </c:pt>
                <c:pt idx="191">
                  <c:v>5605902511.0248995</c:v>
                </c:pt>
                <c:pt idx="192">
                  <c:v>5605902511.0248995</c:v>
                </c:pt>
                <c:pt idx="193">
                  <c:v>5430499060.1190062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82-4B56-BCFC-B329F5B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dPt>
            <c:idx val="63"/>
            <c:marker>
              <c:symbol val="circle"/>
              <c:size val="6"/>
              <c:spPr>
                <a:solidFill>
                  <a:schemeClr val="accent4">
                    <a:lumMod val="40000"/>
                    <a:lumOff val="60000"/>
                  </a:schemeClr>
                </a:solidFill>
                <a:ln w="1587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E3-4A0E-8B2F-5231FE0633EE}"/>
              </c:ext>
            </c:extLst>
          </c:dPt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Data!$F$2:$F$195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437158716083.14001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481416412106.78302</c:v>
                </c:pt>
                <c:pt idx="27">
                  <c:v>363765922508.78003</c:v>
                </c:pt>
                <c:pt idx="28">
                  <c:v>0</c:v>
                </c:pt>
                <c:pt idx="29">
                  <c:v>0</c:v>
                </c:pt>
                <c:pt idx="30">
                  <c:v>223369356420.55099</c:v>
                </c:pt>
                <c:pt idx="31">
                  <c:v>161645983480.92099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211718105993.564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192181832940.448</c:v>
                </c:pt>
                <c:pt idx="61">
                  <c:v>205456433432.491</c:v>
                </c:pt>
                <c:pt idx="62">
                  <c:v>0</c:v>
                </c:pt>
                <c:pt idx="63">
                  <c:v>3574922734996.8799</c:v>
                </c:pt>
                <c:pt idx="65">
                  <c:v>816385693415.229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238288854050.12799</c:v>
                </c:pt>
                <c:pt idx="72">
                  <c:v>0</c:v>
                </c:pt>
                <c:pt idx="73">
                  <c:v>330834957242.72302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597194896950.93005</c:v>
                </c:pt>
                <c:pt idx="119">
                  <c:v>469234778287.36603</c:v>
                </c:pt>
                <c:pt idx="120">
                  <c:v>0</c:v>
                </c:pt>
                <c:pt idx="121">
                  <c:v>1457292931283.8</c:v>
                </c:pt>
                <c:pt idx="122">
                  <c:v>0</c:v>
                </c:pt>
                <c:pt idx="123">
                  <c:v>734213991145.09204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247661142013.41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50387042524.181503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61555228954.5541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66184466519.835999</c:v>
                </c:pt>
                <c:pt idx="147">
                  <c:v>0</c:v>
                </c:pt>
                <c:pt idx="148">
                  <c:v>42943380532.606201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39363630574.174698</c:v>
                </c:pt>
                <c:pt idx="157">
                  <c:v>0</c:v>
                </c:pt>
                <c:pt idx="158">
                  <c:v>0</c:v>
                </c:pt>
                <c:pt idx="159">
                  <c:v>61975813977.0616</c:v>
                </c:pt>
                <c:pt idx="160">
                  <c:v>0</c:v>
                </c:pt>
                <c:pt idx="161">
                  <c:v>88491307728.3638</c:v>
                </c:pt>
                <c:pt idx="162">
                  <c:v>27241645672.1558</c:v>
                </c:pt>
                <c:pt idx="163">
                  <c:v>477916960456.08197</c:v>
                </c:pt>
                <c:pt idx="164">
                  <c:v>451220525379.78802</c:v>
                </c:pt>
                <c:pt idx="165">
                  <c:v>198633625428.67899</c:v>
                </c:pt>
                <c:pt idx="166">
                  <c:v>697534978292.73901</c:v>
                </c:pt>
                <c:pt idx="167">
                  <c:v>2600941255407.5801</c:v>
                </c:pt>
                <c:pt idx="170">
                  <c:v>3471149965011.0298</c:v>
                </c:pt>
                <c:pt idx="171">
                  <c:v>2336110616784.25</c:v>
                </c:pt>
                <c:pt idx="172">
                  <c:v>3331950578725.6802</c:v>
                </c:pt>
                <c:pt idx="173">
                  <c:v>1404194328508.3899</c:v>
                </c:pt>
                <c:pt idx="174">
                  <c:v>1079926596504.08</c:v>
                </c:pt>
                <c:pt idx="175">
                  <c:v>1843029720970.53</c:v>
                </c:pt>
                <c:pt idx="176">
                  <c:v>757541063557.026</c:v>
                </c:pt>
                <c:pt idx="177">
                  <c:v>547480994086.26599</c:v>
                </c:pt>
                <c:pt idx="178">
                  <c:v>166097523976.353</c:v>
                </c:pt>
                <c:pt idx="179">
                  <c:v>343995768950.987</c:v>
                </c:pt>
                <c:pt idx="180">
                  <c:v>304676389653.604</c:v>
                </c:pt>
                <c:pt idx="181">
                  <c:v>98031102652.666901</c:v>
                </c:pt>
                <c:pt idx="182">
                  <c:v>250865217626.379</c:v>
                </c:pt>
                <c:pt idx="183">
                  <c:v>69239752162.154602</c:v>
                </c:pt>
                <c:pt idx="184">
                  <c:v>151545749449.89001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62226664428.511101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3-4A0E-8B2F-5231FE0633EE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Data!$H$2:$H$195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145719572027.71335</c:v>
                </c:pt>
                <c:pt idx="21">
                  <c:v>145719572027.71335</c:v>
                </c:pt>
                <c:pt idx="22">
                  <c:v>145719572027.71335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160472137368.92767</c:v>
                </c:pt>
                <c:pt idx="27">
                  <c:v>281727444871.85431</c:v>
                </c:pt>
                <c:pt idx="28">
                  <c:v>281727444871.85431</c:v>
                </c:pt>
                <c:pt idx="29">
                  <c:v>121255307502.92668</c:v>
                </c:pt>
                <c:pt idx="30">
                  <c:v>74456452140.18367</c:v>
                </c:pt>
                <c:pt idx="31">
                  <c:v>128338446633.82399</c:v>
                </c:pt>
                <c:pt idx="32">
                  <c:v>128338446633.82399</c:v>
                </c:pt>
                <c:pt idx="33">
                  <c:v>53881994493.640327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70572701997.85466</c:v>
                </c:pt>
                <c:pt idx="54">
                  <c:v>70572701997.85466</c:v>
                </c:pt>
                <c:pt idx="55">
                  <c:v>70572701997.85466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64060610980.14933</c:v>
                </c:pt>
                <c:pt idx="61">
                  <c:v>132546088790.97966</c:v>
                </c:pt>
                <c:pt idx="62">
                  <c:v>132546088790.97966</c:v>
                </c:pt>
                <c:pt idx="63">
                  <c:v>1260126389476.457</c:v>
                </c:pt>
                <c:pt idx="64">
                  <c:v>1787461367498.4399</c:v>
                </c:pt>
                <c:pt idx="65">
                  <c:v>2195654214206.0544</c:v>
                </c:pt>
                <c:pt idx="66">
                  <c:v>408192846707.6145</c:v>
                </c:pt>
                <c:pt idx="67">
                  <c:v>272128564471.74301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79429618016.709335</c:v>
                </c:pt>
                <c:pt idx="72">
                  <c:v>79429618016.709335</c:v>
                </c:pt>
                <c:pt idx="73">
                  <c:v>189707937097.61703</c:v>
                </c:pt>
                <c:pt idx="74">
                  <c:v>110278319080.90767</c:v>
                </c:pt>
                <c:pt idx="75">
                  <c:v>110278319080.90767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298597448475.46503</c:v>
                </c:pt>
                <c:pt idx="119">
                  <c:v>355476558412.76538</c:v>
                </c:pt>
                <c:pt idx="120">
                  <c:v>355476558412.76538</c:v>
                </c:pt>
                <c:pt idx="121">
                  <c:v>642175903190.38867</c:v>
                </c:pt>
                <c:pt idx="122">
                  <c:v>485764310427.93335</c:v>
                </c:pt>
                <c:pt idx="123">
                  <c:v>730502307476.29736</c:v>
                </c:pt>
                <c:pt idx="124">
                  <c:v>244737997048.36401</c:v>
                </c:pt>
                <c:pt idx="125">
                  <c:v>244737997048.36401</c:v>
                </c:pt>
                <c:pt idx="126">
                  <c:v>0</c:v>
                </c:pt>
                <c:pt idx="127">
                  <c:v>0</c:v>
                </c:pt>
                <c:pt idx="128">
                  <c:v>82553714004.470001</c:v>
                </c:pt>
                <c:pt idx="129">
                  <c:v>82553714004.470001</c:v>
                </c:pt>
                <c:pt idx="130">
                  <c:v>123830571006.705</c:v>
                </c:pt>
                <c:pt idx="131">
                  <c:v>0</c:v>
                </c:pt>
                <c:pt idx="132">
                  <c:v>0</c:v>
                </c:pt>
                <c:pt idx="133">
                  <c:v>16795680841.393835</c:v>
                </c:pt>
                <c:pt idx="134">
                  <c:v>16795680841.393835</c:v>
                </c:pt>
                <c:pt idx="135">
                  <c:v>16795680841.393835</c:v>
                </c:pt>
                <c:pt idx="136">
                  <c:v>0</c:v>
                </c:pt>
                <c:pt idx="137">
                  <c:v>20518409651.518032</c:v>
                </c:pt>
                <c:pt idx="138">
                  <c:v>20518409651.518032</c:v>
                </c:pt>
                <c:pt idx="139">
                  <c:v>20518409651.518032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22061488839.945332</c:v>
                </c:pt>
                <c:pt idx="147">
                  <c:v>22061488839.945332</c:v>
                </c:pt>
                <c:pt idx="148">
                  <c:v>36375949017.480736</c:v>
                </c:pt>
                <c:pt idx="149">
                  <c:v>14314460177.5354</c:v>
                </c:pt>
                <c:pt idx="150">
                  <c:v>14314460177.5354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13121210191.391565</c:v>
                </c:pt>
                <c:pt idx="157">
                  <c:v>13121210191.391565</c:v>
                </c:pt>
                <c:pt idx="158">
                  <c:v>13121210191.391565</c:v>
                </c:pt>
                <c:pt idx="159">
                  <c:v>20658604659.020535</c:v>
                </c:pt>
                <c:pt idx="160">
                  <c:v>20658604659.020535</c:v>
                </c:pt>
                <c:pt idx="161">
                  <c:v>50155707235.141808</c:v>
                </c:pt>
                <c:pt idx="162">
                  <c:v>38577651133.506531</c:v>
                </c:pt>
                <c:pt idx="163">
                  <c:v>197883304618.86719</c:v>
                </c:pt>
                <c:pt idx="164">
                  <c:v>318793043836.00861</c:v>
                </c:pt>
                <c:pt idx="165">
                  <c:v>375923703754.84967</c:v>
                </c:pt>
                <c:pt idx="166">
                  <c:v>449129709700.40204</c:v>
                </c:pt>
                <c:pt idx="167">
                  <c:v>1165703286376.3328</c:v>
                </c:pt>
                <c:pt idx="168">
                  <c:v>1649238116850.1597</c:v>
                </c:pt>
                <c:pt idx="169">
                  <c:v>2600941255407.5801</c:v>
                </c:pt>
                <c:pt idx="170">
                  <c:v>3471149965011.0298</c:v>
                </c:pt>
                <c:pt idx="171">
                  <c:v>2903630290897.6396</c:v>
                </c:pt>
                <c:pt idx="172">
                  <c:v>3046403720173.6528</c:v>
                </c:pt>
                <c:pt idx="173">
                  <c:v>2357418508006.1064</c:v>
                </c:pt>
                <c:pt idx="174">
                  <c:v>1938690501246.05</c:v>
                </c:pt>
                <c:pt idx="175">
                  <c:v>1442383548661</c:v>
                </c:pt>
                <c:pt idx="176">
                  <c:v>1226832460343.8787</c:v>
                </c:pt>
                <c:pt idx="177">
                  <c:v>1049350592871.274</c:v>
                </c:pt>
                <c:pt idx="178">
                  <c:v>490373193873.21503</c:v>
                </c:pt>
                <c:pt idx="179">
                  <c:v>352524762337.86865</c:v>
                </c:pt>
                <c:pt idx="180">
                  <c:v>271589894193.64798</c:v>
                </c:pt>
                <c:pt idx="181">
                  <c:v>248901087085.75266</c:v>
                </c:pt>
                <c:pt idx="182">
                  <c:v>217857569977.54996</c:v>
                </c:pt>
                <c:pt idx="183">
                  <c:v>139378690813.73349</c:v>
                </c:pt>
                <c:pt idx="184">
                  <c:v>157216906412.80786</c:v>
                </c:pt>
                <c:pt idx="185">
                  <c:v>73595167204.014877</c:v>
                </c:pt>
                <c:pt idx="186">
                  <c:v>50515249816.630005</c:v>
                </c:pt>
                <c:pt idx="187">
                  <c:v>0</c:v>
                </c:pt>
                <c:pt idx="188">
                  <c:v>0</c:v>
                </c:pt>
                <c:pt idx="189">
                  <c:v>20742221476.170368</c:v>
                </c:pt>
                <c:pt idx="190">
                  <c:v>20742221476.170368</c:v>
                </c:pt>
                <c:pt idx="191">
                  <c:v>20742221476.170368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3-4A0E-8B2F-5231FE0633EE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Data!$G$2:$G$195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437158716083.14001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263829401179.935</c:v>
                </c:pt>
                <c:pt idx="70">
                  <c:v>440740923033.90698</c:v>
                </c:pt>
                <c:pt idx="71">
                  <c:v>238288854050.12799</c:v>
                </c:pt>
                <c:pt idx="72">
                  <c:v>0</c:v>
                </c:pt>
                <c:pt idx="73">
                  <c:v>496269856420.97198</c:v>
                </c:pt>
                <c:pt idx="74">
                  <c:v>1117168074891.8999</c:v>
                </c:pt>
                <c:pt idx="75">
                  <c:v>0</c:v>
                </c:pt>
                <c:pt idx="76">
                  <c:v>717827502567.06604</c:v>
                </c:pt>
                <c:pt idx="77">
                  <c:v>1021406248695.8199</c:v>
                </c:pt>
                <c:pt idx="78">
                  <c:v>621869363682.10706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230246742041.233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253873267078.548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214396843960.422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54613367520.175201</c:v>
                </c:pt>
                <c:pt idx="132">
                  <c:v>177715989300.384</c:v>
                </c:pt>
                <c:pt idx="133">
                  <c:v>226815284476.23499</c:v>
                </c:pt>
                <c:pt idx="134">
                  <c:v>91775570656.464203</c:v>
                </c:pt>
                <c:pt idx="135">
                  <c:v>253152855468.957</c:v>
                </c:pt>
                <c:pt idx="136">
                  <c:v>87252208621.422607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52182387485.840698</c:v>
                </c:pt>
                <c:pt idx="150">
                  <c:v>0</c:v>
                </c:pt>
                <c:pt idx="151">
                  <c:v>23904724575.293999</c:v>
                </c:pt>
                <c:pt idx="152">
                  <c:v>0</c:v>
                </c:pt>
                <c:pt idx="153">
                  <c:v>68274144220.600998</c:v>
                </c:pt>
                <c:pt idx="154">
                  <c:v>42380906125.924797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69955554162.143005</c:v>
                </c:pt>
                <c:pt idx="161">
                  <c:v>132748279604.44</c:v>
                </c:pt>
                <c:pt idx="162">
                  <c:v>0</c:v>
                </c:pt>
                <c:pt idx="163">
                  <c:v>0</c:v>
                </c:pt>
                <c:pt idx="164">
                  <c:v>77419269176.642303</c:v>
                </c:pt>
                <c:pt idx="165">
                  <c:v>69266372253.893906</c:v>
                </c:pt>
                <c:pt idx="166">
                  <c:v>290542320047.573</c:v>
                </c:pt>
                <c:pt idx="167">
                  <c:v>797317234974.36804</c:v>
                </c:pt>
                <c:pt idx="170">
                  <c:v>1344107809477.3701</c:v>
                </c:pt>
                <c:pt idx="171">
                  <c:v>1050960033473.34</c:v>
                </c:pt>
                <c:pt idx="172">
                  <c:v>1676069450022.1499</c:v>
                </c:pt>
                <c:pt idx="173">
                  <c:v>1620430752694.6399</c:v>
                </c:pt>
                <c:pt idx="174">
                  <c:v>1315124849232.27</c:v>
                </c:pt>
                <c:pt idx="175">
                  <c:v>2229923539130.5898</c:v>
                </c:pt>
                <c:pt idx="176">
                  <c:v>2626290481252.0098</c:v>
                </c:pt>
                <c:pt idx="177">
                  <c:v>1222160596745.3601</c:v>
                </c:pt>
                <c:pt idx="178">
                  <c:v>907418815331.92798</c:v>
                </c:pt>
                <c:pt idx="179">
                  <c:v>695085188545.177</c:v>
                </c:pt>
                <c:pt idx="180">
                  <c:v>624454722539.71899</c:v>
                </c:pt>
                <c:pt idx="181">
                  <c:v>354520284708.52502</c:v>
                </c:pt>
                <c:pt idx="182">
                  <c:v>252711921136.76999</c:v>
                </c:pt>
                <c:pt idx="183">
                  <c:v>69239752162.154602</c:v>
                </c:pt>
                <c:pt idx="184">
                  <c:v>173871600795.02802</c:v>
                </c:pt>
                <c:pt idx="185">
                  <c:v>55007441172.967102</c:v>
                </c:pt>
                <c:pt idx="186">
                  <c:v>0</c:v>
                </c:pt>
                <c:pt idx="187">
                  <c:v>60563269822.597702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31115809744.526501</c:v>
                </c:pt>
                <c:pt idx="192">
                  <c:v>31115809744.526501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3-4A0E-8B2F-5231FE0633EE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Data!$I$2:$I$195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145719572027.71335</c:v>
                </c:pt>
                <c:pt idx="21">
                  <c:v>145719572027.71335</c:v>
                </c:pt>
                <c:pt idx="22">
                  <c:v>145719572027.71335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87943133726.645004</c:v>
                </c:pt>
                <c:pt idx="70">
                  <c:v>234856774737.94736</c:v>
                </c:pt>
                <c:pt idx="71">
                  <c:v>314286392754.65668</c:v>
                </c:pt>
                <c:pt idx="72">
                  <c:v>226343259028.01163</c:v>
                </c:pt>
                <c:pt idx="73">
                  <c:v>244852903490.36667</c:v>
                </c:pt>
                <c:pt idx="74">
                  <c:v>537812643770.95728</c:v>
                </c:pt>
                <c:pt idx="75">
                  <c:v>537812643770.95728</c:v>
                </c:pt>
                <c:pt idx="76">
                  <c:v>611665192486.3219</c:v>
                </c:pt>
                <c:pt idx="77">
                  <c:v>579744583754.29529</c:v>
                </c:pt>
                <c:pt idx="78">
                  <c:v>787034371648.33105</c:v>
                </c:pt>
                <c:pt idx="79">
                  <c:v>547758537459.30902</c:v>
                </c:pt>
                <c:pt idx="80">
                  <c:v>207289787894.03568</c:v>
                </c:pt>
                <c:pt idx="81">
                  <c:v>0</c:v>
                </c:pt>
                <c:pt idx="82">
                  <c:v>76748914013.744339</c:v>
                </c:pt>
                <c:pt idx="83">
                  <c:v>76748914013.744339</c:v>
                </c:pt>
                <c:pt idx="84">
                  <c:v>76748914013.744339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84624422359.516006</c:v>
                </c:pt>
                <c:pt idx="113">
                  <c:v>84624422359.516006</c:v>
                </c:pt>
                <c:pt idx="114">
                  <c:v>84624422359.516006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71465614653.473999</c:v>
                </c:pt>
                <c:pt idx="127">
                  <c:v>71465614653.473999</c:v>
                </c:pt>
                <c:pt idx="128">
                  <c:v>71465614653.473999</c:v>
                </c:pt>
                <c:pt idx="129">
                  <c:v>0</c:v>
                </c:pt>
                <c:pt idx="130">
                  <c:v>0</c:v>
                </c:pt>
                <c:pt idx="131">
                  <c:v>27306683760.087601</c:v>
                </c:pt>
                <c:pt idx="132">
                  <c:v>116164678410.2796</c:v>
                </c:pt>
                <c:pt idx="133">
                  <c:v>153048213765.59805</c:v>
                </c:pt>
                <c:pt idx="134">
                  <c:v>165435614811.02774</c:v>
                </c:pt>
                <c:pt idx="135">
                  <c:v>190581236867.21875</c:v>
                </c:pt>
                <c:pt idx="136">
                  <c:v>144060211582.28128</c:v>
                </c:pt>
                <c:pt idx="137">
                  <c:v>113468354696.79321</c:v>
                </c:pt>
                <c:pt idx="138">
                  <c:v>29084069540.474201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17394129161.946899</c:v>
                </c:pt>
                <c:pt idx="150">
                  <c:v>17394129161.946899</c:v>
                </c:pt>
                <c:pt idx="151">
                  <c:v>25362370687.044903</c:v>
                </c:pt>
                <c:pt idx="152">
                  <c:v>7968241525.0979996</c:v>
                </c:pt>
                <c:pt idx="153">
                  <c:v>30726289598.631664</c:v>
                </c:pt>
                <c:pt idx="154">
                  <c:v>36885016782.175262</c:v>
                </c:pt>
                <c:pt idx="155">
                  <c:v>36885016782.175262</c:v>
                </c:pt>
                <c:pt idx="156">
                  <c:v>14126968708.6416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23318518054.047668</c:v>
                </c:pt>
                <c:pt idx="161">
                  <c:v>67567944588.861</c:v>
                </c:pt>
                <c:pt idx="162">
                  <c:v>67567944588.861</c:v>
                </c:pt>
                <c:pt idx="163">
                  <c:v>44249426534.813332</c:v>
                </c:pt>
                <c:pt idx="164">
                  <c:v>25806423058.880768</c:v>
                </c:pt>
                <c:pt idx="165">
                  <c:v>48895213810.178734</c:v>
                </c:pt>
                <c:pt idx="166">
                  <c:v>145742653826.03641</c:v>
                </c:pt>
                <c:pt idx="167">
                  <c:v>385708642425.27832</c:v>
                </c:pt>
                <c:pt idx="168">
                  <c:v>543929777510.97052</c:v>
                </c:pt>
                <c:pt idx="169">
                  <c:v>797317234974.36804</c:v>
                </c:pt>
                <c:pt idx="170">
                  <c:v>1344107809477.3701</c:v>
                </c:pt>
                <c:pt idx="171">
                  <c:v>1197533921475.355</c:v>
                </c:pt>
                <c:pt idx="172">
                  <c:v>1357045764324.2866</c:v>
                </c:pt>
                <c:pt idx="173">
                  <c:v>1449153412063.3767</c:v>
                </c:pt>
                <c:pt idx="174">
                  <c:v>1537208350649.6868</c:v>
                </c:pt>
                <c:pt idx="175">
                  <c:v>1721826380352.5</c:v>
                </c:pt>
                <c:pt idx="176">
                  <c:v>2057112956538.2898</c:v>
                </c:pt>
                <c:pt idx="177">
                  <c:v>2026124872375.9866</c:v>
                </c:pt>
                <c:pt idx="178">
                  <c:v>1585289964443.0994</c:v>
                </c:pt>
                <c:pt idx="179">
                  <c:v>941554866874.15491</c:v>
                </c:pt>
                <c:pt idx="180">
                  <c:v>742319575472.27478</c:v>
                </c:pt>
                <c:pt idx="181">
                  <c:v>558020065264.47363</c:v>
                </c:pt>
                <c:pt idx="182">
                  <c:v>410562309461.67133</c:v>
                </c:pt>
                <c:pt idx="183">
                  <c:v>225490652669.1499</c:v>
                </c:pt>
                <c:pt idx="184">
                  <c:v>165274424697.98419</c:v>
                </c:pt>
                <c:pt idx="185">
                  <c:v>99372931376.716568</c:v>
                </c:pt>
                <c:pt idx="186">
                  <c:v>76293013989.331711</c:v>
                </c:pt>
                <c:pt idx="187">
                  <c:v>38523570331.854935</c:v>
                </c:pt>
                <c:pt idx="188">
                  <c:v>20187756607.532566</c:v>
                </c:pt>
                <c:pt idx="189">
                  <c:v>20187756607.532566</c:v>
                </c:pt>
                <c:pt idx="190">
                  <c:v>0</c:v>
                </c:pt>
                <c:pt idx="191">
                  <c:v>10371936581.508833</c:v>
                </c:pt>
                <c:pt idx="192">
                  <c:v>20743873163.017666</c:v>
                </c:pt>
                <c:pt idx="193">
                  <c:v>20743873163.017666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3-4A0E-8B2F-5231FE063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9358824638028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Data!$J$2:$J$195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326065608535.69702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325693338737.784</c:v>
                </c:pt>
                <c:pt idx="23">
                  <c:v>1064377456577.5</c:v>
                </c:pt>
                <c:pt idx="24">
                  <c:v>765302901898.93604</c:v>
                </c:pt>
                <c:pt idx="25">
                  <c:v>0</c:v>
                </c:pt>
                <c:pt idx="26">
                  <c:v>525898510647.703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188903239304.79501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2517650070908.96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353647256791.23901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522714475894.52698</c:v>
                </c:pt>
                <c:pt idx="120">
                  <c:v>556540604826.77795</c:v>
                </c:pt>
                <c:pt idx="121">
                  <c:v>1202400966109.45</c:v>
                </c:pt>
                <c:pt idx="122">
                  <c:v>737600342131.04199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1190248103662.98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137707570878.26001</c:v>
                </c:pt>
                <c:pt idx="154">
                  <c:v>36913261184.195801</c:v>
                </c:pt>
                <c:pt idx="155">
                  <c:v>0</c:v>
                </c:pt>
                <c:pt idx="156">
                  <c:v>37838536228.989304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125830324320.054</c:v>
                </c:pt>
                <c:pt idx="162">
                  <c:v>34727493023.392899</c:v>
                </c:pt>
                <c:pt idx="163">
                  <c:v>0</c:v>
                </c:pt>
                <c:pt idx="164">
                  <c:v>0</c:v>
                </c:pt>
                <c:pt idx="165">
                  <c:v>150689630722.04199</c:v>
                </c:pt>
                <c:pt idx="166">
                  <c:v>983891354931.49695</c:v>
                </c:pt>
                <c:pt idx="167">
                  <c:v>1425307426677.51</c:v>
                </c:pt>
                <c:pt idx="170">
                  <c:v>1680848911693.3701</c:v>
                </c:pt>
                <c:pt idx="171">
                  <c:v>1917954310638.6001</c:v>
                </c:pt>
                <c:pt idx="172">
                  <c:v>2948159260026.2798</c:v>
                </c:pt>
                <c:pt idx="173">
                  <c:v>1554147687887.24</c:v>
                </c:pt>
                <c:pt idx="174">
                  <c:v>1780025864857.21</c:v>
                </c:pt>
                <c:pt idx="175">
                  <c:v>1078190199025.59</c:v>
                </c:pt>
                <c:pt idx="176">
                  <c:v>729013883187.354</c:v>
                </c:pt>
                <c:pt idx="177">
                  <c:v>178018122854.746</c:v>
                </c:pt>
                <c:pt idx="178">
                  <c:v>448377881133.54797</c:v>
                </c:pt>
                <c:pt idx="179">
                  <c:v>250862279333.86401</c:v>
                </c:pt>
                <c:pt idx="180">
                  <c:v>46883319651.142502</c:v>
                </c:pt>
                <c:pt idx="181">
                  <c:v>85191995669.126404</c:v>
                </c:pt>
                <c:pt idx="182">
                  <c:v>47238913237.708298</c:v>
                </c:pt>
                <c:pt idx="183">
                  <c:v>45786221528.264198</c:v>
                </c:pt>
                <c:pt idx="184">
                  <c:v>92218649976.5569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B-44F8-8CDC-330965788095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Data!$L$2:$L$195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108688536178.56567</c:v>
                </c:pt>
                <c:pt idx="11">
                  <c:v>108688536178.56567</c:v>
                </c:pt>
                <c:pt idx="12">
                  <c:v>163032804267.84851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108564446245.92799</c:v>
                </c:pt>
                <c:pt idx="23">
                  <c:v>463356931771.76129</c:v>
                </c:pt>
                <c:pt idx="24">
                  <c:v>718457899071.40662</c:v>
                </c:pt>
                <c:pt idx="25">
                  <c:v>609893452825.47864</c:v>
                </c:pt>
                <c:pt idx="26">
                  <c:v>430400470848.8797</c:v>
                </c:pt>
                <c:pt idx="27">
                  <c:v>175299503549.23434</c:v>
                </c:pt>
                <c:pt idx="28">
                  <c:v>175299503549.23434</c:v>
                </c:pt>
                <c:pt idx="29">
                  <c:v>0</c:v>
                </c:pt>
                <c:pt idx="30">
                  <c:v>62967746434.931671</c:v>
                </c:pt>
                <c:pt idx="31">
                  <c:v>62967746434.931671</c:v>
                </c:pt>
                <c:pt idx="32">
                  <c:v>62967746434.931671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839216690302.98669</c:v>
                </c:pt>
                <c:pt idx="64">
                  <c:v>1258825035454.48</c:v>
                </c:pt>
                <c:pt idx="65">
                  <c:v>1258825035454.48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117882418930.41301</c:v>
                </c:pt>
                <c:pt idx="104">
                  <c:v>117882418930.41301</c:v>
                </c:pt>
                <c:pt idx="105">
                  <c:v>117882418930.41301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174238158631.509</c:v>
                </c:pt>
                <c:pt idx="120">
                  <c:v>359751693573.76831</c:v>
                </c:pt>
                <c:pt idx="121">
                  <c:v>760552015610.25159</c:v>
                </c:pt>
                <c:pt idx="122">
                  <c:v>832180637689.08997</c:v>
                </c:pt>
                <c:pt idx="123">
                  <c:v>646667102746.83069</c:v>
                </c:pt>
                <c:pt idx="124">
                  <c:v>245866780710.34732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595124051831.48999</c:v>
                </c:pt>
                <c:pt idx="143">
                  <c:v>595124051831.48999</c:v>
                </c:pt>
                <c:pt idx="144">
                  <c:v>396749367887.65997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45902523626.08667</c:v>
                </c:pt>
                <c:pt idx="153">
                  <c:v>68853785439.130005</c:v>
                </c:pt>
                <c:pt idx="154">
                  <c:v>87310416031.227905</c:v>
                </c:pt>
                <c:pt idx="155">
                  <c:v>18456630592.0979</c:v>
                </c:pt>
                <c:pt idx="156">
                  <c:v>24917265804.395035</c:v>
                </c:pt>
                <c:pt idx="157">
                  <c:v>12612845409.663101</c:v>
                </c:pt>
                <c:pt idx="158">
                  <c:v>12612845409.663101</c:v>
                </c:pt>
                <c:pt idx="159">
                  <c:v>0</c:v>
                </c:pt>
                <c:pt idx="160">
                  <c:v>0</c:v>
                </c:pt>
                <c:pt idx="161">
                  <c:v>41943441440.017998</c:v>
                </c:pt>
                <c:pt idx="162">
                  <c:v>53519272447.815636</c:v>
                </c:pt>
                <c:pt idx="163">
                  <c:v>53519272447.815636</c:v>
                </c:pt>
                <c:pt idx="164">
                  <c:v>11575831007.797632</c:v>
                </c:pt>
                <c:pt idx="165">
                  <c:v>50229876907.347328</c:v>
                </c:pt>
                <c:pt idx="166">
                  <c:v>378193661884.513</c:v>
                </c:pt>
                <c:pt idx="167">
                  <c:v>853296137443.68298</c:v>
                </c:pt>
                <c:pt idx="168">
                  <c:v>1204599390804.5034</c:v>
                </c:pt>
                <c:pt idx="169">
                  <c:v>1425307426677.51</c:v>
                </c:pt>
                <c:pt idx="170">
                  <c:v>1680848911693.3701</c:v>
                </c:pt>
                <c:pt idx="171">
                  <c:v>1799401611165.9851</c:v>
                </c:pt>
                <c:pt idx="172">
                  <c:v>2182320827452.75</c:v>
                </c:pt>
                <c:pt idx="173">
                  <c:v>2140087086184.04</c:v>
                </c:pt>
                <c:pt idx="174">
                  <c:v>2094110937590.2432</c:v>
                </c:pt>
                <c:pt idx="175">
                  <c:v>1470787917256.6799</c:v>
                </c:pt>
                <c:pt idx="176">
                  <c:v>1195743315690.0513</c:v>
                </c:pt>
                <c:pt idx="177">
                  <c:v>661740735022.56335</c:v>
                </c:pt>
                <c:pt idx="178">
                  <c:v>451803295725.216</c:v>
                </c:pt>
                <c:pt idx="179">
                  <c:v>292419427774.05267</c:v>
                </c:pt>
                <c:pt idx="180">
                  <c:v>248707826706.18481</c:v>
                </c:pt>
                <c:pt idx="181">
                  <c:v>127645864884.71098</c:v>
                </c:pt>
                <c:pt idx="182">
                  <c:v>59771409519.325737</c:v>
                </c:pt>
                <c:pt idx="183">
                  <c:v>59405710145.032967</c:v>
                </c:pt>
                <c:pt idx="184">
                  <c:v>61747928247.509804</c:v>
                </c:pt>
                <c:pt idx="185">
                  <c:v>46001623834.940369</c:v>
                </c:pt>
                <c:pt idx="186">
                  <c:v>30739549992.185635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B-44F8-8CDC-330965788095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Data!$K$2:$K$195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334214905381.401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917721481875.27905</c:v>
                </c:pt>
                <c:pt idx="76">
                  <c:v>614568330054.00806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806331153522.67395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136444730883.035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175165588903.69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61223157039.226997</c:v>
                </c:pt>
                <c:pt idx="160">
                  <c:v>0</c:v>
                </c:pt>
                <c:pt idx="161">
                  <c:v>31451836980.069401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64008394927.336899</c:v>
                </c:pt>
                <c:pt idx="166">
                  <c:v>72427848465.908905</c:v>
                </c:pt>
                <c:pt idx="167">
                  <c:v>53816391250.288597</c:v>
                </c:pt>
                <c:pt idx="170">
                  <c:v>572209263128.54395</c:v>
                </c:pt>
                <c:pt idx="171">
                  <c:v>1101125099541.28</c:v>
                </c:pt>
                <c:pt idx="172">
                  <c:v>1030896605010.6899</c:v>
                </c:pt>
                <c:pt idx="173">
                  <c:v>1610370228933.54</c:v>
                </c:pt>
                <c:pt idx="174">
                  <c:v>3158686634768.6499</c:v>
                </c:pt>
                <c:pt idx="175">
                  <c:v>2722376739128.8501</c:v>
                </c:pt>
                <c:pt idx="176">
                  <c:v>2191466020380.51</c:v>
                </c:pt>
                <c:pt idx="177">
                  <c:v>1763271833050.54</c:v>
                </c:pt>
                <c:pt idx="178">
                  <c:v>831951941308.10596</c:v>
                </c:pt>
                <c:pt idx="179">
                  <c:v>710877384225.21399</c:v>
                </c:pt>
                <c:pt idx="180">
                  <c:v>218104536769.61301</c:v>
                </c:pt>
                <c:pt idx="181">
                  <c:v>161501699099.18799</c:v>
                </c:pt>
                <c:pt idx="182">
                  <c:v>223090591708.37299</c:v>
                </c:pt>
                <c:pt idx="183">
                  <c:v>0</c:v>
                </c:pt>
                <c:pt idx="184">
                  <c:v>180728555778.17401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26789028743.832401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B-44F8-8CDC-330965788095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Data!$M$2:$M$195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111404968460.467</c:v>
                </c:pt>
                <c:pt idx="10">
                  <c:v>111404968460.467</c:v>
                </c:pt>
                <c:pt idx="11">
                  <c:v>111404968460.467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305907160625.09302</c:v>
                </c:pt>
                <c:pt idx="76">
                  <c:v>510763270643.0957</c:v>
                </c:pt>
                <c:pt idx="77">
                  <c:v>510763270643.0957</c:v>
                </c:pt>
                <c:pt idx="78">
                  <c:v>204856110018.00269</c:v>
                </c:pt>
                <c:pt idx="79">
                  <c:v>0</c:v>
                </c:pt>
                <c:pt idx="80">
                  <c:v>0</c:v>
                </c:pt>
                <c:pt idx="81">
                  <c:v>268777051174.22464</c:v>
                </c:pt>
                <c:pt idx="82">
                  <c:v>268777051174.22464</c:v>
                </c:pt>
                <c:pt idx="83">
                  <c:v>268777051174.22464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45481576961.011665</c:v>
                </c:pt>
                <c:pt idx="134">
                  <c:v>45481576961.011665</c:v>
                </c:pt>
                <c:pt idx="135">
                  <c:v>45481576961.011665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87582794451.845001</c:v>
                </c:pt>
                <c:pt idx="143">
                  <c:v>87582794451.845001</c:v>
                </c:pt>
                <c:pt idx="144">
                  <c:v>58388529634.563332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20407719013.075665</c:v>
                </c:pt>
                <c:pt idx="160">
                  <c:v>20407719013.075665</c:v>
                </c:pt>
                <c:pt idx="161">
                  <c:v>30891664673.098801</c:v>
                </c:pt>
                <c:pt idx="162">
                  <c:v>10483945660.023134</c:v>
                </c:pt>
                <c:pt idx="163">
                  <c:v>10483945660.023134</c:v>
                </c:pt>
                <c:pt idx="164">
                  <c:v>0</c:v>
                </c:pt>
                <c:pt idx="165">
                  <c:v>21336131642.445633</c:v>
                </c:pt>
                <c:pt idx="166">
                  <c:v>45478747797.748604</c:v>
                </c:pt>
                <c:pt idx="167">
                  <c:v>63417544881.178131</c:v>
                </c:pt>
                <c:pt idx="168">
                  <c:v>63122119858.098755</c:v>
                </c:pt>
                <c:pt idx="169">
                  <c:v>53816391250.288597</c:v>
                </c:pt>
                <c:pt idx="170">
                  <c:v>572209263128.54395</c:v>
                </c:pt>
                <c:pt idx="171">
                  <c:v>836667181334.91199</c:v>
                </c:pt>
                <c:pt idx="172">
                  <c:v>901410322560.17126</c:v>
                </c:pt>
                <c:pt idx="173">
                  <c:v>1247463977828.5032</c:v>
                </c:pt>
                <c:pt idx="174">
                  <c:v>1933317822904.2932</c:v>
                </c:pt>
                <c:pt idx="175">
                  <c:v>2497144534277.0132</c:v>
                </c:pt>
                <c:pt idx="176">
                  <c:v>2690843131426.0034</c:v>
                </c:pt>
                <c:pt idx="177">
                  <c:v>2225704864186.6333</c:v>
                </c:pt>
                <c:pt idx="178">
                  <c:v>1595563264913.052</c:v>
                </c:pt>
                <c:pt idx="179">
                  <c:v>1102033719527.9534</c:v>
                </c:pt>
                <c:pt idx="180">
                  <c:v>586977954100.97766</c:v>
                </c:pt>
                <c:pt idx="181">
                  <c:v>363494540031.33832</c:v>
                </c:pt>
                <c:pt idx="182">
                  <c:v>200898942525.7247</c:v>
                </c:pt>
                <c:pt idx="183">
                  <c:v>128197430269.187</c:v>
                </c:pt>
                <c:pt idx="184">
                  <c:v>134606382495.51567</c:v>
                </c:pt>
                <c:pt idx="185">
                  <c:v>60242851926.058006</c:v>
                </c:pt>
                <c:pt idx="186">
                  <c:v>60242851926.058006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8929676247.9441338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B-44F8-8CDC-33096578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1.135182068048729E-2"/>
              <c:y val="0.16850349894369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Data!$N$2:$N$195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276528728427.57599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238804335438.50699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629646706793.95703</c:v>
                </c:pt>
                <c:pt idx="24">
                  <c:v>358774025866.22998</c:v>
                </c:pt>
                <c:pt idx="25">
                  <c:v>175456925065.586</c:v>
                </c:pt>
                <c:pt idx="26">
                  <c:v>1560266871302.6599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562882401072.81104</c:v>
                </c:pt>
                <c:pt idx="63">
                  <c:v>418743671759.81897</c:v>
                </c:pt>
                <c:pt idx="65">
                  <c:v>451839536683.04999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240285666369.55099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596644393997.64197</c:v>
                </c:pt>
                <c:pt idx="119">
                  <c:v>0</c:v>
                </c:pt>
                <c:pt idx="120">
                  <c:v>1114617121832.4099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118964097263.731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54425318002.805</c:v>
                </c:pt>
                <c:pt idx="166">
                  <c:v>408213004944.70697</c:v>
                </c:pt>
                <c:pt idx="167">
                  <c:v>816676171274.36804</c:v>
                </c:pt>
                <c:pt idx="170">
                  <c:v>1037274456747.27</c:v>
                </c:pt>
                <c:pt idx="171">
                  <c:v>3597645847941.8101</c:v>
                </c:pt>
                <c:pt idx="172">
                  <c:v>2645939443401.6602</c:v>
                </c:pt>
                <c:pt idx="173">
                  <c:v>1076151790620.7</c:v>
                </c:pt>
                <c:pt idx="174">
                  <c:v>2625324580694.2998</c:v>
                </c:pt>
                <c:pt idx="175">
                  <c:v>2056511930554.3</c:v>
                </c:pt>
                <c:pt idx="176">
                  <c:v>1152105961956.0901</c:v>
                </c:pt>
                <c:pt idx="177">
                  <c:v>283911824526.60199</c:v>
                </c:pt>
                <c:pt idx="178">
                  <c:v>188119307914.492</c:v>
                </c:pt>
                <c:pt idx="179">
                  <c:v>331278112923.474</c:v>
                </c:pt>
                <c:pt idx="180">
                  <c:v>196642478107.474</c:v>
                </c:pt>
                <c:pt idx="181">
                  <c:v>91527826378.074905</c:v>
                </c:pt>
                <c:pt idx="182">
                  <c:v>81140087901.382599</c:v>
                </c:pt>
                <c:pt idx="183">
                  <c:v>127749082646.564</c:v>
                </c:pt>
                <c:pt idx="184">
                  <c:v>286876613669.17999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48830253929.422798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2-4AAA-8D9C-C6CB8F32DB6D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Data!$P$2:$P$195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92176242809.192001</c:v>
                </c:pt>
                <c:pt idx="11">
                  <c:v>138264364213.78799</c:v>
                </c:pt>
                <c:pt idx="12">
                  <c:v>276528728427.57599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79601445146.168991</c:v>
                </c:pt>
                <c:pt idx="18">
                  <c:v>79601445146.168991</c:v>
                </c:pt>
                <c:pt idx="19">
                  <c:v>79601445146.168991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209882235597.98569</c:v>
                </c:pt>
                <c:pt idx="24">
                  <c:v>329473577553.39569</c:v>
                </c:pt>
                <c:pt idx="25">
                  <c:v>387959219241.92432</c:v>
                </c:pt>
                <c:pt idx="26">
                  <c:v>698165940744.82532</c:v>
                </c:pt>
                <c:pt idx="27">
                  <c:v>578574598789.41528</c:v>
                </c:pt>
                <c:pt idx="28">
                  <c:v>520088957100.88666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187627467024.27036</c:v>
                </c:pt>
                <c:pt idx="63">
                  <c:v>327208690944.21002</c:v>
                </c:pt>
                <c:pt idx="64">
                  <c:v>490813036416.315</c:v>
                </c:pt>
                <c:pt idx="65">
                  <c:v>435291604221.43445</c:v>
                </c:pt>
                <c:pt idx="66">
                  <c:v>225919768341.52499</c:v>
                </c:pt>
                <c:pt idx="67">
                  <c:v>150613178894.35001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80095222123.18367</c:v>
                </c:pt>
                <c:pt idx="74">
                  <c:v>80095222123.18367</c:v>
                </c:pt>
                <c:pt idx="75">
                  <c:v>80095222123.18367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298322196998.82098</c:v>
                </c:pt>
                <c:pt idx="119">
                  <c:v>198881464665.88065</c:v>
                </c:pt>
                <c:pt idx="120">
                  <c:v>570420505276.68396</c:v>
                </c:pt>
                <c:pt idx="121">
                  <c:v>371539040610.80328</c:v>
                </c:pt>
                <c:pt idx="122">
                  <c:v>371539040610.80328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59482048631.865501</c:v>
                </c:pt>
                <c:pt idx="135">
                  <c:v>59482048631.865501</c:v>
                </c:pt>
                <c:pt idx="136">
                  <c:v>39654699087.910332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18141772667.601665</c:v>
                </c:pt>
                <c:pt idx="166">
                  <c:v>154212774315.83731</c:v>
                </c:pt>
                <c:pt idx="167">
                  <c:v>426438164740.62665</c:v>
                </c:pt>
                <c:pt idx="168">
                  <c:v>612444588109.53748</c:v>
                </c:pt>
                <c:pt idx="169">
                  <c:v>816676171274.36804</c:v>
                </c:pt>
                <c:pt idx="170">
                  <c:v>1037274456747.27</c:v>
                </c:pt>
                <c:pt idx="171">
                  <c:v>2317460152344.54</c:v>
                </c:pt>
                <c:pt idx="172">
                  <c:v>2426953249363.5801</c:v>
                </c:pt>
                <c:pt idx="173">
                  <c:v>2439912360654.7236</c:v>
                </c:pt>
                <c:pt idx="174">
                  <c:v>2115805271572.22</c:v>
                </c:pt>
                <c:pt idx="175">
                  <c:v>1919329433956.4333</c:v>
                </c:pt>
                <c:pt idx="176">
                  <c:v>1944647491068.2297</c:v>
                </c:pt>
                <c:pt idx="177">
                  <c:v>1164176572345.6641</c:v>
                </c:pt>
                <c:pt idx="178">
                  <c:v>541379031465.72803</c:v>
                </c:pt>
                <c:pt idx="179">
                  <c:v>267769748454.85599</c:v>
                </c:pt>
                <c:pt idx="180">
                  <c:v>238679966315.14664</c:v>
                </c:pt>
                <c:pt idx="181">
                  <c:v>206482805803.00766</c:v>
                </c:pt>
                <c:pt idx="182">
                  <c:v>123103464128.97717</c:v>
                </c:pt>
                <c:pt idx="183">
                  <c:v>100138998975.3405</c:v>
                </c:pt>
                <c:pt idx="184">
                  <c:v>165255261405.70886</c:v>
                </c:pt>
                <c:pt idx="185">
                  <c:v>138208565438.58133</c:v>
                </c:pt>
                <c:pt idx="186">
                  <c:v>95625537889.726669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16276751309.8076</c:v>
                </c:pt>
                <c:pt idx="191">
                  <c:v>16276751309.8076</c:v>
                </c:pt>
                <c:pt idx="192">
                  <c:v>16276751309.8076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2-4AAA-8D9C-C6CB8F32DB6D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Data!$O$2:$O$195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238804335438.50699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239172028404.94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720953930913.33301</c:v>
                </c:pt>
                <c:pt idx="74">
                  <c:v>243082572766.535</c:v>
                </c:pt>
                <c:pt idx="75">
                  <c:v>0</c:v>
                </c:pt>
                <c:pt idx="76">
                  <c:v>772960520839.54602</c:v>
                </c:pt>
                <c:pt idx="77">
                  <c:v>0</c:v>
                </c:pt>
                <c:pt idx="78">
                  <c:v>325116908406.63202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116898786400.013</c:v>
                </c:pt>
                <c:pt idx="132">
                  <c:v>0</c:v>
                </c:pt>
                <c:pt idx="134">
                  <c:v>356946880886.06403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45759202319.5979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51503379569.946701</c:v>
                </c:pt>
                <c:pt idx="157">
                  <c:v>0</c:v>
                </c:pt>
                <c:pt idx="158">
                  <c:v>248331808694.97198</c:v>
                </c:pt>
                <c:pt idx="159">
                  <c:v>0</c:v>
                </c:pt>
                <c:pt idx="160">
                  <c:v>80585750280.916595</c:v>
                </c:pt>
                <c:pt idx="161">
                  <c:v>98444142530.730896</c:v>
                </c:pt>
                <c:pt idx="162">
                  <c:v>0</c:v>
                </c:pt>
                <c:pt idx="163">
                  <c:v>0</c:v>
                </c:pt>
                <c:pt idx="164">
                  <c:v>182334507698.75101</c:v>
                </c:pt>
                <c:pt idx="165">
                  <c:v>0</c:v>
                </c:pt>
                <c:pt idx="166">
                  <c:v>157901216855.58499</c:v>
                </c:pt>
                <c:pt idx="167">
                  <c:v>362242421526.92401</c:v>
                </c:pt>
                <c:pt idx="170">
                  <c:v>342705290560.96002</c:v>
                </c:pt>
                <c:pt idx="171">
                  <c:v>1367287209398.6799</c:v>
                </c:pt>
                <c:pt idx="172">
                  <c:v>2049208993572.3201</c:v>
                </c:pt>
                <c:pt idx="173">
                  <c:v>1111006232194.75</c:v>
                </c:pt>
                <c:pt idx="174">
                  <c:v>2974141847085.8301</c:v>
                </c:pt>
                <c:pt idx="175">
                  <c:v>3310331714636.0898</c:v>
                </c:pt>
                <c:pt idx="176">
                  <c:v>2221436685739.8799</c:v>
                </c:pt>
                <c:pt idx="177">
                  <c:v>1621460719650.5901</c:v>
                </c:pt>
                <c:pt idx="178">
                  <c:v>869316736788.15295</c:v>
                </c:pt>
                <c:pt idx="179">
                  <c:v>578384666182.651</c:v>
                </c:pt>
                <c:pt idx="180">
                  <c:v>311599620367.29102</c:v>
                </c:pt>
                <c:pt idx="181">
                  <c:v>162373188601.319</c:v>
                </c:pt>
                <c:pt idx="182">
                  <c:v>73821515272.381195</c:v>
                </c:pt>
                <c:pt idx="183">
                  <c:v>76477698432.748001</c:v>
                </c:pt>
                <c:pt idx="184">
                  <c:v>88476287466.566299</c:v>
                </c:pt>
                <c:pt idx="185">
                  <c:v>76094660833.767303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2-4AAA-8D9C-C6CB8F32DB6D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Data!$Q$2:$Q$195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79601445146.168991</c:v>
                </c:pt>
                <c:pt idx="18">
                  <c:v>79601445146.168991</c:v>
                </c:pt>
                <c:pt idx="19">
                  <c:v>79601445146.168991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79724009468.313339</c:v>
                </c:pt>
                <c:pt idx="32">
                  <c:v>79724009468.313339</c:v>
                </c:pt>
                <c:pt idx="33">
                  <c:v>79724009468.313339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240317976971.11099</c:v>
                </c:pt>
                <c:pt idx="74">
                  <c:v>321345501226.62268</c:v>
                </c:pt>
                <c:pt idx="75">
                  <c:v>321345501226.62268</c:v>
                </c:pt>
                <c:pt idx="76">
                  <c:v>338681031202.02704</c:v>
                </c:pt>
                <c:pt idx="77">
                  <c:v>257653506946.51535</c:v>
                </c:pt>
                <c:pt idx="78">
                  <c:v>366025809748.72601</c:v>
                </c:pt>
                <c:pt idx="79">
                  <c:v>108372302802.21068</c:v>
                </c:pt>
                <c:pt idx="80">
                  <c:v>108372302802.21068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38966262133.337669</c:v>
                </c:pt>
                <c:pt idx="132">
                  <c:v>38966262133.337669</c:v>
                </c:pt>
                <c:pt idx="133">
                  <c:v>58449393200.0065</c:v>
                </c:pt>
                <c:pt idx="134">
                  <c:v>178473440443.03201</c:v>
                </c:pt>
                <c:pt idx="135">
                  <c:v>178473440443.03201</c:v>
                </c:pt>
                <c:pt idx="136">
                  <c:v>118982293628.688</c:v>
                </c:pt>
                <c:pt idx="137">
                  <c:v>0</c:v>
                </c:pt>
                <c:pt idx="138">
                  <c:v>0</c:v>
                </c:pt>
                <c:pt idx="139">
                  <c:v>15253067439.865967</c:v>
                </c:pt>
                <c:pt idx="140">
                  <c:v>15253067439.865967</c:v>
                </c:pt>
                <c:pt idx="141">
                  <c:v>15253067439.865967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17167793189.982233</c:v>
                </c:pt>
                <c:pt idx="157">
                  <c:v>17167793189.982233</c:v>
                </c:pt>
                <c:pt idx="158">
                  <c:v>99945062754.9729</c:v>
                </c:pt>
                <c:pt idx="159">
                  <c:v>82777269564.990662</c:v>
                </c:pt>
                <c:pt idx="160">
                  <c:v>109639186325.29619</c:v>
                </c:pt>
                <c:pt idx="161">
                  <c:v>59676630937.215828</c:v>
                </c:pt>
                <c:pt idx="162">
                  <c:v>59676630937.215828</c:v>
                </c:pt>
                <c:pt idx="163">
                  <c:v>32814714176.910297</c:v>
                </c:pt>
                <c:pt idx="164">
                  <c:v>60778169232.917</c:v>
                </c:pt>
                <c:pt idx="165">
                  <c:v>60778169232.917</c:v>
                </c:pt>
                <c:pt idx="166">
                  <c:v>113411908184.77867</c:v>
                </c:pt>
                <c:pt idx="167">
                  <c:v>173381212794.16968</c:v>
                </c:pt>
                <c:pt idx="168">
                  <c:v>260071819191.25452</c:v>
                </c:pt>
                <c:pt idx="169">
                  <c:v>362242421526.92401</c:v>
                </c:pt>
                <c:pt idx="170">
                  <c:v>342705290560.96002</c:v>
                </c:pt>
                <c:pt idx="171">
                  <c:v>854996249979.81995</c:v>
                </c:pt>
                <c:pt idx="172">
                  <c:v>1253067164510.6533</c:v>
                </c:pt>
                <c:pt idx="173">
                  <c:v>1509167478388.5833</c:v>
                </c:pt>
                <c:pt idx="174">
                  <c:v>2044785690950.9668</c:v>
                </c:pt>
                <c:pt idx="175">
                  <c:v>2465159931305.5566</c:v>
                </c:pt>
                <c:pt idx="176">
                  <c:v>2835303415820.6001</c:v>
                </c:pt>
                <c:pt idx="177">
                  <c:v>2384409706675.52</c:v>
                </c:pt>
                <c:pt idx="178">
                  <c:v>1570738047392.8743</c:v>
                </c:pt>
                <c:pt idx="179">
                  <c:v>1023054040873.798</c:v>
                </c:pt>
                <c:pt idx="180">
                  <c:v>586433674446.03162</c:v>
                </c:pt>
                <c:pt idx="181">
                  <c:v>350785825050.42035</c:v>
                </c:pt>
                <c:pt idx="182">
                  <c:v>182598108080.33041</c:v>
                </c:pt>
                <c:pt idx="183">
                  <c:v>104224134102.1494</c:v>
                </c:pt>
                <c:pt idx="184">
                  <c:v>79591833723.898499</c:v>
                </c:pt>
                <c:pt idx="185">
                  <c:v>80349548911.027206</c:v>
                </c:pt>
                <c:pt idx="186">
                  <c:v>54856982766.77787</c:v>
                </c:pt>
                <c:pt idx="187">
                  <c:v>25364886944.5891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2-4AAA-8D9C-C6CB8F32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3.1523748640285482E-3"/>
              <c:y val="0.1601419164648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101599203985"/>
          <c:y val="6.303360487427101E-2"/>
          <c:w val="0.88127998729408719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Flu-A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Data!$R$2:$R$195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228598477097.55899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176697332140.79401</c:v>
                </c:pt>
                <c:pt idx="18">
                  <c:v>0</c:v>
                </c:pt>
                <c:pt idx="19">
                  <c:v>0</c:v>
                </c:pt>
                <c:pt idx="20">
                  <c:v>270824176621.047</c:v>
                </c:pt>
                <c:pt idx="21">
                  <c:v>0</c:v>
                </c:pt>
                <c:pt idx="22">
                  <c:v>0</c:v>
                </c:pt>
                <c:pt idx="23">
                  <c:v>629041391933.85303</c:v>
                </c:pt>
                <c:pt idx="24">
                  <c:v>826040632496.62195</c:v>
                </c:pt>
                <c:pt idx="25">
                  <c:v>892984206794.19702</c:v>
                </c:pt>
                <c:pt idx="26">
                  <c:v>1030884851375.92</c:v>
                </c:pt>
                <c:pt idx="27">
                  <c:v>0</c:v>
                </c:pt>
                <c:pt idx="28">
                  <c:v>0</c:v>
                </c:pt>
                <c:pt idx="29">
                  <c:v>366710127739.53302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234960793212.22299</c:v>
                </c:pt>
                <c:pt idx="60">
                  <c:v>0</c:v>
                </c:pt>
                <c:pt idx="61">
                  <c:v>0</c:v>
                </c:pt>
                <c:pt idx="62">
                  <c:v>455475518059.125</c:v>
                </c:pt>
                <c:pt idx="63">
                  <c:v>1157929768436.99</c:v>
                </c:pt>
                <c:pt idx="65">
                  <c:v>493252604894.63202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999741403667.47302</c:v>
                </c:pt>
                <c:pt idx="120">
                  <c:v>0</c:v>
                </c:pt>
                <c:pt idx="121">
                  <c:v>436115629139.755</c:v>
                </c:pt>
                <c:pt idx="122">
                  <c:v>680239626828.06299</c:v>
                </c:pt>
                <c:pt idx="123">
                  <c:v>0</c:v>
                </c:pt>
                <c:pt idx="124">
                  <c:v>0</c:v>
                </c:pt>
                <c:pt idx="125">
                  <c:v>267538718307.26901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33565302573.822701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88460506735.179306</c:v>
                </c:pt>
                <c:pt idx="165">
                  <c:v>55522674372.073601</c:v>
                </c:pt>
                <c:pt idx="166">
                  <c:v>56662522512.989403</c:v>
                </c:pt>
                <c:pt idx="167">
                  <c:v>260866980911.09</c:v>
                </c:pt>
                <c:pt idx="170">
                  <c:v>542593014266.33197</c:v>
                </c:pt>
                <c:pt idx="171">
                  <c:v>1504118897517.6699</c:v>
                </c:pt>
                <c:pt idx="172">
                  <c:v>2997846726775.1602</c:v>
                </c:pt>
                <c:pt idx="173">
                  <c:v>814947735254.86096</c:v>
                </c:pt>
                <c:pt idx="174">
                  <c:v>1632264603716.5901</c:v>
                </c:pt>
                <c:pt idx="175">
                  <c:v>805440362642.52795</c:v>
                </c:pt>
                <c:pt idx="176">
                  <c:v>990075724258.17798</c:v>
                </c:pt>
                <c:pt idx="177">
                  <c:v>203866708017.121</c:v>
                </c:pt>
                <c:pt idx="178">
                  <c:v>128016866980.105</c:v>
                </c:pt>
                <c:pt idx="179">
                  <c:v>71790168356.850296</c:v>
                </c:pt>
                <c:pt idx="180">
                  <c:v>0</c:v>
                </c:pt>
                <c:pt idx="181">
                  <c:v>0</c:v>
                </c:pt>
                <c:pt idx="182">
                  <c:v>23506230965.6609</c:v>
                </c:pt>
                <c:pt idx="183">
                  <c:v>26012834674.563999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3-4013-96C8-F7EDEEAA1D34}"/>
            </c:ext>
          </c:extLst>
        </c:ser>
        <c:ser>
          <c:idx val="1"/>
          <c:order val="1"/>
          <c:tx>
            <c:v>Flu-A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Data!$T$2:$T$195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76199492365.852997</c:v>
                </c:pt>
                <c:pt idx="9">
                  <c:v>76199492365.852997</c:v>
                </c:pt>
                <c:pt idx="10">
                  <c:v>76199492365.852997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58899110713.598</c:v>
                </c:pt>
                <c:pt idx="18">
                  <c:v>58899110713.598</c:v>
                </c:pt>
                <c:pt idx="19">
                  <c:v>58899110713.598</c:v>
                </c:pt>
                <c:pt idx="20">
                  <c:v>90274725540.348999</c:v>
                </c:pt>
                <c:pt idx="21">
                  <c:v>90274725540.348999</c:v>
                </c:pt>
                <c:pt idx="22">
                  <c:v>90274725540.348999</c:v>
                </c:pt>
                <c:pt idx="23">
                  <c:v>209680463977.95102</c:v>
                </c:pt>
                <c:pt idx="24">
                  <c:v>485027341476.82501</c:v>
                </c:pt>
                <c:pt idx="25">
                  <c:v>782688743741.55725</c:v>
                </c:pt>
                <c:pt idx="26">
                  <c:v>916636563555.57959</c:v>
                </c:pt>
                <c:pt idx="27">
                  <c:v>641289686056.70569</c:v>
                </c:pt>
                <c:pt idx="28">
                  <c:v>343628283791.97333</c:v>
                </c:pt>
                <c:pt idx="29">
                  <c:v>122236709246.511</c:v>
                </c:pt>
                <c:pt idx="30">
                  <c:v>122236709246.511</c:v>
                </c:pt>
                <c:pt idx="31">
                  <c:v>122236709246.511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78320264404.074326</c:v>
                </c:pt>
                <c:pt idx="60">
                  <c:v>78320264404.074326</c:v>
                </c:pt>
                <c:pt idx="61">
                  <c:v>78320264404.074326</c:v>
                </c:pt>
                <c:pt idx="62">
                  <c:v>151825172686.375</c:v>
                </c:pt>
                <c:pt idx="63">
                  <c:v>537801762165.37164</c:v>
                </c:pt>
                <c:pt idx="64">
                  <c:v>806702643248.0575</c:v>
                </c:pt>
                <c:pt idx="65">
                  <c:v>825591186665.81104</c:v>
                </c:pt>
                <c:pt idx="66">
                  <c:v>246626302447.31601</c:v>
                </c:pt>
                <c:pt idx="67">
                  <c:v>164417534964.87735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333247134555.82434</c:v>
                </c:pt>
                <c:pt idx="120">
                  <c:v>333247134555.82434</c:v>
                </c:pt>
                <c:pt idx="121">
                  <c:v>478619010935.74268</c:v>
                </c:pt>
                <c:pt idx="122">
                  <c:v>372118418655.93927</c:v>
                </c:pt>
                <c:pt idx="123">
                  <c:v>372118418655.93927</c:v>
                </c:pt>
                <c:pt idx="124">
                  <c:v>226746542276.021</c:v>
                </c:pt>
                <c:pt idx="125">
                  <c:v>89179572769.089676</c:v>
                </c:pt>
                <c:pt idx="126">
                  <c:v>89179572769.089676</c:v>
                </c:pt>
                <c:pt idx="127">
                  <c:v>89179572769.089676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11188434191.274233</c:v>
                </c:pt>
                <c:pt idx="142">
                  <c:v>11188434191.274233</c:v>
                </c:pt>
                <c:pt idx="143">
                  <c:v>11188434191.274233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29486835578.393101</c:v>
                </c:pt>
                <c:pt idx="165">
                  <c:v>47994393702.417633</c:v>
                </c:pt>
                <c:pt idx="166">
                  <c:v>66881901206.747437</c:v>
                </c:pt>
                <c:pt idx="167">
                  <c:v>124350725932.05101</c:v>
                </c:pt>
                <c:pt idx="168">
                  <c:v>158764751712.0397</c:v>
                </c:pt>
                <c:pt idx="169">
                  <c:v>260866980911.09</c:v>
                </c:pt>
                <c:pt idx="170">
                  <c:v>542593014266.33197</c:v>
                </c:pt>
                <c:pt idx="171">
                  <c:v>1023355955892.001</c:v>
                </c:pt>
                <c:pt idx="172">
                  <c:v>1681519546186.3875</c:v>
                </c:pt>
                <c:pt idx="173">
                  <c:v>1772304453182.5637</c:v>
                </c:pt>
                <c:pt idx="174">
                  <c:v>1815019688582.2039</c:v>
                </c:pt>
                <c:pt idx="175">
                  <c:v>1084217567204.6597</c:v>
                </c:pt>
                <c:pt idx="176">
                  <c:v>1142593563539.0986</c:v>
                </c:pt>
                <c:pt idx="177">
                  <c:v>666460931639.27576</c:v>
                </c:pt>
                <c:pt idx="178">
                  <c:v>440653099751.80133</c:v>
                </c:pt>
                <c:pt idx="179">
                  <c:v>134557914451.35876</c:v>
                </c:pt>
                <c:pt idx="180">
                  <c:v>66602345112.318428</c:v>
                </c:pt>
                <c:pt idx="181">
                  <c:v>23930056118.9501</c:v>
                </c:pt>
                <c:pt idx="182">
                  <c:v>7835410321.8869667</c:v>
                </c:pt>
                <c:pt idx="183">
                  <c:v>16506355213.4083</c:v>
                </c:pt>
                <c:pt idx="184">
                  <c:v>16506355213.4083</c:v>
                </c:pt>
                <c:pt idx="185">
                  <c:v>8670944891.5213337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3-4013-96C8-F7EDEEAA1D34}"/>
            </c:ext>
          </c:extLst>
        </c:ser>
        <c:ser>
          <c:idx val="2"/>
          <c:order val="2"/>
          <c:tx>
            <c:v>Flu-B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40000"/>
                  <a:lumOff val="60000"/>
                </a:schemeClr>
              </a:solidFill>
              <a:ln w="12700">
                <a:solidFill>
                  <a:schemeClr val="accent5"/>
                </a:solidFill>
              </a:ln>
              <a:effectLst/>
            </c:spPr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Data!$S$2:$S$195</c:f>
              <c:numCache>
                <c:formatCode>0.00E+00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331594909947.17798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215787850854.64499</c:v>
                </c:pt>
                <c:pt idx="74">
                  <c:v>937735274480.45703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105660973647.00101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55282609926.818604</c:v>
                </c:pt>
                <c:pt idx="132">
                  <c:v>37151451516.722198</c:v>
                </c:pt>
                <c:pt idx="133">
                  <c:v>0</c:v>
                </c:pt>
                <c:pt idx="134">
                  <c:v>28662050496.608601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44546947514.022003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59094816982.498596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36738568954.310799</c:v>
                </c:pt>
                <c:pt idx="158">
                  <c:v>0</c:v>
                </c:pt>
                <c:pt idx="159">
                  <c:v>59271711956.327103</c:v>
                </c:pt>
                <c:pt idx="160">
                  <c:v>0</c:v>
                </c:pt>
                <c:pt idx="161">
                  <c:v>124137576232.29401</c:v>
                </c:pt>
                <c:pt idx="162">
                  <c:v>27062011946.066399</c:v>
                </c:pt>
                <c:pt idx="163">
                  <c:v>0</c:v>
                </c:pt>
                <c:pt idx="164">
                  <c:v>0</c:v>
                </c:pt>
                <c:pt idx="165">
                  <c:v>55522674372.073601</c:v>
                </c:pt>
                <c:pt idx="166">
                  <c:v>38468903991.272499</c:v>
                </c:pt>
                <c:pt idx="167">
                  <c:v>31759040082.916199</c:v>
                </c:pt>
                <c:pt idx="170">
                  <c:v>221280899897.42999</c:v>
                </c:pt>
                <c:pt idx="171">
                  <c:v>632245675727.07202</c:v>
                </c:pt>
                <c:pt idx="172">
                  <c:v>2280178597281.21</c:v>
                </c:pt>
                <c:pt idx="173">
                  <c:v>966440631260.40796</c:v>
                </c:pt>
                <c:pt idx="174">
                  <c:v>3562151911984.2402</c:v>
                </c:pt>
                <c:pt idx="175">
                  <c:v>1444196527769.74</c:v>
                </c:pt>
                <c:pt idx="176">
                  <c:v>2113451106523.5</c:v>
                </c:pt>
                <c:pt idx="177">
                  <c:v>1382099519519.71</c:v>
                </c:pt>
                <c:pt idx="178">
                  <c:v>378507285224.95502</c:v>
                </c:pt>
                <c:pt idx="179">
                  <c:v>128570045026.81599</c:v>
                </c:pt>
                <c:pt idx="180">
                  <c:v>258971447167.418</c:v>
                </c:pt>
                <c:pt idx="181">
                  <c:v>164928423620.646</c:v>
                </c:pt>
                <c:pt idx="182">
                  <c:v>108811107165.42799</c:v>
                </c:pt>
                <c:pt idx="183">
                  <c:v>51793593371.976196</c:v>
                </c:pt>
                <c:pt idx="184">
                  <c:v>49799029582.2547</c:v>
                </c:pt>
                <c:pt idx="185">
                  <c:v>0</c:v>
                </c:pt>
                <c:pt idx="186">
                  <c:v>0</c:v>
                </c:pt>
                <c:pt idx="187">
                  <c:v>40528842081.821404</c:v>
                </c:pt>
                <c:pt idx="188">
                  <c:v>18888006739.973999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3-4013-96C8-F7EDEEAA1D34}"/>
            </c:ext>
          </c:extLst>
        </c:ser>
        <c:ser>
          <c:idx val="3"/>
          <c:order val="3"/>
          <c:tx>
            <c:v>Flu-B Moving Average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Data!$A$2:$A$195</c:f>
              <c:strCache>
                <c:ptCount val="194"/>
                <c:pt idx="0">
                  <c:v>2021_40</c:v>
                </c:pt>
                <c:pt idx="1">
                  <c:v>2021_41</c:v>
                </c:pt>
                <c:pt idx="2">
                  <c:v>2021_42</c:v>
                </c:pt>
                <c:pt idx="3">
                  <c:v>2021_43</c:v>
                </c:pt>
                <c:pt idx="4">
                  <c:v>2021_44</c:v>
                </c:pt>
                <c:pt idx="5">
                  <c:v>2021_45</c:v>
                </c:pt>
                <c:pt idx="6">
                  <c:v>2021_46</c:v>
                </c:pt>
                <c:pt idx="7">
                  <c:v>2021_47</c:v>
                </c:pt>
                <c:pt idx="8">
                  <c:v>2021_48</c:v>
                </c:pt>
                <c:pt idx="9">
                  <c:v>2021_49</c:v>
                </c:pt>
                <c:pt idx="10">
                  <c:v>2021_50</c:v>
                </c:pt>
                <c:pt idx="11">
                  <c:v>2021_51</c:v>
                </c:pt>
                <c:pt idx="12">
                  <c:v>2021_52</c:v>
                </c:pt>
                <c:pt idx="13">
                  <c:v>2022_01</c:v>
                </c:pt>
                <c:pt idx="14">
                  <c:v>2022_02</c:v>
                </c:pt>
                <c:pt idx="15">
                  <c:v>2022_03</c:v>
                </c:pt>
                <c:pt idx="16">
                  <c:v>2022_04</c:v>
                </c:pt>
                <c:pt idx="17">
                  <c:v>2022_05</c:v>
                </c:pt>
                <c:pt idx="18">
                  <c:v>2022_06</c:v>
                </c:pt>
                <c:pt idx="19">
                  <c:v>2022_07</c:v>
                </c:pt>
                <c:pt idx="20">
                  <c:v>2022_08</c:v>
                </c:pt>
                <c:pt idx="21">
                  <c:v>2022_09</c:v>
                </c:pt>
                <c:pt idx="22">
                  <c:v>2022_10</c:v>
                </c:pt>
                <c:pt idx="23">
                  <c:v>2022_11</c:v>
                </c:pt>
                <c:pt idx="24">
                  <c:v>2022_12</c:v>
                </c:pt>
                <c:pt idx="25">
                  <c:v>2022_13</c:v>
                </c:pt>
                <c:pt idx="26">
                  <c:v>2022_14</c:v>
                </c:pt>
                <c:pt idx="27">
                  <c:v>2022_15</c:v>
                </c:pt>
                <c:pt idx="28">
                  <c:v>2022_16</c:v>
                </c:pt>
                <c:pt idx="29">
                  <c:v>2022_17</c:v>
                </c:pt>
                <c:pt idx="30">
                  <c:v>2022_18</c:v>
                </c:pt>
                <c:pt idx="31">
                  <c:v>2022_19</c:v>
                </c:pt>
                <c:pt idx="32">
                  <c:v>2022_20</c:v>
                </c:pt>
                <c:pt idx="33">
                  <c:v>2022_21</c:v>
                </c:pt>
                <c:pt idx="34">
                  <c:v>2022_22</c:v>
                </c:pt>
                <c:pt idx="35">
                  <c:v>2022_23</c:v>
                </c:pt>
                <c:pt idx="36">
                  <c:v>2022_24</c:v>
                </c:pt>
                <c:pt idx="37">
                  <c:v>2022_25</c:v>
                </c:pt>
                <c:pt idx="38">
                  <c:v>2022_26</c:v>
                </c:pt>
                <c:pt idx="39">
                  <c:v>2022_27</c:v>
                </c:pt>
                <c:pt idx="40">
                  <c:v>2022_28</c:v>
                </c:pt>
                <c:pt idx="41">
                  <c:v>2022_29</c:v>
                </c:pt>
                <c:pt idx="42">
                  <c:v>2022_30</c:v>
                </c:pt>
                <c:pt idx="43">
                  <c:v>2022_31</c:v>
                </c:pt>
                <c:pt idx="44">
                  <c:v>2022_32</c:v>
                </c:pt>
                <c:pt idx="45">
                  <c:v>2022_33</c:v>
                </c:pt>
                <c:pt idx="46">
                  <c:v>2022_34</c:v>
                </c:pt>
                <c:pt idx="47">
                  <c:v>2022_35</c:v>
                </c:pt>
                <c:pt idx="48">
                  <c:v>2022_36</c:v>
                </c:pt>
                <c:pt idx="49">
                  <c:v>2022_37</c:v>
                </c:pt>
                <c:pt idx="50">
                  <c:v>2022_38</c:v>
                </c:pt>
                <c:pt idx="51">
                  <c:v>2022_39</c:v>
                </c:pt>
                <c:pt idx="52">
                  <c:v>2022_40</c:v>
                </c:pt>
                <c:pt idx="53">
                  <c:v>2022_41</c:v>
                </c:pt>
                <c:pt idx="54">
                  <c:v>2022_42</c:v>
                </c:pt>
                <c:pt idx="55">
                  <c:v>2022_43</c:v>
                </c:pt>
                <c:pt idx="56">
                  <c:v>2022_44</c:v>
                </c:pt>
                <c:pt idx="57">
                  <c:v>2022_45</c:v>
                </c:pt>
                <c:pt idx="58">
                  <c:v>2022_46</c:v>
                </c:pt>
                <c:pt idx="59">
                  <c:v>2022_47</c:v>
                </c:pt>
                <c:pt idx="60">
                  <c:v>2022_48</c:v>
                </c:pt>
                <c:pt idx="61">
                  <c:v>2022_49</c:v>
                </c:pt>
                <c:pt idx="62">
                  <c:v>2022_50</c:v>
                </c:pt>
                <c:pt idx="63">
                  <c:v>2022_51</c:v>
                </c:pt>
                <c:pt idx="64">
                  <c:v>2022_52</c:v>
                </c:pt>
                <c:pt idx="65">
                  <c:v>2023_01</c:v>
                </c:pt>
                <c:pt idx="66">
                  <c:v>2023_02</c:v>
                </c:pt>
                <c:pt idx="67">
                  <c:v>2023_03</c:v>
                </c:pt>
                <c:pt idx="68">
                  <c:v>2023_04</c:v>
                </c:pt>
                <c:pt idx="69">
                  <c:v>2023_05</c:v>
                </c:pt>
                <c:pt idx="70">
                  <c:v>2023_06</c:v>
                </c:pt>
                <c:pt idx="71">
                  <c:v>2023_07</c:v>
                </c:pt>
                <c:pt idx="72">
                  <c:v>2023_08</c:v>
                </c:pt>
                <c:pt idx="73">
                  <c:v>2023_09</c:v>
                </c:pt>
                <c:pt idx="74">
                  <c:v>2023_10</c:v>
                </c:pt>
                <c:pt idx="75">
                  <c:v>2023_11</c:v>
                </c:pt>
                <c:pt idx="76">
                  <c:v>2023_12</c:v>
                </c:pt>
                <c:pt idx="77">
                  <c:v>2023_13</c:v>
                </c:pt>
                <c:pt idx="78">
                  <c:v>2023_14</c:v>
                </c:pt>
                <c:pt idx="79">
                  <c:v>2023_15</c:v>
                </c:pt>
                <c:pt idx="80">
                  <c:v>2023_16</c:v>
                </c:pt>
                <c:pt idx="81">
                  <c:v>2023_17</c:v>
                </c:pt>
                <c:pt idx="82">
                  <c:v>2023_18</c:v>
                </c:pt>
                <c:pt idx="83">
                  <c:v>2023_19</c:v>
                </c:pt>
                <c:pt idx="84">
                  <c:v>2023_20</c:v>
                </c:pt>
                <c:pt idx="85">
                  <c:v>2023_21</c:v>
                </c:pt>
                <c:pt idx="86">
                  <c:v>2023_22</c:v>
                </c:pt>
                <c:pt idx="87">
                  <c:v>2023_23</c:v>
                </c:pt>
                <c:pt idx="88">
                  <c:v>2023_24</c:v>
                </c:pt>
                <c:pt idx="89">
                  <c:v>2023_25</c:v>
                </c:pt>
                <c:pt idx="90">
                  <c:v>2023_26</c:v>
                </c:pt>
                <c:pt idx="91">
                  <c:v>2023_27</c:v>
                </c:pt>
                <c:pt idx="92">
                  <c:v>2023_28</c:v>
                </c:pt>
                <c:pt idx="93">
                  <c:v>2023_29</c:v>
                </c:pt>
                <c:pt idx="94">
                  <c:v>2023_30</c:v>
                </c:pt>
                <c:pt idx="95">
                  <c:v>2023_31</c:v>
                </c:pt>
                <c:pt idx="96">
                  <c:v>2023_32</c:v>
                </c:pt>
                <c:pt idx="97">
                  <c:v>2023_33</c:v>
                </c:pt>
                <c:pt idx="98">
                  <c:v>2023_34</c:v>
                </c:pt>
                <c:pt idx="99">
                  <c:v>2023_35</c:v>
                </c:pt>
                <c:pt idx="100">
                  <c:v>2023_36</c:v>
                </c:pt>
                <c:pt idx="101">
                  <c:v>2023_37</c:v>
                </c:pt>
                <c:pt idx="102">
                  <c:v>2023_38</c:v>
                </c:pt>
                <c:pt idx="103">
                  <c:v>2023_39</c:v>
                </c:pt>
                <c:pt idx="104">
                  <c:v>2023_40</c:v>
                </c:pt>
                <c:pt idx="105">
                  <c:v>2023_41</c:v>
                </c:pt>
                <c:pt idx="106">
                  <c:v>2023_42</c:v>
                </c:pt>
                <c:pt idx="107">
                  <c:v>2023_43</c:v>
                </c:pt>
                <c:pt idx="108">
                  <c:v>2023_44</c:v>
                </c:pt>
                <c:pt idx="109">
                  <c:v>2023_45</c:v>
                </c:pt>
                <c:pt idx="110">
                  <c:v>2023_46</c:v>
                </c:pt>
                <c:pt idx="111">
                  <c:v>2023_47</c:v>
                </c:pt>
                <c:pt idx="112">
                  <c:v>2023_48</c:v>
                </c:pt>
                <c:pt idx="113">
                  <c:v>2023_49</c:v>
                </c:pt>
                <c:pt idx="114">
                  <c:v>2023_50</c:v>
                </c:pt>
                <c:pt idx="115">
                  <c:v>2023_51</c:v>
                </c:pt>
                <c:pt idx="116">
                  <c:v>2023_52</c:v>
                </c:pt>
                <c:pt idx="117">
                  <c:v>2024_01</c:v>
                </c:pt>
                <c:pt idx="118">
                  <c:v>2024_02</c:v>
                </c:pt>
                <c:pt idx="119">
                  <c:v>2024_03</c:v>
                </c:pt>
                <c:pt idx="120">
                  <c:v>2024_04</c:v>
                </c:pt>
                <c:pt idx="121">
                  <c:v>2024_05</c:v>
                </c:pt>
                <c:pt idx="122">
                  <c:v>2024_06</c:v>
                </c:pt>
                <c:pt idx="123">
                  <c:v>2024_07</c:v>
                </c:pt>
                <c:pt idx="124">
                  <c:v>2024_08</c:v>
                </c:pt>
                <c:pt idx="125">
                  <c:v>2024_09</c:v>
                </c:pt>
                <c:pt idx="126">
                  <c:v>2024_10</c:v>
                </c:pt>
                <c:pt idx="127">
                  <c:v>2024_11</c:v>
                </c:pt>
                <c:pt idx="128">
                  <c:v>2024_12</c:v>
                </c:pt>
                <c:pt idx="129">
                  <c:v>2024_13</c:v>
                </c:pt>
                <c:pt idx="130">
                  <c:v>2024_14</c:v>
                </c:pt>
                <c:pt idx="131">
                  <c:v>2024_15</c:v>
                </c:pt>
                <c:pt idx="132">
                  <c:v>2024_16</c:v>
                </c:pt>
                <c:pt idx="133">
                  <c:v>2024_17</c:v>
                </c:pt>
                <c:pt idx="134">
                  <c:v>2024_18</c:v>
                </c:pt>
                <c:pt idx="135">
                  <c:v>2024_19</c:v>
                </c:pt>
                <c:pt idx="136">
                  <c:v>2024_20</c:v>
                </c:pt>
                <c:pt idx="137">
                  <c:v>2024_21</c:v>
                </c:pt>
                <c:pt idx="138">
                  <c:v>2024_22</c:v>
                </c:pt>
                <c:pt idx="139">
                  <c:v>2024_23</c:v>
                </c:pt>
                <c:pt idx="140">
                  <c:v>2024_24</c:v>
                </c:pt>
                <c:pt idx="141">
                  <c:v>2024_25</c:v>
                </c:pt>
                <c:pt idx="142">
                  <c:v>2024_26</c:v>
                </c:pt>
                <c:pt idx="143">
                  <c:v>2024_27</c:v>
                </c:pt>
                <c:pt idx="144">
                  <c:v>2024_28</c:v>
                </c:pt>
                <c:pt idx="145">
                  <c:v>2024_29</c:v>
                </c:pt>
                <c:pt idx="146">
                  <c:v>2024_30</c:v>
                </c:pt>
                <c:pt idx="147">
                  <c:v>2024_31</c:v>
                </c:pt>
                <c:pt idx="148">
                  <c:v>2024_32</c:v>
                </c:pt>
                <c:pt idx="149">
                  <c:v>2024_33</c:v>
                </c:pt>
                <c:pt idx="150">
                  <c:v>2024_34</c:v>
                </c:pt>
                <c:pt idx="151">
                  <c:v>2024_35</c:v>
                </c:pt>
                <c:pt idx="152">
                  <c:v>2024_36</c:v>
                </c:pt>
                <c:pt idx="153">
                  <c:v>2024_37</c:v>
                </c:pt>
                <c:pt idx="154">
                  <c:v>2024_38</c:v>
                </c:pt>
                <c:pt idx="155">
                  <c:v>2024_39</c:v>
                </c:pt>
                <c:pt idx="156">
                  <c:v>2024_40</c:v>
                </c:pt>
                <c:pt idx="157">
                  <c:v>2024_41</c:v>
                </c:pt>
                <c:pt idx="158">
                  <c:v>2024_42</c:v>
                </c:pt>
                <c:pt idx="159">
                  <c:v>2024_43</c:v>
                </c:pt>
                <c:pt idx="160">
                  <c:v>2024_44</c:v>
                </c:pt>
                <c:pt idx="161">
                  <c:v>2024_45</c:v>
                </c:pt>
                <c:pt idx="162">
                  <c:v>2024_46</c:v>
                </c:pt>
                <c:pt idx="163">
                  <c:v>2024_47</c:v>
                </c:pt>
                <c:pt idx="164">
                  <c:v>2024_48</c:v>
                </c:pt>
                <c:pt idx="165">
                  <c:v>2024_49</c:v>
                </c:pt>
                <c:pt idx="166">
                  <c:v>2024_50</c:v>
                </c:pt>
                <c:pt idx="167">
                  <c:v>2024_51</c:v>
                </c:pt>
                <c:pt idx="168">
                  <c:v>2024_52</c:v>
                </c:pt>
                <c:pt idx="169">
                  <c:v>2025_01</c:v>
                </c:pt>
                <c:pt idx="170">
                  <c:v>2025_02</c:v>
                </c:pt>
                <c:pt idx="171">
                  <c:v>2025_03</c:v>
                </c:pt>
                <c:pt idx="172">
                  <c:v>2025_04</c:v>
                </c:pt>
                <c:pt idx="173">
                  <c:v>2025_05</c:v>
                </c:pt>
                <c:pt idx="174">
                  <c:v>2025_06</c:v>
                </c:pt>
                <c:pt idx="175">
                  <c:v>2025_07</c:v>
                </c:pt>
                <c:pt idx="176">
                  <c:v>2025_08</c:v>
                </c:pt>
                <c:pt idx="177">
                  <c:v>2025_09</c:v>
                </c:pt>
                <c:pt idx="178">
                  <c:v>2025_10</c:v>
                </c:pt>
                <c:pt idx="179">
                  <c:v>2025_11</c:v>
                </c:pt>
                <c:pt idx="180">
                  <c:v>2025_12</c:v>
                </c:pt>
                <c:pt idx="181">
                  <c:v>2025_13</c:v>
                </c:pt>
                <c:pt idx="182">
                  <c:v>2025_14</c:v>
                </c:pt>
                <c:pt idx="183">
                  <c:v>2025_15</c:v>
                </c:pt>
                <c:pt idx="184">
                  <c:v>2025_16</c:v>
                </c:pt>
                <c:pt idx="185">
                  <c:v>2025_17</c:v>
                </c:pt>
                <c:pt idx="186">
                  <c:v>2025_18</c:v>
                </c:pt>
                <c:pt idx="187">
                  <c:v>2025_19</c:v>
                </c:pt>
                <c:pt idx="188">
                  <c:v>2025_20</c:v>
                </c:pt>
                <c:pt idx="189">
                  <c:v>2025_21</c:v>
                </c:pt>
                <c:pt idx="190">
                  <c:v>2025_22</c:v>
                </c:pt>
                <c:pt idx="191">
                  <c:v>2025_23</c:v>
                </c:pt>
                <c:pt idx="192">
                  <c:v>2025_24</c:v>
                </c:pt>
                <c:pt idx="193">
                  <c:v>2025_25</c:v>
                </c:pt>
              </c:strCache>
            </c:strRef>
          </c:cat>
          <c:val>
            <c:numRef>
              <c:f>Data!$U$2:$U$195</c:f>
              <c:numCache>
                <c:formatCode>0.00E+00</c:formatCode>
                <c:ptCount val="19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110531636649.05933</c:v>
                </c:pt>
                <c:pt idx="31">
                  <c:v>110531636649.05933</c:v>
                </c:pt>
                <c:pt idx="32">
                  <c:v>110531636649.05933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71929283618.214996</c:v>
                </c:pt>
                <c:pt idx="74">
                  <c:v>384507708445.034</c:v>
                </c:pt>
                <c:pt idx="75">
                  <c:v>384507708445.034</c:v>
                </c:pt>
                <c:pt idx="76">
                  <c:v>312578424826.81903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35220324549.000336</c:v>
                </c:pt>
                <c:pt idx="91">
                  <c:v>35220324549.000336</c:v>
                </c:pt>
                <c:pt idx="92">
                  <c:v>35220324549.000336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18427536642.272869</c:v>
                </c:pt>
                <c:pt idx="132">
                  <c:v>30811353814.513599</c:v>
                </c:pt>
                <c:pt idx="133">
                  <c:v>30811353814.513599</c:v>
                </c:pt>
                <c:pt idx="134">
                  <c:v>21937834004.4436</c:v>
                </c:pt>
                <c:pt idx="135">
                  <c:v>9554016832.2028675</c:v>
                </c:pt>
                <c:pt idx="136">
                  <c:v>9554016832.2028675</c:v>
                </c:pt>
                <c:pt idx="137">
                  <c:v>0</c:v>
                </c:pt>
                <c:pt idx="138">
                  <c:v>0</c:v>
                </c:pt>
                <c:pt idx="139">
                  <c:v>14848982504.674002</c:v>
                </c:pt>
                <c:pt idx="140">
                  <c:v>14848982504.674002</c:v>
                </c:pt>
                <c:pt idx="141">
                  <c:v>14848982504.674002</c:v>
                </c:pt>
                <c:pt idx="142">
                  <c:v>0</c:v>
                </c:pt>
                <c:pt idx="143">
                  <c:v>19698272327.499531</c:v>
                </c:pt>
                <c:pt idx="144">
                  <c:v>19698272327.499531</c:v>
                </c:pt>
                <c:pt idx="145">
                  <c:v>19698272327.499531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12246189651.436934</c:v>
                </c:pt>
                <c:pt idx="158">
                  <c:v>12246189651.436934</c:v>
                </c:pt>
                <c:pt idx="159">
                  <c:v>32003426970.212635</c:v>
                </c:pt>
                <c:pt idx="160">
                  <c:v>19757237318.7757</c:v>
                </c:pt>
                <c:pt idx="161">
                  <c:v>61136429396.207031</c:v>
                </c:pt>
                <c:pt idx="162">
                  <c:v>50399862726.12014</c:v>
                </c:pt>
                <c:pt idx="163">
                  <c:v>50399862726.12014</c:v>
                </c:pt>
                <c:pt idx="164">
                  <c:v>9020670648.6887989</c:v>
                </c:pt>
                <c:pt idx="165">
                  <c:v>18507558124.024532</c:v>
                </c:pt>
                <c:pt idx="166">
                  <c:v>31330526121.115368</c:v>
                </c:pt>
                <c:pt idx="167">
                  <c:v>41916872815.420769</c:v>
                </c:pt>
                <c:pt idx="168">
                  <c:v>35113972037.094345</c:v>
                </c:pt>
                <c:pt idx="169">
                  <c:v>31759040082.916199</c:v>
                </c:pt>
                <c:pt idx="170">
                  <c:v>221280899897.42999</c:v>
                </c:pt>
                <c:pt idx="171">
                  <c:v>426763287812.25098</c:v>
                </c:pt>
                <c:pt idx="172">
                  <c:v>1044568390968.5707</c:v>
                </c:pt>
                <c:pt idx="173">
                  <c:v>1292954968089.5635</c:v>
                </c:pt>
                <c:pt idx="174">
                  <c:v>2269590380175.2861</c:v>
                </c:pt>
                <c:pt idx="175">
                  <c:v>1990929690338.1296</c:v>
                </c:pt>
                <c:pt idx="176">
                  <c:v>2373266515425.8267</c:v>
                </c:pt>
                <c:pt idx="177">
                  <c:v>1646582384604.3167</c:v>
                </c:pt>
                <c:pt idx="178">
                  <c:v>1291352637089.3884</c:v>
                </c:pt>
                <c:pt idx="179">
                  <c:v>629725616590.49365</c:v>
                </c:pt>
                <c:pt idx="180">
                  <c:v>255349592473.06299</c:v>
                </c:pt>
                <c:pt idx="181">
                  <c:v>184156638604.95999</c:v>
                </c:pt>
                <c:pt idx="182">
                  <c:v>177570325984.49731</c:v>
                </c:pt>
                <c:pt idx="183">
                  <c:v>108511041386.01672</c:v>
                </c:pt>
                <c:pt idx="184">
                  <c:v>70134576706.552963</c:v>
                </c:pt>
                <c:pt idx="185">
                  <c:v>33864207651.410297</c:v>
                </c:pt>
                <c:pt idx="186">
                  <c:v>16599676527.418234</c:v>
                </c:pt>
                <c:pt idx="187">
                  <c:v>13509614027.273802</c:v>
                </c:pt>
                <c:pt idx="188">
                  <c:v>19805616273.931801</c:v>
                </c:pt>
                <c:pt idx="189">
                  <c:v>19805616273.931801</c:v>
                </c:pt>
                <c:pt idx="190">
                  <c:v>6296002246.658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3-4013-96C8-F7EDEEAA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2"/>
        <c:tickMarkSkip val="2"/>
        <c:noMultiLvlLbl val="1"/>
      </c:catAx>
      <c:valAx>
        <c:axId val="1646568704"/>
        <c:scaling>
          <c:orientation val="minMax"/>
          <c:max val="4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3.1523748640285482E-3"/>
              <c:y val="0.16014191646482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93903-498A-428F-A89A-6FA4F95688C3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9F1491-F45B-4825-AFE5-B99C4375B86B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7EE116-050F-4584-9984-3BFC5E958387}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CCADA8-854C-4528-ACC1-094C407143DE}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944956-7148-4D7E-84F9-8A648FFD88F0}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0056C-7E67-D977-A865-ED09C2B0E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E1224-EF2A-AD41-4369-8BB2E0C422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56957-28C1-D396-BD22-5581B1E7A9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A425B-62BC-D296-7B36-F6D851778D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86F47-B5BB-3155-77F8-70A4CDEA6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2686-2159-44E6-92D3-93ED220EE98E}">
  <dimension ref="A1:BT195"/>
  <sheetViews>
    <sheetView zoomScale="90" zoomScaleNormal="90" workbookViewId="0">
      <pane ySplit="1" topLeftCell="A2" activePane="bottomLeft" state="frozen"/>
      <selection pane="bottomLeft" activeCell="BT2" sqref="BT2"/>
    </sheetView>
  </sheetViews>
  <sheetFormatPr defaultRowHeight="14.4" x14ac:dyDescent="0.3"/>
  <cols>
    <col min="1" max="1" width="11.109375" style="2" bestFit="1" customWidth="1"/>
    <col min="2" max="3" width="9.33203125" style="1" customWidth="1"/>
    <col min="4" max="4" width="13.109375" style="1" customWidth="1"/>
    <col min="5" max="5" width="13.44140625" style="1" customWidth="1"/>
    <col min="6" max="6" width="10.5546875" style="1" customWidth="1"/>
    <col min="7" max="7" width="9.109375" style="1" customWidth="1"/>
    <col min="8" max="9" width="13.44140625" style="1" customWidth="1"/>
    <col min="10" max="11" width="9.109375" style="1" customWidth="1"/>
    <col min="12" max="13" width="13.109375" style="1" customWidth="1"/>
    <col min="14" max="15" width="9.109375" style="1"/>
    <col min="16" max="17" width="13.109375" style="1" bestFit="1" customWidth="1"/>
    <col min="18" max="19" width="9.109375" style="1"/>
    <col min="20" max="21" width="13.44140625" style="1" bestFit="1" customWidth="1"/>
    <col min="22" max="37" width="14.5546875" style="1" customWidth="1"/>
    <col min="38" max="52" width="12.88671875" hidden="1" customWidth="1"/>
    <col min="53" max="57" width="14.44140625" hidden="1" customWidth="1"/>
    <col min="58" max="66" width="12.33203125" customWidth="1"/>
    <col min="67" max="71" width="12.33203125" hidden="1" customWidth="1"/>
    <col min="72" max="72" width="13.44140625" customWidth="1"/>
  </cols>
  <sheetData>
    <row r="1" spans="1:72" s="4" customFormat="1" x14ac:dyDescent="0.3">
      <c r="A1" s="3" t="s">
        <v>134</v>
      </c>
      <c r="B1" s="5" t="s">
        <v>130</v>
      </c>
      <c r="C1" s="5" t="s">
        <v>131</v>
      </c>
      <c r="D1" s="5" t="s">
        <v>132</v>
      </c>
      <c r="E1" s="5" t="s">
        <v>133</v>
      </c>
      <c r="F1" s="5" t="s">
        <v>135</v>
      </c>
      <c r="G1" s="5" t="s">
        <v>136</v>
      </c>
      <c r="H1" s="5" t="s">
        <v>137</v>
      </c>
      <c r="I1" s="5" t="s">
        <v>138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5" t="s">
        <v>144</v>
      </c>
      <c r="P1" s="5" t="s">
        <v>145</v>
      </c>
      <c r="Q1" s="5" t="s">
        <v>146</v>
      </c>
      <c r="R1" s="5" t="s">
        <v>147</v>
      </c>
      <c r="S1" s="5" t="s">
        <v>148</v>
      </c>
      <c r="T1" s="5" t="s">
        <v>149</v>
      </c>
      <c r="U1" s="5" t="s">
        <v>150</v>
      </c>
      <c r="V1" s="5" t="s">
        <v>151</v>
      </c>
      <c r="W1" s="5" t="s">
        <v>152</v>
      </c>
      <c r="X1" s="5" t="s">
        <v>153</v>
      </c>
      <c r="Y1" s="5" t="s">
        <v>154</v>
      </c>
      <c r="Z1" s="5" t="s">
        <v>155</v>
      </c>
      <c r="AA1" s="5" t="s">
        <v>156</v>
      </c>
      <c r="AB1" s="5" t="s">
        <v>157</v>
      </c>
      <c r="AC1" s="5" t="s">
        <v>158</v>
      </c>
      <c r="AD1" s="5" t="s">
        <v>159</v>
      </c>
      <c r="AE1" s="5" t="s">
        <v>160</v>
      </c>
      <c r="AF1" s="5" t="s">
        <v>161</v>
      </c>
      <c r="AG1" s="5" t="s">
        <v>162</v>
      </c>
      <c r="AH1" s="5" t="s">
        <v>163</v>
      </c>
      <c r="AI1" s="5" t="s">
        <v>164</v>
      </c>
      <c r="AJ1" s="5" t="s">
        <v>165</v>
      </c>
      <c r="AK1" s="5" t="s">
        <v>166</v>
      </c>
      <c r="AL1" s="4" t="s">
        <v>182</v>
      </c>
      <c r="AM1" s="4" t="s">
        <v>183</v>
      </c>
      <c r="AN1" s="4" t="s">
        <v>184</v>
      </c>
      <c r="AO1" s="4" t="s">
        <v>185</v>
      </c>
      <c r="AP1" s="4" t="s">
        <v>186</v>
      </c>
      <c r="AQ1" s="4" t="s">
        <v>187</v>
      </c>
      <c r="AR1" s="4" t="s">
        <v>188</v>
      </c>
      <c r="AS1" s="4" t="s">
        <v>189</v>
      </c>
      <c r="AT1" s="4" t="s">
        <v>190</v>
      </c>
      <c r="AU1" s="4" t="s">
        <v>191</v>
      </c>
      <c r="AV1" s="4" t="s">
        <v>192</v>
      </c>
      <c r="AW1" s="4" t="s">
        <v>193</v>
      </c>
      <c r="AX1" s="4" t="s">
        <v>194</v>
      </c>
      <c r="AY1" s="4" t="s">
        <v>195</v>
      </c>
      <c r="AZ1" s="4" t="s">
        <v>196</v>
      </c>
      <c r="BA1" s="4" t="s">
        <v>197</v>
      </c>
      <c r="BB1" s="4" t="s">
        <v>198</v>
      </c>
      <c r="BC1" s="4" t="s">
        <v>199</v>
      </c>
      <c r="BD1" s="4" t="s">
        <v>200</v>
      </c>
      <c r="BE1" s="4" t="s">
        <v>201</v>
      </c>
      <c r="BF1" s="4" t="s">
        <v>167</v>
      </c>
      <c r="BG1" s="4" t="s">
        <v>168</v>
      </c>
      <c r="BH1" s="5" t="s">
        <v>169</v>
      </c>
      <c r="BI1" s="5" t="s">
        <v>170</v>
      </c>
      <c r="BJ1" s="5" t="s">
        <v>171</v>
      </c>
      <c r="BK1" s="5" t="s">
        <v>172</v>
      </c>
      <c r="BL1" s="5" t="s">
        <v>173</v>
      </c>
      <c r="BM1" s="5" t="s">
        <v>174</v>
      </c>
      <c r="BN1" s="5" t="s">
        <v>175</v>
      </c>
      <c r="BO1" s="5" t="s">
        <v>176</v>
      </c>
      <c r="BP1" s="5" t="s">
        <v>177</v>
      </c>
      <c r="BQ1" s="5" t="s">
        <v>178</v>
      </c>
      <c r="BR1" s="5" t="s">
        <v>179</v>
      </c>
      <c r="BS1" s="5" t="s">
        <v>180</v>
      </c>
      <c r="BT1" s="4" t="s">
        <v>181</v>
      </c>
    </row>
    <row r="2" spans="1:72" x14ac:dyDescent="0.3">
      <c r="A2" s="2" t="s">
        <v>0</v>
      </c>
      <c r="B2" s="1">
        <v>0</v>
      </c>
      <c r="C2" s="1">
        <v>0</v>
      </c>
      <c r="F2" s="1">
        <v>0</v>
      </c>
      <c r="G2" s="1">
        <v>0</v>
      </c>
      <c r="J2" s="1">
        <v>0</v>
      </c>
      <c r="K2" s="1">
        <v>0</v>
      </c>
      <c r="N2" s="1">
        <v>0</v>
      </c>
      <c r="O2" s="1">
        <v>0</v>
      </c>
      <c r="R2" s="1">
        <v>0</v>
      </c>
      <c r="S2" s="1">
        <v>0</v>
      </c>
      <c r="BF2">
        <f>SUM(BG2:BN2)</f>
        <v>918</v>
      </c>
      <c r="BG2">
        <v>194</v>
      </c>
      <c r="BH2">
        <v>191</v>
      </c>
      <c r="BI2">
        <v>194</v>
      </c>
      <c r="BJ2">
        <v>196</v>
      </c>
      <c r="BK2">
        <v>36</v>
      </c>
      <c r="BL2">
        <v>35</v>
      </c>
      <c r="BM2">
        <v>36</v>
      </c>
      <c r="BN2">
        <v>36</v>
      </c>
      <c r="BT2" t="s">
        <v>256</v>
      </c>
    </row>
    <row r="3" spans="1:72" x14ac:dyDescent="0.3">
      <c r="A3" s="2" t="s">
        <v>1</v>
      </c>
      <c r="B3" s="1">
        <v>0</v>
      </c>
      <c r="C3" s="1">
        <v>0</v>
      </c>
      <c r="F3" s="1">
        <v>0</v>
      </c>
      <c r="G3" s="1">
        <v>0</v>
      </c>
      <c r="J3" s="1">
        <v>0</v>
      </c>
      <c r="K3" s="1">
        <v>0</v>
      </c>
      <c r="N3" s="1">
        <v>0</v>
      </c>
      <c r="O3" s="1">
        <v>0</v>
      </c>
      <c r="R3" s="1">
        <v>0</v>
      </c>
      <c r="S3" s="1">
        <v>0</v>
      </c>
    </row>
    <row r="4" spans="1:72" x14ac:dyDescent="0.3">
      <c r="A4" s="2" t="s">
        <v>2</v>
      </c>
      <c r="B4" s="1">
        <v>0</v>
      </c>
      <c r="C4" s="1">
        <v>0</v>
      </c>
      <c r="D4" s="1">
        <f t="shared" ref="D4:D35" si="0">AVERAGE(B2:B4)</f>
        <v>0</v>
      </c>
      <c r="E4" s="1">
        <f t="shared" ref="E4:E35" si="1">AVERAGE(C2:C4)</f>
        <v>0</v>
      </c>
      <c r="F4" s="1">
        <v>0</v>
      </c>
      <c r="G4" s="1">
        <v>0</v>
      </c>
      <c r="H4" s="1">
        <f t="shared" ref="H4:H67" si="2">AVERAGE(F2:F4)</f>
        <v>0</v>
      </c>
      <c r="I4" s="1">
        <f t="shared" ref="I4:I67" si="3">AVERAGE(G2:G4)</f>
        <v>0</v>
      </c>
      <c r="J4" s="1">
        <v>0</v>
      </c>
      <c r="K4" s="1">
        <v>0</v>
      </c>
      <c r="L4" s="1">
        <f t="shared" ref="L4:L67" si="4">AVERAGE(J2:J4)</f>
        <v>0</v>
      </c>
      <c r="M4" s="1">
        <f t="shared" ref="M4:M67" si="5">AVERAGE(K2:K4)</f>
        <v>0</v>
      </c>
      <c r="N4" s="1">
        <v>0</v>
      </c>
      <c r="O4" s="1">
        <v>0</v>
      </c>
      <c r="P4" s="1">
        <f>AVERAGE(N2:N4)</f>
        <v>0</v>
      </c>
      <c r="Q4" s="1">
        <f t="shared" ref="Q4:Q67" si="6">AVERAGE(O2:O4)</f>
        <v>0</v>
      </c>
      <c r="R4" s="1">
        <v>0</v>
      </c>
      <c r="S4" s="1">
        <v>0</v>
      </c>
      <c r="T4" s="1">
        <f>AVERAGE(R2:R4)</f>
        <v>0</v>
      </c>
      <c r="U4" s="1">
        <f t="shared" ref="U4:U67" si="7">AVERAGE(S2:S4)</f>
        <v>0</v>
      </c>
    </row>
    <row r="5" spans="1:72" x14ac:dyDescent="0.3">
      <c r="A5" s="2" t="s">
        <v>3</v>
      </c>
      <c r="B5" s="1">
        <v>0</v>
      </c>
      <c r="C5" s="1">
        <v>0</v>
      </c>
      <c r="D5" s="1">
        <f t="shared" si="0"/>
        <v>0</v>
      </c>
      <c r="E5" s="1">
        <f t="shared" si="1"/>
        <v>0</v>
      </c>
      <c r="F5" s="1">
        <v>0</v>
      </c>
      <c r="G5" s="1">
        <v>0</v>
      </c>
      <c r="H5" s="1">
        <f t="shared" si="2"/>
        <v>0</v>
      </c>
      <c r="I5" s="1">
        <f t="shared" si="3"/>
        <v>0</v>
      </c>
      <c r="J5" s="1">
        <v>0</v>
      </c>
      <c r="K5" s="1">
        <v>0</v>
      </c>
      <c r="L5" s="1">
        <f t="shared" si="4"/>
        <v>0</v>
      </c>
      <c r="M5" s="1">
        <f t="shared" si="5"/>
        <v>0</v>
      </c>
      <c r="N5" s="1">
        <v>0</v>
      </c>
      <c r="O5" s="1">
        <v>0</v>
      </c>
      <c r="P5" s="1">
        <f t="shared" ref="P5:P67" si="8">AVERAGE(N3:N5)</f>
        <v>0</v>
      </c>
      <c r="Q5" s="1">
        <f t="shared" si="6"/>
        <v>0</v>
      </c>
      <c r="R5" s="1">
        <v>0</v>
      </c>
      <c r="S5" s="1">
        <v>0</v>
      </c>
      <c r="T5" s="1">
        <f t="shared" ref="T5:T68" si="9">AVERAGE(R3:R5)</f>
        <v>0</v>
      </c>
      <c r="U5" s="1">
        <f t="shared" si="7"/>
        <v>0</v>
      </c>
    </row>
    <row r="6" spans="1:72" x14ac:dyDescent="0.3">
      <c r="A6" s="2" t="s">
        <v>4</v>
      </c>
      <c r="B6" s="1">
        <v>0</v>
      </c>
      <c r="C6" s="1">
        <v>0</v>
      </c>
      <c r="D6" s="1">
        <f t="shared" si="0"/>
        <v>0</v>
      </c>
      <c r="E6" s="1">
        <f t="shared" si="1"/>
        <v>0</v>
      </c>
      <c r="F6" s="1">
        <v>0</v>
      </c>
      <c r="G6" s="1">
        <v>0</v>
      </c>
      <c r="H6" s="1">
        <f t="shared" si="2"/>
        <v>0</v>
      </c>
      <c r="I6" s="1">
        <f t="shared" si="3"/>
        <v>0</v>
      </c>
      <c r="J6" s="1">
        <v>0</v>
      </c>
      <c r="K6" s="1">
        <v>0</v>
      </c>
      <c r="L6" s="1">
        <f t="shared" si="4"/>
        <v>0</v>
      </c>
      <c r="M6" s="1">
        <f t="shared" si="5"/>
        <v>0</v>
      </c>
      <c r="N6" s="1">
        <v>0</v>
      </c>
      <c r="O6" s="1">
        <v>0</v>
      </c>
      <c r="P6" s="1">
        <f t="shared" si="8"/>
        <v>0</v>
      </c>
      <c r="Q6" s="1">
        <f t="shared" si="6"/>
        <v>0</v>
      </c>
      <c r="R6" s="1">
        <v>0</v>
      </c>
      <c r="S6" s="1">
        <v>0</v>
      </c>
      <c r="T6" s="1">
        <f t="shared" si="9"/>
        <v>0</v>
      </c>
      <c r="U6" s="1">
        <f t="shared" si="7"/>
        <v>0</v>
      </c>
    </row>
    <row r="7" spans="1:72" x14ac:dyDescent="0.3">
      <c r="A7" s="2" t="s">
        <v>5</v>
      </c>
      <c r="B7" s="1">
        <v>0</v>
      </c>
      <c r="C7" s="1">
        <v>0</v>
      </c>
      <c r="D7" s="1">
        <f t="shared" si="0"/>
        <v>0</v>
      </c>
      <c r="E7" s="1">
        <f t="shared" si="1"/>
        <v>0</v>
      </c>
      <c r="F7" s="1">
        <v>0</v>
      </c>
      <c r="G7" s="1">
        <v>0</v>
      </c>
      <c r="H7" s="1">
        <f t="shared" si="2"/>
        <v>0</v>
      </c>
      <c r="I7" s="1">
        <f t="shared" si="3"/>
        <v>0</v>
      </c>
      <c r="J7" s="1">
        <v>0</v>
      </c>
      <c r="K7" s="1">
        <v>0</v>
      </c>
      <c r="L7" s="1">
        <f t="shared" si="4"/>
        <v>0</v>
      </c>
      <c r="M7" s="1">
        <f t="shared" si="5"/>
        <v>0</v>
      </c>
      <c r="N7" s="1">
        <v>0</v>
      </c>
      <c r="O7" s="1">
        <v>0</v>
      </c>
      <c r="P7" s="1">
        <f t="shared" si="8"/>
        <v>0</v>
      </c>
      <c r="Q7" s="1">
        <f t="shared" si="6"/>
        <v>0</v>
      </c>
      <c r="R7" s="1">
        <v>0</v>
      </c>
      <c r="S7" s="1">
        <v>0</v>
      </c>
      <c r="T7" s="1">
        <f t="shared" si="9"/>
        <v>0</v>
      </c>
      <c r="U7" s="1">
        <f t="shared" si="7"/>
        <v>0</v>
      </c>
    </row>
    <row r="8" spans="1:72" x14ac:dyDescent="0.3">
      <c r="A8" s="2" t="s">
        <v>6</v>
      </c>
      <c r="B8" s="1">
        <v>0</v>
      </c>
      <c r="C8" s="1">
        <v>0</v>
      </c>
      <c r="D8" s="1">
        <f t="shared" si="0"/>
        <v>0</v>
      </c>
      <c r="E8" s="1">
        <f t="shared" si="1"/>
        <v>0</v>
      </c>
      <c r="F8" s="1">
        <v>0</v>
      </c>
      <c r="G8" s="1">
        <v>0</v>
      </c>
      <c r="H8" s="1">
        <f t="shared" si="2"/>
        <v>0</v>
      </c>
      <c r="I8" s="1">
        <f t="shared" si="3"/>
        <v>0</v>
      </c>
      <c r="J8" s="1">
        <v>0</v>
      </c>
      <c r="K8" s="1">
        <v>0</v>
      </c>
      <c r="L8" s="1">
        <f t="shared" si="4"/>
        <v>0</v>
      </c>
      <c r="M8" s="1">
        <f t="shared" si="5"/>
        <v>0</v>
      </c>
      <c r="N8" s="1">
        <v>0</v>
      </c>
      <c r="O8" s="1">
        <v>0</v>
      </c>
      <c r="P8" s="1">
        <f t="shared" si="8"/>
        <v>0</v>
      </c>
      <c r="Q8" s="1">
        <f t="shared" si="6"/>
        <v>0</v>
      </c>
      <c r="R8" s="1">
        <v>0</v>
      </c>
      <c r="S8" s="1">
        <v>0</v>
      </c>
      <c r="T8" s="1">
        <f t="shared" si="9"/>
        <v>0</v>
      </c>
      <c r="U8" s="1">
        <f t="shared" si="7"/>
        <v>0</v>
      </c>
    </row>
    <row r="9" spans="1:72" x14ac:dyDescent="0.3">
      <c r="A9" s="2" t="s">
        <v>7</v>
      </c>
      <c r="B9" s="1">
        <v>0</v>
      </c>
      <c r="C9" s="1">
        <v>0</v>
      </c>
      <c r="D9" s="1">
        <f t="shared" si="0"/>
        <v>0</v>
      </c>
      <c r="E9" s="1">
        <f t="shared" si="1"/>
        <v>0</v>
      </c>
      <c r="F9" s="1">
        <v>0</v>
      </c>
      <c r="G9" s="1">
        <v>0</v>
      </c>
      <c r="H9" s="1">
        <f t="shared" si="2"/>
        <v>0</v>
      </c>
      <c r="I9" s="1">
        <f t="shared" si="3"/>
        <v>0</v>
      </c>
      <c r="J9" s="1">
        <v>0</v>
      </c>
      <c r="K9" s="1">
        <v>0</v>
      </c>
      <c r="L9" s="1">
        <f t="shared" si="4"/>
        <v>0</v>
      </c>
      <c r="M9" s="1">
        <f t="shared" si="5"/>
        <v>0</v>
      </c>
      <c r="N9" s="1">
        <v>0</v>
      </c>
      <c r="O9" s="1">
        <v>0</v>
      </c>
      <c r="P9" s="1">
        <f t="shared" si="8"/>
        <v>0</v>
      </c>
      <c r="Q9" s="1">
        <f t="shared" si="6"/>
        <v>0</v>
      </c>
      <c r="R9" s="1">
        <v>0</v>
      </c>
      <c r="S9" s="1">
        <v>0</v>
      </c>
      <c r="T9" s="1">
        <f t="shared" si="9"/>
        <v>0</v>
      </c>
      <c r="U9" s="1">
        <f t="shared" si="7"/>
        <v>0</v>
      </c>
    </row>
    <row r="10" spans="1:72" x14ac:dyDescent="0.3">
      <c r="A10" s="2" t="s">
        <v>8</v>
      </c>
      <c r="B10" s="1">
        <v>48533578923.479797</v>
      </c>
      <c r="C10" s="1">
        <v>0</v>
      </c>
      <c r="D10" s="1">
        <f t="shared" si="0"/>
        <v>16177859641.159933</v>
      </c>
      <c r="E10" s="1">
        <f t="shared" si="1"/>
        <v>0</v>
      </c>
      <c r="F10" s="1">
        <v>0</v>
      </c>
      <c r="G10" s="1">
        <v>0</v>
      </c>
      <c r="H10" s="1">
        <f t="shared" si="2"/>
        <v>0</v>
      </c>
      <c r="I10" s="1">
        <f t="shared" si="3"/>
        <v>0</v>
      </c>
      <c r="J10" s="1">
        <v>0</v>
      </c>
      <c r="K10" s="1">
        <v>0</v>
      </c>
      <c r="L10" s="1">
        <f t="shared" si="4"/>
        <v>0</v>
      </c>
      <c r="M10" s="1">
        <f t="shared" si="5"/>
        <v>0</v>
      </c>
      <c r="N10" s="1">
        <v>0</v>
      </c>
      <c r="O10" s="1">
        <v>0</v>
      </c>
      <c r="P10" s="1">
        <f t="shared" si="8"/>
        <v>0</v>
      </c>
      <c r="Q10" s="1">
        <f t="shared" si="6"/>
        <v>0</v>
      </c>
      <c r="R10" s="1">
        <v>228598477097.55899</v>
      </c>
      <c r="S10" s="1">
        <v>0</v>
      </c>
      <c r="T10" s="1">
        <f t="shared" si="9"/>
        <v>76199492365.852997</v>
      </c>
      <c r="U10" s="1">
        <f t="shared" si="7"/>
        <v>0</v>
      </c>
    </row>
    <row r="11" spans="1:72" x14ac:dyDescent="0.3">
      <c r="A11" s="2" t="s">
        <v>9</v>
      </c>
      <c r="B11" s="1">
        <v>0</v>
      </c>
      <c r="C11" s="1">
        <v>55819629854.9524</v>
      </c>
      <c r="D11" s="1">
        <f t="shared" si="0"/>
        <v>16177859641.159933</v>
      </c>
      <c r="E11" s="1">
        <f t="shared" si="1"/>
        <v>18606543284.984135</v>
      </c>
      <c r="F11" s="1">
        <v>0</v>
      </c>
      <c r="G11" s="1">
        <v>0</v>
      </c>
      <c r="H11" s="1">
        <f t="shared" si="2"/>
        <v>0</v>
      </c>
      <c r="I11" s="1">
        <f t="shared" si="3"/>
        <v>0</v>
      </c>
      <c r="J11" s="1">
        <v>0</v>
      </c>
      <c r="K11" s="1">
        <v>334214905381.401</v>
      </c>
      <c r="L11" s="1">
        <f t="shared" si="4"/>
        <v>0</v>
      </c>
      <c r="M11" s="1">
        <f t="shared" si="5"/>
        <v>111404968460.467</v>
      </c>
      <c r="N11" s="1">
        <v>0</v>
      </c>
      <c r="O11" s="1">
        <v>0</v>
      </c>
      <c r="P11" s="1">
        <f t="shared" si="8"/>
        <v>0</v>
      </c>
      <c r="Q11" s="1">
        <f t="shared" si="6"/>
        <v>0</v>
      </c>
      <c r="R11" s="1">
        <v>0</v>
      </c>
      <c r="S11" s="1">
        <v>0</v>
      </c>
      <c r="T11" s="1">
        <f t="shared" si="9"/>
        <v>76199492365.852997</v>
      </c>
      <c r="U11" s="1">
        <f t="shared" si="7"/>
        <v>0</v>
      </c>
    </row>
    <row r="12" spans="1:72" x14ac:dyDescent="0.3">
      <c r="A12" s="2" t="s">
        <v>10</v>
      </c>
      <c r="B12" s="1">
        <v>105705298484.131</v>
      </c>
      <c r="C12" s="1">
        <v>0</v>
      </c>
      <c r="D12" s="1">
        <f t="shared" si="0"/>
        <v>51412959135.870262</v>
      </c>
      <c r="E12" s="1">
        <f t="shared" si="1"/>
        <v>18606543284.984135</v>
      </c>
      <c r="F12" s="1">
        <v>0</v>
      </c>
      <c r="G12" s="1">
        <v>0</v>
      </c>
      <c r="H12" s="1">
        <f t="shared" si="2"/>
        <v>0</v>
      </c>
      <c r="I12" s="1">
        <f t="shared" si="3"/>
        <v>0</v>
      </c>
      <c r="J12" s="1">
        <v>326065608535.69702</v>
      </c>
      <c r="K12" s="1">
        <v>0</v>
      </c>
      <c r="L12" s="1">
        <f t="shared" si="4"/>
        <v>108688536178.56567</v>
      </c>
      <c r="M12" s="1">
        <f t="shared" si="5"/>
        <v>111404968460.467</v>
      </c>
      <c r="N12" s="1">
        <v>276528728427.57599</v>
      </c>
      <c r="O12" s="1">
        <v>0</v>
      </c>
      <c r="P12" s="1">
        <f t="shared" si="8"/>
        <v>92176242809.192001</v>
      </c>
      <c r="Q12" s="1">
        <f t="shared" si="6"/>
        <v>0</v>
      </c>
      <c r="R12" s="1">
        <v>0</v>
      </c>
      <c r="S12" s="1">
        <v>0</v>
      </c>
      <c r="T12" s="1">
        <f t="shared" si="9"/>
        <v>76199492365.852997</v>
      </c>
      <c r="U12" s="1">
        <f t="shared" si="7"/>
        <v>0</v>
      </c>
    </row>
    <row r="13" spans="1:72" x14ac:dyDescent="0.3">
      <c r="A13" s="2" t="s">
        <v>11</v>
      </c>
      <c r="B13" s="1">
        <v>0</v>
      </c>
      <c r="C13" s="1">
        <v>0</v>
      </c>
      <c r="D13" s="1">
        <f t="shared" si="0"/>
        <v>35235099494.710335</v>
      </c>
      <c r="E13" s="1">
        <f t="shared" si="1"/>
        <v>18606543284.984135</v>
      </c>
      <c r="F13" s="1">
        <v>0</v>
      </c>
      <c r="G13" s="1">
        <v>0</v>
      </c>
      <c r="H13" s="1">
        <f t="shared" si="2"/>
        <v>0</v>
      </c>
      <c r="I13" s="1">
        <f t="shared" si="3"/>
        <v>0</v>
      </c>
      <c r="J13" s="1">
        <v>0</v>
      </c>
      <c r="K13" s="1">
        <v>0</v>
      </c>
      <c r="L13" s="1">
        <f t="shared" si="4"/>
        <v>108688536178.56567</v>
      </c>
      <c r="M13" s="1">
        <f t="shared" si="5"/>
        <v>111404968460.467</v>
      </c>
      <c r="P13" s="1">
        <f t="shared" si="8"/>
        <v>138264364213.78799</v>
      </c>
      <c r="Q13" s="1">
        <f t="shared" si="6"/>
        <v>0</v>
      </c>
      <c r="R13" s="1">
        <v>0</v>
      </c>
      <c r="S13" s="1">
        <v>0</v>
      </c>
      <c r="T13" s="1">
        <f t="shared" si="9"/>
        <v>0</v>
      </c>
      <c r="U13" s="1">
        <f t="shared" si="7"/>
        <v>0</v>
      </c>
    </row>
    <row r="14" spans="1:72" x14ac:dyDescent="0.3">
      <c r="A14" s="2" t="s">
        <v>12</v>
      </c>
      <c r="D14" s="1">
        <f t="shared" si="0"/>
        <v>52852649242.065498</v>
      </c>
      <c r="E14" s="1">
        <f t="shared" si="1"/>
        <v>0</v>
      </c>
      <c r="H14" s="1">
        <f t="shared" si="2"/>
        <v>0</v>
      </c>
      <c r="I14" s="1">
        <f t="shared" si="3"/>
        <v>0</v>
      </c>
      <c r="L14" s="1">
        <f t="shared" si="4"/>
        <v>163032804267.84851</v>
      </c>
      <c r="M14" s="1">
        <f t="shared" si="5"/>
        <v>0</v>
      </c>
      <c r="P14" s="1">
        <f t="shared" si="8"/>
        <v>276528728427.57599</v>
      </c>
      <c r="Q14" s="1">
        <f t="shared" si="6"/>
        <v>0</v>
      </c>
      <c r="T14" s="1">
        <f t="shared" si="9"/>
        <v>0</v>
      </c>
      <c r="U14" s="1">
        <f t="shared" si="7"/>
        <v>0</v>
      </c>
    </row>
    <row r="15" spans="1:72" x14ac:dyDescent="0.3">
      <c r="A15" s="2" t="s">
        <v>13</v>
      </c>
      <c r="B15" s="1">
        <v>0</v>
      </c>
      <c r="C15" s="1">
        <v>0</v>
      </c>
      <c r="D15" s="1">
        <f t="shared" si="0"/>
        <v>0</v>
      </c>
      <c r="E15" s="1">
        <f t="shared" si="1"/>
        <v>0</v>
      </c>
      <c r="H15" s="1">
        <f t="shared" si="2"/>
        <v>0</v>
      </c>
      <c r="I15" s="1">
        <f t="shared" si="3"/>
        <v>0</v>
      </c>
      <c r="L15" s="1">
        <f t="shared" si="4"/>
        <v>0</v>
      </c>
      <c r="M15" s="1">
        <f t="shared" si="5"/>
        <v>0</v>
      </c>
      <c r="R15" s="1">
        <v>0</v>
      </c>
      <c r="S15" s="1">
        <v>0</v>
      </c>
      <c r="T15" s="1">
        <f t="shared" si="9"/>
        <v>0</v>
      </c>
      <c r="U15" s="1">
        <f t="shared" si="7"/>
        <v>0</v>
      </c>
    </row>
    <row r="16" spans="1:72" x14ac:dyDescent="0.3">
      <c r="A16" s="2" t="s">
        <v>14</v>
      </c>
      <c r="B16" s="1">
        <v>0</v>
      </c>
      <c r="C16" s="1">
        <v>0</v>
      </c>
      <c r="D16" s="1">
        <f t="shared" si="0"/>
        <v>0</v>
      </c>
      <c r="E16" s="1">
        <f t="shared" si="1"/>
        <v>0</v>
      </c>
      <c r="F16" s="1">
        <v>0</v>
      </c>
      <c r="G16" s="1">
        <v>0</v>
      </c>
      <c r="H16" s="1">
        <f t="shared" si="2"/>
        <v>0</v>
      </c>
      <c r="I16" s="1">
        <f t="shared" si="3"/>
        <v>0</v>
      </c>
      <c r="J16" s="1">
        <v>0</v>
      </c>
      <c r="K16" s="1">
        <v>0</v>
      </c>
      <c r="L16" s="1">
        <f t="shared" si="4"/>
        <v>0</v>
      </c>
      <c r="M16" s="1">
        <f t="shared" si="5"/>
        <v>0</v>
      </c>
      <c r="N16" s="1">
        <v>0</v>
      </c>
      <c r="O16" s="1">
        <v>0</v>
      </c>
      <c r="P16" s="1">
        <f t="shared" si="8"/>
        <v>0</v>
      </c>
      <c r="Q16" s="1">
        <f t="shared" si="6"/>
        <v>0</v>
      </c>
      <c r="R16" s="1">
        <v>0</v>
      </c>
      <c r="S16" s="1">
        <v>0</v>
      </c>
      <c r="T16" s="1">
        <f t="shared" si="9"/>
        <v>0</v>
      </c>
      <c r="U16" s="1">
        <f t="shared" si="7"/>
        <v>0</v>
      </c>
    </row>
    <row r="17" spans="1:21" x14ac:dyDescent="0.3">
      <c r="A17" s="2" t="s">
        <v>15</v>
      </c>
      <c r="B17" s="1">
        <v>0</v>
      </c>
      <c r="C17" s="1">
        <v>0</v>
      </c>
      <c r="D17" s="1">
        <f t="shared" si="0"/>
        <v>0</v>
      </c>
      <c r="E17" s="1">
        <f t="shared" si="1"/>
        <v>0</v>
      </c>
      <c r="F17" s="1">
        <v>0</v>
      </c>
      <c r="G17" s="1">
        <v>0</v>
      </c>
      <c r="H17" s="1">
        <f t="shared" si="2"/>
        <v>0</v>
      </c>
      <c r="I17" s="1">
        <f t="shared" si="3"/>
        <v>0</v>
      </c>
      <c r="J17" s="1">
        <v>0</v>
      </c>
      <c r="K17" s="1">
        <v>0</v>
      </c>
      <c r="L17" s="1">
        <f t="shared" si="4"/>
        <v>0</v>
      </c>
      <c r="M17" s="1">
        <f t="shared" si="5"/>
        <v>0</v>
      </c>
      <c r="N17" s="1">
        <v>0</v>
      </c>
      <c r="O17" s="1">
        <v>0</v>
      </c>
      <c r="P17" s="1">
        <f t="shared" si="8"/>
        <v>0</v>
      </c>
      <c r="Q17" s="1">
        <f t="shared" si="6"/>
        <v>0</v>
      </c>
      <c r="R17" s="1">
        <v>0</v>
      </c>
      <c r="S17" s="1">
        <v>0</v>
      </c>
      <c r="T17" s="1">
        <f t="shared" si="9"/>
        <v>0</v>
      </c>
      <c r="U17" s="1">
        <f t="shared" si="7"/>
        <v>0</v>
      </c>
    </row>
    <row r="18" spans="1:21" x14ac:dyDescent="0.3">
      <c r="A18" s="2" t="s">
        <v>16</v>
      </c>
      <c r="B18" s="1">
        <v>0</v>
      </c>
      <c r="C18" s="1">
        <v>0</v>
      </c>
      <c r="D18" s="1">
        <f t="shared" si="0"/>
        <v>0</v>
      </c>
      <c r="E18" s="1">
        <f t="shared" si="1"/>
        <v>0</v>
      </c>
      <c r="F18" s="1">
        <v>0</v>
      </c>
      <c r="G18" s="1">
        <v>0</v>
      </c>
      <c r="H18" s="1">
        <f t="shared" si="2"/>
        <v>0</v>
      </c>
      <c r="I18" s="1">
        <f t="shared" si="3"/>
        <v>0</v>
      </c>
      <c r="J18" s="1">
        <v>0</v>
      </c>
      <c r="K18" s="1">
        <v>0</v>
      </c>
      <c r="L18" s="1">
        <f t="shared" si="4"/>
        <v>0</v>
      </c>
      <c r="M18" s="1">
        <f t="shared" si="5"/>
        <v>0</v>
      </c>
      <c r="N18" s="1">
        <v>0</v>
      </c>
      <c r="O18" s="1">
        <v>0</v>
      </c>
      <c r="P18" s="1">
        <f t="shared" si="8"/>
        <v>0</v>
      </c>
      <c r="Q18" s="1">
        <f t="shared" si="6"/>
        <v>0</v>
      </c>
      <c r="R18" s="1">
        <v>0</v>
      </c>
      <c r="S18" s="1">
        <v>0</v>
      </c>
      <c r="T18" s="1">
        <f t="shared" si="9"/>
        <v>0</v>
      </c>
      <c r="U18" s="1">
        <f t="shared" si="7"/>
        <v>0</v>
      </c>
    </row>
    <row r="19" spans="1:21" x14ac:dyDescent="0.3">
      <c r="A19" s="2" t="s">
        <v>17</v>
      </c>
      <c r="B19" s="1">
        <v>81770081038.780106</v>
      </c>
      <c r="C19" s="1">
        <v>44255597023.369797</v>
      </c>
      <c r="D19" s="1">
        <f t="shared" si="0"/>
        <v>27256693679.593369</v>
      </c>
      <c r="E19" s="1">
        <f t="shared" si="1"/>
        <v>14751865674.456598</v>
      </c>
      <c r="F19" s="1">
        <v>0</v>
      </c>
      <c r="G19" s="1">
        <v>0</v>
      </c>
      <c r="H19" s="1">
        <f t="shared" si="2"/>
        <v>0</v>
      </c>
      <c r="I19" s="1">
        <f t="shared" si="3"/>
        <v>0</v>
      </c>
      <c r="J19" s="1">
        <v>0</v>
      </c>
      <c r="K19" s="1">
        <v>0</v>
      </c>
      <c r="L19" s="1">
        <f t="shared" si="4"/>
        <v>0</v>
      </c>
      <c r="M19" s="1">
        <f t="shared" si="5"/>
        <v>0</v>
      </c>
      <c r="N19" s="1">
        <v>238804335438.50699</v>
      </c>
      <c r="O19" s="1">
        <v>238804335438.50699</v>
      </c>
      <c r="P19" s="1">
        <f t="shared" si="8"/>
        <v>79601445146.168991</v>
      </c>
      <c r="Q19" s="1">
        <f t="shared" si="6"/>
        <v>79601445146.168991</v>
      </c>
      <c r="R19" s="1">
        <v>176697332140.79401</v>
      </c>
      <c r="S19" s="1">
        <v>0</v>
      </c>
      <c r="T19" s="1">
        <f t="shared" si="9"/>
        <v>58899110713.598</v>
      </c>
      <c r="U19" s="1">
        <f t="shared" si="7"/>
        <v>0</v>
      </c>
    </row>
    <row r="20" spans="1:21" x14ac:dyDescent="0.3">
      <c r="A20" s="2" t="s">
        <v>18</v>
      </c>
      <c r="B20" s="1">
        <v>0</v>
      </c>
      <c r="C20" s="1">
        <v>0</v>
      </c>
      <c r="D20" s="1">
        <f t="shared" si="0"/>
        <v>27256693679.593369</v>
      </c>
      <c r="E20" s="1">
        <f t="shared" si="1"/>
        <v>14751865674.456598</v>
      </c>
      <c r="F20" s="1">
        <v>0</v>
      </c>
      <c r="G20" s="1">
        <v>0</v>
      </c>
      <c r="H20" s="1">
        <f t="shared" si="2"/>
        <v>0</v>
      </c>
      <c r="I20" s="1">
        <f t="shared" si="3"/>
        <v>0</v>
      </c>
      <c r="J20" s="1">
        <v>0</v>
      </c>
      <c r="K20" s="1">
        <v>0</v>
      </c>
      <c r="L20" s="1">
        <f t="shared" si="4"/>
        <v>0</v>
      </c>
      <c r="M20" s="1">
        <f t="shared" si="5"/>
        <v>0</v>
      </c>
      <c r="N20" s="1">
        <v>0</v>
      </c>
      <c r="O20" s="1">
        <v>0</v>
      </c>
      <c r="P20" s="1">
        <f t="shared" si="8"/>
        <v>79601445146.168991</v>
      </c>
      <c r="Q20" s="1">
        <f t="shared" si="6"/>
        <v>79601445146.168991</v>
      </c>
      <c r="R20" s="1">
        <v>0</v>
      </c>
      <c r="S20" s="1">
        <v>0</v>
      </c>
      <c r="T20" s="1">
        <f t="shared" si="9"/>
        <v>58899110713.598</v>
      </c>
      <c r="U20" s="1">
        <f t="shared" si="7"/>
        <v>0</v>
      </c>
    </row>
    <row r="21" spans="1:21" x14ac:dyDescent="0.3">
      <c r="A21" s="2" t="s">
        <v>19</v>
      </c>
      <c r="B21" s="1">
        <v>0</v>
      </c>
      <c r="C21" s="1">
        <v>0</v>
      </c>
      <c r="D21" s="1">
        <f t="shared" si="0"/>
        <v>27256693679.593369</v>
      </c>
      <c r="E21" s="1">
        <f t="shared" si="1"/>
        <v>14751865674.456598</v>
      </c>
      <c r="F21" s="1">
        <v>0</v>
      </c>
      <c r="G21" s="1">
        <v>0</v>
      </c>
      <c r="H21" s="1">
        <f t="shared" si="2"/>
        <v>0</v>
      </c>
      <c r="I21" s="1">
        <f t="shared" si="3"/>
        <v>0</v>
      </c>
      <c r="J21" s="1">
        <v>0</v>
      </c>
      <c r="K21" s="1">
        <v>0</v>
      </c>
      <c r="L21" s="1">
        <f t="shared" si="4"/>
        <v>0</v>
      </c>
      <c r="M21" s="1">
        <f t="shared" si="5"/>
        <v>0</v>
      </c>
      <c r="N21" s="1">
        <v>0</v>
      </c>
      <c r="O21" s="1">
        <v>0</v>
      </c>
      <c r="P21" s="1">
        <f t="shared" si="8"/>
        <v>79601445146.168991</v>
      </c>
      <c r="Q21" s="1">
        <f t="shared" si="6"/>
        <v>79601445146.168991</v>
      </c>
      <c r="R21" s="1">
        <v>0</v>
      </c>
      <c r="S21" s="1">
        <v>0</v>
      </c>
      <c r="T21" s="1">
        <f t="shared" si="9"/>
        <v>58899110713.598</v>
      </c>
      <c r="U21" s="1">
        <f t="shared" si="7"/>
        <v>0</v>
      </c>
    </row>
    <row r="22" spans="1:21" x14ac:dyDescent="0.3">
      <c r="A22" s="2" t="s">
        <v>20</v>
      </c>
      <c r="B22" s="1">
        <v>247816390229.65799</v>
      </c>
      <c r="C22" s="1">
        <v>190317903287.35599</v>
      </c>
      <c r="D22" s="1">
        <f t="shared" si="0"/>
        <v>82605463409.886002</v>
      </c>
      <c r="E22" s="1">
        <f t="shared" si="1"/>
        <v>63439301095.785332</v>
      </c>
      <c r="F22" s="1">
        <v>437158716083.14001</v>
      </c>
      <c r="G22" s="1">
        <v>437158716083.14001</v>
      </c>
      <c r="H22" s="1">
        <f t="shared" si="2"/>
        <v>145719572027.71335</v>
      </c>
      <c r="I22" s="1">
        <f t="shared" si="3"/>
        <v>145719572027.71335</v>
      </c>
      <c r="J22" s="1">
        <v>0</v>
      </c>
      <c r="K22" s="1">
        <v>0</v>
      </c>
      <c r="L22" s="1">
        <f t="shared" si="4"/>
        <v>0</v>
      </c>
      <c r="M22" s="1">
        <f t="shared" si="5"/>
        <v>0</v>
      </c>
      <c r="N22" s="1">
        <v>0</v>
      </c>
      <c r="O22" s="1">
        <v>0</v>
      </c>
      <c r="P22" s="1">
        <f t="shared" si="8"/>
        <v>0</v>
      </c>
      <c r="Q22" s="1">
        <f t="shared" si="6"/>
        <v>0</v>
      </c>
      <c r="R22" s="1">
        <v>270824176621.047</v>
      </c>
      <c r="S22" s="1">
        <v>0</v>
      </c>
      <c r="T22" s="1">
        <f t="shared" si="9"/>
        <v>90274725540.348999</v>
      </c>
      <c r="U22" s="1">
        <f t="shared" si="7"/>
        <v>0</v>
      </c>
    </row>
    <row r="23" spans="1:21" x14ac:dyDescent="0.3">
      <c r="A23" s="2" t="s">
        <v>21</v>
      </c>
      <c r="B23" s="1">
        <v>0</v>
      </c>
      <c r="C23" s="1">
        <v>0</v>
      </c>
      <c r="D23" s="1">
        <f t="shared" si="0"/>
        <v>82605463409.886002</v>
      </c>
      <c r="E23" s="1">
        <f t="shared" si="1"/>
        <v>63439301095.785332</v>
      </c>
      <c r="F23" s="1">
        <v>0</v>
      </c>
      <c r="G23" s="1">
        <v>0</v>
      </c>
      <c r="H23" s="1">
        <f t="shared" si="2"/>
        <v>145719572027.71335</v>
      </c>
      <c r="I23" s="1">
        <f t="shared" si="3"/>
        <v>145719572027.71335</v>
      </c>
      <c r="J23" s="1">
        <v>0</v>
      </c>
      <c r="K23" s="1">
        <v>0</v>
      </c>
      <c r="L23" s="1">
        <f t="shared" si="4"/>
        <v>0</v>
      </c>
      <c r="M23" s="1">
        <f t="shared" si="5"/>
        <v>0</v>
      </c>
      <c r="N23" s="1">
        <v>0</v>
      </c>
      <c r="O23" s="1">
        <v>0</v>
      </c>
      <c r="P23" s="1">
        <f t="shared" si="8"/>
        <v>0</v>
      </c>
      <c r="Q23" s="1">
        <f t="shared" si="6"/>
        <v>0</v>
      </c>
      <c r="R23" s="1">
        <v>0</v>
      </c>
      <c r="S23" s="1">
        <v>0</v>
      </c>
      <c r="T23" s="1">
        <f t="shared" si="9"/>
        <v>90274725540.348999</v>
      </c>
      <c r="U23" s="1">
        <f t="shared" si="7"/>
        <v>0</v>
      </c>
    </row>
    <row r="24" spans="1:21" x14ac:dyDescent="0.3">
      <c r="A24" s="2" t="s">
        <v>22</v>
      </c>
      <c r="B24" s="1">
        <v>54396381854.423401</v>
      </c>
      <c r="C24" s="1">
        <v>0</v>
      </c>
      <c r="D24" s="1">
        <f t="shared" si="0"/>
        <v>100737590694.6938</v>
      </c>
      <c r="E24" s="1">
        <f t="shared" si="1"/>
        <v>63439301095.785332</v>
      </c>
      <c r="F24" s="1">
        <v>0</v>
      </c>
      <c r="G24" s="1">
        <v>0</v>
      </c>
      <c r="H24" s="1">
        <f t="shared" si="2"/>
        <v>145719572027.71335</v>
      </c>
      <c r="I24" s="1">
        <f t="shared" si="3"/>
        <v>145719572027.71335</v>
      </c>
      <c r="J24" s="1">
        <v>325693338737.784</v>
      </c>
      <c r="K24" s="1">
        <v>0</v>
      </c>
      <c r="L24" s="1">
        <f t="shared" si="4"/>
        <v>108564446245.92799</v>
      </c>
      <c r="M24" s="1">
        <f t="shared" si="5"/>
        <v>0</v>
      </c>
      <c r="N24" s="1">
        <v>0</v>
      </c>
      <c r="O24" s="1">
        <v>0</v>
      </c>
      <c r="P24" s="1">
        <f t="shared" si="8"/>
        <v>0</v>
      </c>
      <c r="Q24" s="1">
        <f t="shared" si="6"/>
        <v>0</v>
      </c>
      <c r="R24" s="1">
        <v>0</v>
      </c>
      <c r="S24" s="1">
        <v>0</v>
      </c>
      <c r="T24" s="1">
        <f t="shared" si="9"/>
        <v>90274725540.348999</v>
      </c>
      <c r="U24" s="1">
        <f t="shared" si="7"/>
        <v>0</v>
      </c>
    </row>
    <row r="25" spans="1:21" x14ac:dyDescent="0.3">
      <c r="A25" s="2" t="s">
        <v>23</v>
      </c>
      <c r="B25" s="1">
        <v>428007768154.552</v>
      </c>
      <c r="C25" s="1">
        <v>0</v>
      </c>
      <c r="D25" s="1">
        <f t="shared" si="0"/>
        <v>160801383336.32513</v>
      </c>
      <c r="E25" s="1">
        <f t="shared" si="1"/>
        <v>0</v>
      </c>
      <c r="F25" s="1">
        <v>0</v>
      </c>
      <c r="G25" s="1">
        <v>0</v>
      </c>
      <c r="H25" s="1">
        <f t="shared" si="2"/>
        <v>0</v>
      </c>
      <c r="I25" s="1">
        <f t="shared" si="3"/>
        <v>0</v>
      </c>
      <c r="J25" s="1">
        <v>1064377456577.5</v>
      </c>
      <c r="K25" s="1">
        <v>0</v>
      </c>
      <c r="L25" s="1">
        <f t="shared" si="4"/>
        <v>463356931771.76129</v>
      </c>
      <c r="M25" s="1">
        <f t="shared" si="5"/>
        <v>0</v>
      </c>
      <c r="N25" s="1">
        <v>629646706793.95703</v>
      </c>
      <c r="O25" s="1">
        <v>0</v>
      </c>
      <c r="P25" s="1">
        <f t="shared" si="8"/>
        <v>209882235597.98569</v>
      </c>
      <c r="Q25" s="1">
        <f t="shared" si="6"/>
        <v>0</v>
      </c>
      <c r="R25" s="1">
        <v>629041391933.85303</v>
      </c>
      <c r="S25" s="1">
        <v>0</v>
      </c>
      <c r="T25" s="1">
        <f t="shared" si="9"/>
        <v>209680463977.95102</v>
      </c>
      <c r="U25" s="1">
        <f t="shared" si="7"/>
        <v>0</v>
      </c>
    </row>
    <row r="26" spans="1:21" x14ac:dyDescent="0.3">
      <c r="A26" s="2" t="s">
        <v>24</v>
      </c>
      <c r="B26" s="1">
        <v>369683394592.98999</v>
      </c>
      <c r="C26" s="1">
        <v>0</v>
      </c>
      <c r="D26" s="1">
        <f t="shared" si="0"/>
        <v>284029181533.98846</v>
      </c>
      <c r="E26" s="1">
        <f t="shared" si="1"/>
        <v>0</v>
      </c>
      <c r="F26" s="1">
        <v>0</v>
      </c>
      <c r="G26" s="1">
        <v>0</v>
      </c>
      <c r="H26" s="1">
        <f t="shared" si="2"/>
        <v>0</v>
      </c>
      <c r="I26" s="1">
        <f t="shared" si="3"/>
        <v>0</v>
      </c>
      <c r="J26" s="1">
        <v>765302901898.93604</v>
      </c>
      <c r="K26" s="1">
        <v>0</v>
      </c>
      <c r="L26" s="1">
        <f t="shared" si="4"/>
        <v>718457899071.40662</v>
      </c>
      <c r="M26" s="1">
        <f t="shared" si="5"/>
        <v>0</v>
      </c>
      <c r="N26" s="1">
        <v>358774025866.22998</v>
      </c>
      <c r="O26" s="1">
        <v>0</v>
      </c>
      <c r="P26" s="1">
        <f t="shared" si="8"/>
        <v>329473577553.39569</v>
      </c>
      <c r="Q26" s="1">
        <f t="shared" si="6"/>
        <v>0</v>
      </c>
      <c r="R26" s="1">
        <v>826040632496.62195</v>
      </c>
      <c r="S26" s="1">
        <v>0</v>
      </c>
      <c r="T26" s="1">
        <f t="shared" si="9"/>
        <v>485027341476.82501</v>
      </c>
      <c r="U26" s="1">
        <f t="shared" si="7"/>
        <v>0</v>
      </c>
    </row>
    <row r="27" spans="1:21" x14ac:dyDescent="0.3">
      <c r="A27" s="2" t="s">
        <v>25</v>
      </c>
      <c r="B27" s="1">
        <v>222104792056.98901</v>
      </c>
      <c r="C27" s="1">
        <v>0</v>
      </c>
      <c r="D27" s="1">
        <f t="shared" si="0"/>
        <v>339931984934.84369</v>
      </c>
      <c r="E27" s="1">
        <f t="shared" si="1"/>
        <v>0</v>
      </c>
      <c r="F27" s="1">
        <v>0</v>
      </c>
      <c r="G27" s="1">
        <v>0</v>
      </c>
      <c r="H27" s="1">
        <f t="shared" si="2"/>
        <v>0</v>
      </c>
      <c r="I27" s="1">
        <f t="shared" si="3"/>
        <v>0</v>
      </c>
      <c r="J27" s="1">
        <v>0</v>
      </c>
      <c r="K27" s="1">
        <v>0</v>
      </c>
      <c r="L27" s="1">
        <f t="shared" si="4"/>
        <v>609893452825.47864</v>
      </c>
      <c r="M27" s="1">
        <f t="shared" si="5"/>
        <v>0</v>
      </c>
      <c r="N27" s="1">
        <v>175456925065.586</v>
      </c>
      <c r="O27" s="1">
        <v>0</v>
      </c>
      <c r="P27" s="1">
        <f t="shared" si="8"/>
        <v>387959219241.92432</v>
      </c>
      <c r="Q27" s="1">
        <f t="shared" si="6"/>
        <v>0</v>
      </c>
      <c r="R27" s="1">
        <v>892984206794.19702</v>
      </c>
      <c r="S27" s="1">
        <v>0</v>
      </c>
      <c r="T27" s="1">
        <f t="shared" si="9"/>
        <v>782688743741.55725</v>
      </c>
      <c r="U27" s="1">
        <f t="shared" si="7"/>
        <v>0</v>
      </c>
    </row>
    <row r="28" spans="1:21" x14ac:dyDescent="0.3">
      <c r="A28" s="2" t="s">
        <v>26</v>
      </c>
      <c r="B28" s="1">
        <v>805437210256.5</v>
      </c>
      <c r="C28" s="1">
        <v>0</v>
      </c>
      <c r="D28" s="1">
        <f t="shared" si="0"/>
        <v>465741798968.82635</v>
      </c>
      <c r="E28" s="1">
        <f t="shared" si="1"/>
        <v>0</v>
      </c>
      <c r="F28" s="1">
        <v>481416412106.78302</v>
      </c>
      <c r="G28" s="1">
        <v>0</v>
      </c>
      <c r="H28" s="1">
        <f t="shared" si="2"/>
        <v>160472137368.92767</v>
      </c>
      <c r="I28" s="1">
        <f t="shared" si="3"/>
        <v>0</v>
      </c>
      <c r="J28" s="1">
        <v>525898510647.703</v>
      </c>
      <c r="K28" s="1">
        <v>0</v>
      </c>
      <c r="L28" s="1">
        <f t="shared" si="4"/>
        <v>430400470848.8797</v>
      </c>
      <c r="M28" s="1">
        <f t="shared" si="5"/>
        <v>0</v>
      </c>
      <c r="N28" s="1">
        <v>1560266871302.6599</v>
      </c>
      <c r="O28" s="1">
        <v>0</v>
      </c>
      <c r="P28" s="1">
        <f t="shared" si="8"/>
        <v>698165940744.82532</v>
      </c>
      <c r="Q28" s="1">
        <f t="shared" si="6"/>
        <v>0</v>
      </c>
      <c r="R28" s="1">
        <v>1030884851375.92</v>
      </c>
      <c r="S28" s="1">
        <v>0</v>
      </c>
      <c r="T28" s="1">
        <f t="shared" si="9"/>
        <v>916636563555.57959</v>
      </c>
      <c r="U28" s="1">
        <f t="shared" si="7"/>
        <v>0</v>
      </c>
    </row>
    <row r="29" spans="1:21" x14ac:dyDescent="0.3">
      <c r="A29" s="2" t="s">
        <v>27</v>
      </c>
      <c r="B29" s="1">
        <v>158366206854.02301</v>
      </c>
      <c r="C29" s="1">
        <v>0</v>
      </c>
      <c r="D29" s="1">
        <f t="shared" si="0"/>
        <v>395302736389.17065</v>
      </c>
      <c r="E29" s="1">
        <f t="shared" si="1"/>
        <v>0</v>
      </c>
      <c r="F29" s="1">
        <v>363765922508.78003</v>
      </c>
      <c r="G29" s="1">
        <v>0</v>
      </c>
      <c r="H29" s="1">
        <f t="shared" si="2"/>
        <v>281727444871.85431</v>
      </c>
      <c r="I29" s="1">
        <f t="shared" si="3"/>
        <v>0</v>
      </c>
      <c r="J29" s="1">
        <v>0</v>
      </c>
      <c r="K29" s="1">
        <v>0</v>
      </c>
      <c r="L29" s="1">
        <f t="shared" si="4"/>
        <v>175299503549.23434</v>
      </c>
      <c r="M29" s="1">
        <f t="shared" si="5"/>
        <v>0</v>
      </c>
      <c r="N29" s="1">
        <v>0</v>
      </c>
      <c r="O29" s="1">
        <v>0</v>
      </c>
      <c r="P29" s="1">
        <f t="shared" si="8"/>
        <v>578574598789.41528</v>
      </c>
      <c r="Q29" s="1">
        <f t="shared" si="6"/>
        <v>0</v>
      </c>
      <c r="R29" s="1">
        <v>0</v>
      </c>
      <c r="S29" s="1">
        <v>0</v>
      </c>
      <c r="T29" s="1">
        <f t="shared" si="9"/>
        <v>641289686056.70569</v>
      </c>
      <c r="U29" s="1">
        <f t="shared" si="7"/>
        <v>0</v>
      </c>
    </row>
    <row r="30" spans="1:21" x14ac:dyDescent="0.3">
      <c r="A30" s="2" t="s">
        <v>28</v>
      </c>
      <c r="B30" s="1">
        <v>0</v>
      </c>
      <c r="C30" s="1">
        <v>0</v>
      </c>
      <c r="D30" s="1">
        <f t="shared" si="0"/>
        <v>321267805703.50763</v>
      </c>
      <c r="E30" s="1">
        <f t="shared" si="1"/>
        <v>0</v>
      </c>
      <c r="F30" s="1">
        <v>0</v>
      </c>
      <c r="G30" s="1">
        <v>0</v>
      </c>
      <c r="H30" s="1">
        <f t="shared" si="2"/>
        <v>281727444871.85431</v>
      </c>
      <c r="I30" s="1">
        <f t="shared" si="3"/>
        <v>0</v>
      </c>
      <c r="J30" s="1">
        <v>0</v>
      </c>
      <c r="K30" s="1">
        <v>0</v>
      </c>
      <c r="L30" s="1">
        <f t="shared" si="4"/>
        <v>175299503549.23434</v>
      </c>
      <c r="M30" s="1">
        <f t="shared" si="5"/>
        <v>0</v>
      </c>
      <c r="N30" s="1">
        <v>0</v>
      </c>
      <c r="O30" s="1">
        <v>0</v>
      </c>
      <c r="P30" s="1">
        <f t="shared" si="8"/>
        <v>520088957100.88666</v>
      </c>
      <c r="Q30" s="1">
        <f t="shared" si="6"/>
        <v>0</v>
      </c>
      <c r="R30" s="1">
        <v>0</v>
      </c>
      <c r="S30" s="1">
        <v>0</v>
      </c>
      <c r="T30" s="1">
        <f t="shared" si="9"/>
        <v>343628283791.97333</v>
      </c>
      <c r="U30" s="1">
        <f t="shared" si="7"/>
        <v>0</v>
      </c>
    </row>
    <row r="31" spans="1:21" x14ac:dyDescent="0.3">
      <c r="A31" s="2" t="s">
        <v>29</v>
      </c>
      <c r="B31" s="1">
        <v>77855964539.4767</v>
      </c>
      <c r="C31" s="1">
        <v>0</v>
      </c>
      <c r="D31" s="1">
        <f t="shared" si="0"/>
        <v>78740723797.833237</v>
      </c>
      <c r="E31" s="1">
        <f t="shared" si="1"/>
        <v>0</v>
      </c>
      <c r="F31" s="1">
        <v>0</v>
      </c>
      <c r="G31" s="1">
        <v>0</v>
      </c>
      <c r="H31" s="1">
        <f t="shared" si="2"/>
        <v>121255307502.92668</v>
      </c>
      <c r="I31" s="1">
        <f t="shared" si="3"/>
        <v>0</v>
      </c>
      <c r="J31" s="1">
        <v>0</v>
      </c>
      <c r="K31" s="1">
        <v>0</v>
      </c>
      <c r="L31" s="1">
        <f t="shared" si="4"/>
        <v>0</v>
      </c>
      <c r="M31" s="1">
        <f t="shared" si="5"/>
        <v>0</v>
      </c>
      <c r="N31" s="1">
        <v>0</v>
      </c>
      <c r="O31" s="1">
        <v>0</v>
      </c>
      <c r="P31" s="1">
        <f t="shared" si="8"/>
        <v>0</v>
      </c>
      <c r="Q31" s="1">
        <f t="shared" si="6"/>
        <v>0</v>
      </c>
      <c r="R31" s="1">
        <v>366710127739.53302</v>
      </c>
      <c r="S31" s="1">
        <v>0</v>
      </c>
      <c r="T31" s="1">
        <f t="shared" si="9"/>
        <v>122236709246.511</v>
      </c>
      <c r="U31" s="1">
        <f t="shared" si="7"/>
        <v>0</v>
      </c>
    </row>
    <row r="32" spans="1:21" x14ac:dyDescent="0.3">
      <c r="A32" s="2" t="s">
        <v>30</v>
      </c>
      <c r="B32" s="1">
        <v>128794372488.161</v>
      </c>
      <c r="C32" s="1">
        <v>70400677803.629105</v>
      </c>
      <c r="D32" s="1">
        <f t="shared" si="0"/>
        <v>68883445675.879227</v>
      </c>
      <c r="E32" s="1">
        <f t="shared" si="1"/>
        <v>23466892601.209702</v>
      </c>
      <c r="F32" s="1">
        <v>223369356420.55099</v>
      </c>
      <c r="G32" s="1">
        <v>0</v>
      </c>
      <c r="H32" s="1">
        <f t="shared" si="2"/>
        <v>74456452140.18367</v>
      </c>
      <c r="I32" s="1">
        <f t="shared" si="3"/>
        <v>0</v>
      </c>
      <c r="J32" s="1">
        <v>188903239304.79501</v>
      </c>
      <c r="K32" s="1">
        <v>0</v>
      </c>
      <c r="L32" s="1">
        <f t="shared" si="4"/>
        <v>62967746434.931671</v>
      </c>
      <c r="M32" s="1">
        <f t="shared" si="5"/>
        <v>0</v>
      </c>
      <c r="N32" s="1">
        <v>0</v>
      </c>
      <c r="O32" s="1">
        <v>0</v>
      </c>
      <c r="P32" s="1">
        <f t="shared" si="8"/>
        <v>0</v>
      </c>
      <c r="Q32" s="1">
        <f t="shared" si="6"/>
        <v>0</v>
      </c>
      <c r="R32" s="1">
        <v>0</v>
      </c>
      <c r="S32" s="1">
        <v>331594909947.17798</v>
      </c>
      <c r="T32" s="1">
        <f t="shared" si="9"/>
        <v>122236709246.511</v>
      </c>
      <c r="U32" s="1">
        <f t="shared" si="7"/>
        <v>110531636649.05933</v>
      </c>
    </row>
    <row r="33" spans="1:21" x14ac:dyDescent="0.3">
      <c r="A33" s="2" t="s">
        <v>31</v>
      </c>
      <c r="B33" s="1">
        <v>70372895516.192307</v>
      </c>
      <c r="C33" s="1">
        <v>44323738465.278603</v>
      </c>
      <c r="D33" s="1">
        <f t="shared" si="0"/>
        <v>92341077514.610001</v>
      </c>
      <c r="E33" s="1">
        <f t="shared" si="1"/>
        <v>38241472089.635902</v>
      </c>
      <c r="F33" s="1">
        <v>161645983480.92099</v>
      </c>
      <c r="G33" s="1">
        <v>0</v>
      </c>
      <c r="H33" s="1">
        <f t="shared" si="2"/>
        <v>128338446633.82399</v>
      </c>
      <c r="I33" s="1">
        <f t="shared" si="3"/>
        <v>0</v>
      </c>
      <c r="J33" s="1">
        <v>0</v>
      </c>
      <c r="K33" s="1">
        <v>0</v>
      </c>
      <c r="L33" s="1">
        <f t="shared" si="4"/>
        <v>62967746434.931671</v>
      </c>
      <c r="M33" s="1">
        <f t="shared" si="5"/>
        <v>0</v>
      </c>
      <c r="N33" s="1">
        <v>0</v>
      </c>
      <c r="O33" s="1">
        <v>239172028404.94</v>
      </c>
      <c r="P33" s="1">
        <f t="shared" si="8"/>
        <v>0</v>
      </c>
      <c r="Q33" s="1">
        <f t="shared" si="6"/>
        <v>79724009468.313339</v>
      </c>
      <c r="R33" s="1">
        <v>0</v>
      </c>
      <c r="S33" s="1">
        <v>0</v>
      </c>
      <c r="T33" s="1">
        <f t="shared" si="9"/>
        <v>122236709246.511</v>
      </c>
      <c r="U33" s="1">
        <f t="shared" si="7"/>
        <v>110531636649.05933</v>
      </c>
    </row>
    <row r="34" spans="1:21" x14ac:dyDescent="0.3">
      <c r="A34" s="2" t="s">
        <v>32</v>
      </c>
      <c r="B34" s="1">
        <v>0</v>
      </c>
      <c r="C34" s="1">
        <v>0</v>
      </c>
      <c r="D34" s="1">
        <f t="shared" si="0"/>
        <v>66389089334.784431</v>
      </c>
      <c r="E34" s="1">
        <f t="shared" si="1"/>
        <v>38241472089.635902</v>
      </c>
      <c r="F34" s="1">
        <v>0</v>
      </c>
      <c r="G34" s="1">
        <v>0</v>
      </c>
      <c r="H34" s="1">
        <f t="shared" si="2"/>
        <v>128338446633.82399</v>
      </c>
      <c r="I34" s="1">
        <f t="shared" si="3"/>
        <v>0</v>
      </c>
      <c r="J34" s="1">
        <v>0</v>
      </c>
      <c r="K34" s="1">
        <v>0</v>
      </c>
      <c r="L34" s="1">
        <f t="shared" si="4"/>
        <v>62967746434.931671</v>
      </c>
      <c r="M34" s="1">
        <f t="shared" si="5"/>
        <v>0</v>
      </c>
      <c r="N34" s="1">
        <v>0</v>
      </c>
      <c r="O34" s="1">
        <v>0</v>
      </c>
      <c r="P34" s="1">
        <f t="shared" si="8"/>
        <v>0</v>
      </c>
      <c r="Q34" s="1">
        <f t="shared" si="6"/>
        <v>79724009468.313339</v>
      </c>
      <c r="R34" s="1">
        <v>0</v>
      </c>
      <c r="S34" s="1">
        <v>0</v>
      </c>
      <c r="T34" s="1">
        <f t="shared" si="9"/>
        <v>0</v>
      </c>
      <c r="U34" s="1">
        <f t="shared" si="7"/>
        <v>110531636649.05933</v>
      </c>
    </row>
    <row r="35" spans="1:21" x14ac:dyDescent="0.3">
      <c r="A35" s="2" t="s">
        <v>33</v>
      </c>
      <c r="B35" s="1">
        <v>0</v>
      </c>
      <c r="C35" s="1">
        <v>0</v>
      </c>
      <c r="D35" s="1">
        <f t="shared" si="0"/>
        <v>23457631838.73077</v>
      </c>
      <c r="E35" s="1">
        <f t="shared" si="1"/>
        <v>14774579488.426201</v>
      </c>
      <c r="F35" s="1">
        <v>0</v>
      </c>
      <c r="G35" s="1">
        <v>0</v>
      </c>
      <c r="H35" s="1">
        <f t="shared" si="2"/>
        <v>53881994493.640327</v>
      </c>
      <c r="I35" s="1">
        <f t="shared" si="3"/>
        <v>0</v>
      </c>
      <c r="J35" s="1">
        <v>0</v>
      </c>
      <c r="K35" s="1">
        <v>0</v>
      </c>
      <c r="L35" s="1">
        <f t="shared" si="4"/>
        <v>0</v>
      </c>
      <c r="M35" s="1">
        <f t="shared" si="5"/>
        <v>0</v>
      </c>
      <c r="N35" s="1">
        <v>0</v>
      </c>
      <c r="O35" s="1">
        <v>0</v>
      </c>
      <c r="P35" s="1">
        <f t="shared" si="8"/>
        <v>0</v>
      </c>
      <c r="Q35" s="1">
        <f t="shared" si="6"/>
        <v>79724009468.313339</v>
      </c>
      <c r="R35" s="1">
        <v>0</v>
      </c>
      <c r="S35" s="1">
        <v>0</v>
      </c>
      <c r="T35" s="1">
        <f t="shared" si="9"/>
        <v>0</v>
      </c>
      <c r="U35" s="1">
        <f t="shared" si="7"/>
        <v>0</v>
      </c>
    </row>
    <row r="36" spans="1:21" x14ac:dyDescent="0.3">
      <c r="A36" s="2" t="s">
        <v>34</v>
      </c>
      <c r="B36" s="1">
        <v>0</v>
      </c>
      <c r="C36" s="1">
        <v>0</v>
      </c>
      <c r="D36" s="1">
        <f t="shared" ref="D36:D67" si="10">AVERAGE(B34:B36)</f>
        <v>0</v>
      </c>
      <c r="E36" s="1">
        <f t="shared" ref="E36:E67" si="11">AVERAGE(C34:C36)</f>
        <v>0</v>
      </c>
      <c r="F36" s="1">
        <v>0</v>
      </c>
      <c r="G36" s="1">
        <v>0</v>
      </c>
      <c r="H36" s="1">
        <f t="shared" si="2"/>
        <v>0</v>
      </c>
      <c r="I36" s="1">
        <f t="shared" si="3"/>
        <v>0</v>
      </c>
      <c r="J36" s="1">
        <v>0</v>
      </c>
      <c r="K36" s="1">
        <v>0</v>
      </c>
      <c r="L36" s="1">
        <f t="shared" si="4"/>
        <v>0</v>
      </c>
      <c r="M36" s="1">
        <f t="shared" si="5"/>
        <v>0</v>
      </c>
      <c r="N36" s="1">
        <v>0</v>
      </c>
      <c r="O36" s="1">
        <v>0</v>
      </c>
      <c r="P36" s="1">
        <f t="shared" si="8"/>
        <v>0</v>
      </c>
      <c r="Q36" s="1">
        <f t="shared" si="6"/>
        <v>0</v>
      </c>
      <c r="R36" s="1">
        <v>0</v>
      </c>
      <c r="S36" s="1">
        <v>0</v>
      </c>
      <c r="T36" s="1">
        <f t="shared" si="9"/>
        <v>0</v>
      </c>
      <c r="U36" s="1">
        <f t="shared" si="7"/>
        <v>0</v>
      </c>
    </row>
    <row r="37" spans="1:21" x14ac:dyDescent="0.3">
      <c r="A37" s="2" t="s">
        <v>35</v>
      </c>
      <c r="B37" s="1">
        <v>0</v>
      </c>
      <c r="C37" s="1">
        <v>0</v>
      </c>
      <c r="D37" s="1">
        <f t="shared" si="10"/>
        <v>0</v>
      </c>
      <c r="E37" s="1">
        <f t="shared" si="11"/>
        <v>0</v>
      </c>
      <c r="F37" s="1">
        <v>0</v>
      </c>
      <c r="G37" s="1">
        <v>0</v>
      </c>
      <c r="H37" s="1">
        <f t="shared" si="2"/>
        <v>0</v>
      </c>
      <c r="I37" s="1">
        <f t="shared" si="3"/>
        <v>0</v>
      </c>
      <c r="J37" s="1">
        <v>0</v>
      </c>
      <c r="K37" s="1">
        <v>0</v>
      </c>
      <c r="L37" s="1">
        <f t="shared" si="4"/>
        <v>0</v>
      </c>
      <c r="M37" s="1">
        <f t="shared" si="5"/>
        <v>0</v>
      </c>
      <c r="N37" s="1">
        <v>0</v>
      </c>
      <c r="O37" s="1">
        <v>0</v>
      </c>
      <c r="P37" s="1">
        <f t="shared" si="8"/>
        <v>0</v>
      </c>
      <c r="Q37" s="1">
        <f t="shared" si="6"/>
        <v>0</v>
      </c>
      <c r="R37" s="1">
        <v>0</v>
      </c>
      <c r="S37" s="1">
        <v>0</v>
      </c>
      <c r="T37" s="1">
        <f t="shared" si="9"/>
        <v>0</v>
      </c>
      <c r="U37" s="1">
        <f t="shared" si="7"/>
        <v>0</v>
      </c>
    </row>
    <row r="38" spans="1:21" x14ac:dyDescent="0.3">
      <c r="A38" s="2" t="s">
        <v>36</v>
      </c>
      <c r="B38" s="1">
        <v>0</v>
      </c>
      <c r="C38" s="1">
        <v>0</v>
      </c>
      <c r="D38" s="1">
        <f t="shared" si="10"/>
        <v>0</v>
      </c>
      <c r="E38" s="1">
        <f t="shared" si="11"/>
        <v>0</v>
      </c>
      <c r="F38" s="1">
        <v>0</v>
      </c>
      <c r="G38" s="1">
        <v>0</v>
      </c>
      <c r="H38" s="1">
        <f t="shared" si="2"/>
        <v>0</v>
      </c>
      <c r="I38" s="1">
        <f t="shared" si="3"/>
        <v>0</v>
      </c>
      <c r="J38" s="1">
        <v>0</v>
      </c>
      <c r="K38" s="1">
        <v>0</v>
      </c>
      <c r="L38" s="1">
        <f t="shared" si="4"/>
        <v>0</v>
      </c>
      <c r="M38" s="1">
        <f t="shared" si="5"/>
        <v>0</v>
      </c>
      <c r="N38" s="1">
        <v>0</v>
      </c>
      <c r="O38" s="1">
        <v>0</v>
      </c>
      <c r="P38" s="1">
        <f t="shared" si="8"/>
        <v>0</v>
      </c>
      <c r="Q38" s="1">
        <f t="shared" si="6"/>
        <v>0</v>
      </c>
      <c r="R38" s="1">
        <v>0</v>
      </c>
      <c r="S38" s="1">
        <v>0</v>
      </c>
      <c r="T38" s="1">
        <f t="shared" si="9"/>
        <v>0</v>
      </c>
      <c r="U38" s="1">
        <f t="shared" si="7"/>
        <v>0</v>
      </c>
    </row>
    <row r="39" spans="1:21" x14ac:dyDescent="0.3">
      <c r="A39" s="2" t="s">
        <v>37</v>
      </c>
      <c r="B39" s="1">
        <v>0</v>
      </c>
      <c r="C39" s="1">
        <v>0</v>
      </c>
      <c r="D39" s="1">
        <f t="shared" si="10"/>
        <v>0</v>
      </c>
      <c r="E39" s="1">
        <f t="shared" si="11"/>
        <v>0</v>
      </c>
      <c r="F39" s="1">
        <v>0</v>
      </c>
      <c r="G39" s="1">
        <v>0</v>
      </c>
      <c r="H39" s="1">
        <f t="shared" si="2"/>
        <v>0</v>
      </c>
      <c r="I39" s="1">
        <f t="shared" si="3"/>
        <v>0</v>
      </c>
      <c r="L39" s="1">
        <f t="shared" si="4"/>
        <v>0</v>
      </c>
      <c r="M39" s="1">
        <f t="shared" si="5"/>
        <v>0</v>
      </c>
      <c r="N39" s="1">
        <v>0</v>
      </c>
      <c r="O39" s="1">
        <v>0</v>
      </c>
      <c r="P39" s="1">
        <f t="shared" si="8"/>
        <v>0</v>
      </c>
      <c r="Q39" s="1">
        <f t="shared" si="6"/>
        <v>0</v>
      </c>
      <c r="R39" s="1">
        <v>0</v>
      </c>
      <c r="S39" s="1">
        <v>0</v>
      </c>
      <c r="T39" s="1">
        <f t="shared" si="9"/>
        <v>0</v>
      </c>
      <c r="U39" s="1">
        <f t="shared" si="7"/>
        <v>0</v>
      </c>
    </row>
    <row r="40" spans="1:21" x14ac:dyDescent="0.3">
      <c r="A40" s="2" t="s">
        <v>38</v>
      </c>
      <c r="B40" s="1">
        <v>0</v>
      </c>
      <c r="C40" s="1">
        <v>0</v>
      </c>
      <c r="D40" s="1">
        <f t="shared" si="10"/>
        <v>0</v>
      </c>
      <c r="E40" s="1">
        <f t="shared" si="11"/>
        <v>0</v>
      </c>
      <c r="F40" s="1">
        <v>0</v>
      </c>
      <c r="G40" s="1">
        <v>0</v>
      </c>
      <c r="H40" s="1">
        <f t="shared" si="2"/>
        <v>0</v>
      </c>
      <c r="I40" s="1">
        <f t="shared" si="3"/>
        <v>0</v>
      </c>
      <c r="J40" s="1">
        <v>0</v>
      </c>
      <c r="K40" s="1">
        <v>0</v>
      </c>
      <c r="L40" s="1">
        <f t="shared" si="4"/>
        <v>0</v>
      </c>
      <c r="M40" s="1">
        <f t="shared" si="5"/>
        <v>0</v>
      </c>
      <c r="N40" s="1">
        <v>0</v>
      </c>
      <c r="O40" s="1">
        <v>0</v>
      </c>
      <c r="P40" s="1">
        <f t="shared" si="8"/>
        <v>0</v>
      </c>
      <c r="Q40" s="1">
        <f t="shared" si="6"/>
        <v>0</v>
      </c>
      <c r="R40" s="1">
        <v>0</v>
      </c>
      <c r="S40" s="1">
        <v>0</v>
      </c>
      <c r="T40" s="1">
        <f t="shared" si="9"/>
        <v>0</v>
      </c>
      <c r="U40" s="1">
        <f t="shared" si="7"/>
        <v>0</v>
      </c>
    </row>
    <row r="41" spans="1:21" x14ac:dyDescent="0.3">
      <c r="A41" s="2" t="s">
        <v>39</v>
      </c>
      <c r="B41" s="1">
        <v>0</v>
      </c>
      <c r="C41" s="1">
        <v>0</v>
      </c>
      <c r="D41" s="1">
        <f t="shared" si="10"/>
        <v>0</v>
      </c>
      <c r="E41" s="1">
        <f t="shared" si="11"/>
        <v>0</v>
      </c>
      <c r="F41" s="1">
        <v>0</v>
      </c>
      <c r="G41" s="1">
        <v>0</v>
      </c>
      <c r="H41" s="1">
        <f t="shared" si="2"/>
        <v>0</v>
      </c>
      <c r="I41" s="1">
        <f t="shared" si="3"/>
        <v>0</v>
      </c>
      <c r="J41" s="1">
        <v>0</v>
      </c>
      <c r="K41" s="1">
        <v>0</v>
      </c>
      <c r="L41" s="1">
        <f t="shared" si="4"/>
        <v>0</v>
      </c>
      <c r="M41" s="1">
        <f t="shared" si="5"/>
        <v>0</v>
      </c>
      <c r="N41" s="1">
        <v>0</v>
      </c>
      <c r="O41" s="1">
        <v>0</v>
      </c>
      <c r="P41" s="1">
        <f t="shared" si="8"/>
        <v>0</v>
      </c>
      <c r="Q41" s="1">
        <f t="shared" si="6"/>
        <v>0</v>
      </c>
      <c r="R41" s="1">
        <v>0</v>
      </c>
      <c r="S41" s="1">
        <v>0</v>
      </c>
      <c r="T41" s="1">
        <f t="shared" si="9"/>
        <v>0</v>
      </c>
      <c r="U41" s="1">
        <f t="shared" si="7"/>
        <v>0</v>
      </c>
    </row>
    <row r="42" spans="1:21" x14ac:dyDescent="0.3">
      <c r="A42" s="2" t="s">
        <v>40</v>
      </c>
      <c r="B42" s="1">
        <v>0</v>
      </c>
      <c r="C42" s="1">
        <v>0</v>
      </c>
      <c r="D42" s="1">
        <f t="shared" si="10"/>
        <v>0</v>
      </c>
      <c r="E42" s="1">
        <f t="shared" si="11"/>
        <v>0</v>
      </c>
      <c r="F42" s="1">
        <v>0</v>
      </c>
      <c r="G42" s="1">
        <v>0</v>
      </c>
      <c r="H42" s="1">
        <f t="shared" si="2"/>
        <v>0</v>
      </c>
      <c r="I42" s="1">
        <f t="shared" si="3"/>
        <v>0</v>
      </c>
      <c r="J42" s="1">
        <v>0</v>
      </c>
      <c r="K42" s="1">
        <v>0</v>
      </c>
      <c r="L42" s="1">
        <f t="shared" si="4"/>
        <v>0</v>
      </c>
      <c r="M42" s="1">
        <f t="shared" si="5"/>
        <v>0</v>
      </c>
      <c r="N42" s="1">
        <v>0</v>
      </c>
      <c r="O42" s="1">
        <v>0</v>
      </c>
      <c r="P42" s="1">
        <f t="shared" si="8"/>
        <v>0</v>
      </c>
      <c r="Q42" s="1">
        <f t="shared" si="6"/>
        <v>0</v>
      </c>
      <c r="R42" s="1">
        <v>0</v>
      </c>
      <c r="S42" s="1">
        <v>0</v>
      </c>
      <c r="T42" s="1">
        <f t="shared" si="9"/>
        <v>0</v>
      </c>
      <c r="U42" s="1">
        <f t="shared" si="7"/>
        <v>0</v>
      </c>
    </row>
    <row r="43" spans="1:21" x14ac:dyDescent="0.3">
      <c r="A43" s="2" t="s">
        <v>41</v>
      </c>
      <c r="B43" s="1">
        <v>0</v>
      </c>
      <c r="C43" s="1">
        <v>0</v>
      </c>
      <c r="D43" s="1">
        <f t="shared" si="10"/>
        <v>0</v>
      </c>
      <c r="E43" s="1">
        <f t="shared" si="11"/>
        <v>0</v>
      </c>
      <c r="F43" s="1">
        <v>0</v>
      </c>
      <c r="G43" s="1">
        <v>0</v>
      </c>
      <c r="H43" s="1">
        <f t="shared" si="2"/>
        <v>0</v>
      </c>
      <c r="I43" s="1">
        <f t="shared" si="3"/>
        <v>0</v>
      </c>
      <c r="J43" s="1">
        <v>0</v>
      </c>
      <c r="K43" s="1">
        <v>0</v>
      </c>
      <c r="L43" s="1">
        <f t="shared" si="4"/>
        <v>0</v>
      </c>
      <c r="M43" s="1">
        <f t="shared" si="5"/>
        <v>0</v>
      </c>
      <c r="N43" s="1">
        <v>0</v>
      </c>
      <c r="O43" s="1">
        <v>0</v>
      </c>
      <c r="P43" s="1">
        <f t="shared" si="8"/>
        <v>0</v>
      </c>
      <c r="Q43" s="1">
        <f t="shared" si="6"/>
        <v>0</v>
      </c>
      <c r="R43" s="1">
        <v>0</v>
      </c>
      <c r="S43" s="1">
        <v>0</v>
      </c>
      <c r="T43" s="1">
        <f t="shared" si="9"/>
        <v>0</v>
      </c>
      <c r="U43" s="1">
        <f t="shared" si="7"/>
        <v>0</v>
      </c>
    </row>
    <row r="44" spans="1:21" x14ac:dyDescent="0.3">
      <c r="A44" s="2" t="s">
        <v>42</v>
      </c>
      <c r="B44" s="1">
        <v>0</v>
      </c>
      <c r="C44" s="1">
        <v>0</v>
      </c>
      <c r="D44" s="1">
        <f t="shared" si="10"/>
        <v>0</v>
      </c>
      <c r="E44" s="1">
        <f t="shared" si="11"/>
        <v>0</v>
      </c>
      <c r="F44" s="1">
        <v>0</v>
      </c>
      <c r="G44" s="1">
        <v>0</v>
      </c>
      <c r="H44" s="1">
        <f t="shared" si="2"/>
        <v>0</v>
      </c>
      <c r="I44" s="1">
        <f t="shared" si="3"/>
        <v>0</v>
      </c>
      <c r="J44" s="1">
        <v>0</v>
      </c>
      <c r="K44" s="1">
        <v>0</v>
      </c>
      <c r="L44" s="1">
        <f t="shared" si="4"/>
        <v>0</v>
      </c>
      <c r="M44" s="1">
        <f t="shared" si="5"/>
        <v>0</v>
      </c>
      <c r="N44" s="1">
        <v>0</v>
      </c>
      <c r="O44" s="1">
        <v>0</v>
      </c>
      <c r="P44" s="1">
        <f t="shared" si="8"/>
        <v>0</v>
      </c>
      <c r="Q44" s="1">
        <f t="shared" si="6"/>
        <v>0</v>
      </c>
      <c r="R44" s="1">
        <v>0</v>
      </c>
      <c r="S44" s="1">
        <v>0</v>
      </c>
      <c r="T44" s="1">
        <f t="shared" si="9"/>
        <v>0</v>
      </c>
      <c r="U44" s="1">
        <f t="shared" si="7"/>
        <v>0</v>
      </c>
    </row>
    <row r="45" spans="1:21" x14ac:dyDescent="0.3">
      <c r="A45" s="2" t="s">
        <v>43</v>
      </c>
      <c r="B45" s="1">
        <v>0</v>
      </c>
      <c r="C45" s="1">
        <v>0</v>
      </c>
      <c r="D45" s="1">
        <f t="shared" si="10"/>
        <v>0</v>
      </c>
      <c r="E45" s="1">
        <f t="shared" si="11"/>
        <v>0</v>
      </c>
      <c r="F45" s="1">
        <v>0</v>
      </c>
      <c r="G45" s="1">
        <v>0</v>
      </c>
      <c r="H45" s="1">
        <f t="shared" si="2"/>
        <v>0</v>
      </c>
      <c r="I45" s="1">
        <f t="shared" si="3"/>
        <v>0</v>
      </c>
      <c r="J45" s="1">
        <v>0</v>
      </c>
      <c r="K45" s="1">
        <v>0</v>
      </c>
      <c r="L45" s="1">
        <f t="shared" si="4"/>
        <v>0</v>
      </c>
      <c r="M45" s="1">
        <f t="shared" si="5"/>
        <v>0</v>
      </c>
      <c r="N45" s="1">
        <v>0</v>
      </c>
      <c r="O45" s="1">
        <v>0</v>
      </c>
      <c r="P45" s="1">
        <f t="shared" si="8"/>
        <v>0</v>
      </c>
      <c r="Q45" s="1">
        <f t="shared" si="6"/>
        <v>0</v>
      </c>
      <c r="R45" s="1">
        <v>0</v>
      </c>
      <c r="S45" s="1">
        <v>0</v>
      </c>
      <c r="T45" s="1">
        <f t="shared" si="9"/>
        <v>0</v>
      </c>
      <c r="U45" s="1">
        <f t="shared" si="7"/>
        <v>0</v>
      </c>
    </row>
    <row r="46" spans="1:21" x14ac:dyDescent="0.3">
      <c r="A46" s="2" t="s">
        <v>44</v>
      </c>
      <c r="B46" s="1">
        <v>0</v>
      </c>
      <c r="C46" s="1">
        <v>0</v>
      </c>
      <c r="D46" s="1">
        <f t="shared" si="10"/>
        <v>0</v>
      </c>
      <c r="E46" s="1">
        <f t="shared" si="11"/>
        <v>0</v>
      </c>
      <c r="F46" s="1">
        <v>0</v>
      </c>
      <c r="G46" s="1">
        <v>0</v>
      </c>
      <c r="H46" s="1">
        <f t="shared" si="2"/>
        <v>0</v>
      </c>
      <c r="I46" s="1">
        <f t="shared" si="3"/>
        <v>0</v>
      </c>
      <c r="J46" s="1">
        <v>0</v>
      </c>
      <c r="K46" s="1">
        <v>0</v>
      </c>
      <c r="L46" s="1">
        <f t="shared" si="4"/>
        <v>0</v>
      </c>
      <c r="M46" s="1">
        <f t="shared" si="5"/>
        <v>0</v>
      </c>
      <c r="N46" s="1">
        <v>0</v>
      </c>
      <c r="O46" s="1">
        <v>0</v>
      </c>
      <c r="P46" s="1">
        <f t="shared" si="8"/>
        <v>0</v>
      </c>
      <c r="Q46" s="1">
        <f t="shared" si="6"/>
        <v>0</v>
      </c>
      <c r="R46" s="1">
        <v>0</v>
      </c>
      <c r="S46" s="1">
        <v>0</v>
      </c>
      <c r="T46" s="1">
        <f t="shared" si="9"/>
        <v>0</v>
      </c>
      <c r="U46" s="1">
        <f t="shared" si="7"/>
        <v>0</v>
      </c>
    </row>
    <row r="47" spans="1:21" x14ac:dyDescent="0.3">
      <c r="A47" s="2" t="s">
        <v>45</v>
      </c>
      <c r="B47" s="1">
        <v>0</v>
      </c>
      <c r="C47" s="1">
        <v>0</v>
      </c>
      <c r="D47" s="1">
        <f t="shared" si="10"/>
        <v>0</v>
      </c>
      <c r="E47" s="1">
        <f t="shared" si="11"/>
        <v>0</v>
      </c>
      <c r="F47" s="1">
        <v>0</v>
      </c>
      <c r="G47" s="1">
        <v>0</v>
      </c>
      <c r="H47" s="1">
        <f t="shared" si="2"/>
        <v>0</v>
      </c>
      <c r="I47" s="1">
        <f t="shared" si="3"/>
        <v>0</v>
      </c>
      <c r="J47" s="1">
        <v>0</v>
      </c>
      <c r="K47" s="1">
        <v>0</v>
      </c>
      <c r="L47" s="1">
        <f t="shared" si="4"/>
        <v>0</v>
      </c>
      <c r="M47" s="1">
        <f t="shared" si="5"/>
        <v>0</v>
      </c>
      <c r="N47" s="1">
        <v>0</v>
      </c>
      <c r="O47" s="1">
        <v>0</v>
      </c>
      <c r="P47" s="1">
        <f t="shared" si="8"/>
        <v>0</v>
      </c>
      <c r="Q47" s="1">
        <f t="shared" si="6"/>
        <v>0</v>
      </c>
      <c r="R47" s="1">
        <v>0</v>
      </c>
      <c r="S47" s="1">
        <v>0</v>
      </c>
      <c r="T47" s="1">
        <f t="shared" si="9"/>
        <v>0</v>
      </c>
      <c r="U47" s="1">
        <f t="shared" si="7"/>
        <v>0</v>
      </c>
    </row>
    <row r="48" spans="1:21" x14ac:dyDescent="0.3">
      <c r="A48" s="2" t="s">
        <v>46</v>
      </c>
      <c r="B48" s="1">
        <v>0</v>
      </c>
      <c r="C48" s="1">
        <v>0</v>
      </c>
      <c r="D48" s="1">
        <f t="shared" si="10"/>
        <v>0</v>
      </c>
      <c r="E48" s="1">
        <f t="shared" si="11"/>
        <v>0</v>
      </c>
      <c r="F48" s="1">
        <v>0</v>
      </c>
      <c r="G48" s="1">
        <v>0</v>
      </c>
      <c r="H48" s="1">
        <f t="shared" si="2"/>
        <v>0</v>
      </c>
      <c r="I48" s="1">
        <f t="shared" si="3"/>
        <v>0</v>
      </c>
      <c r="J48" s="1">
        <v>0</v>
      </c>
      <c r="K48" s="1">
        <v>0</v>
      </c>
      <c r="L48" s="1">
        <f t="shared" si="4"/>
        <v>0</v>
      </c>
      <c r="M48" s="1">
        <f t="shared" si="5"/>
        <v>0</v>
      </c>
      <c r="N48" s="1">
        <v>0</v>
      </c>
      <c r="O48" s="1">
        <v>0</v>
      </c>
      <c r="P48" s="1">
        <f t="shared" si="8"/>
        <v>0</v>
      </c>
      <c r="Q48" s="1">
        <f t="shared" si="6"/>
        <v>0</v>
      </c>
      <c r="R48" s="1">
        <v>0</v>
      </c>
      <c r="S48" s="1">
        <v>0</v>
      </c>
      <c r="T48" s="1">
        <f t="shared" si="9"/>
        <v>0</v>
      </c>
      <c r="U48" s="1">
        <f t="shared" si="7"/>
        <v>0</v>
      </c>
    </row>
    <row r="49" spans="1:21" x14ac:dyDescent="0.3">
      <c r="A49" s="2" t="s">
        <v>47</v>
      </c>
      <c r="B49" s="1">
        <v>0</v>
      </c>
      <c r="C49" s="1">
        <v>0</v>
      </c>
      <c r="D49" s="1">
        <f t="shared" si="10"/>
        <v>0</v>
      </c>
      <c r="E49" s="1">
        <f t="shared" si="11"/>
        <v>0</v>
      </c>
      <c r="F49" s="1">
        <v>0</v>
      </c>
      <c r="G49" s="1">
        <v>0</v>
      </c>
      <c r="H49" s="1">
        <f t="shared" si="2"/>
        <v>0</v>
      </c>
      <c r="I49" s="1">
        <f t="shared" si="3"/>
        <v>0</v>
      </c>
      <c r="J49" s="1">
        <v>0</v>
      </c>
      <c r="K49" s="1">
        <v>0</v>
      </c>
      <c r="L49" s="1">
        <f t="shared" si="4"/>
        <v>0</v>
      </c>
      <c r="M49" s="1">
        <f t="shared" si="5"/>
        <v>0</v>
      </c>
      <c r="N49" s="1">
        <v>0</v>
      </c>
      <c r="O49" s="1">
        <v>0</v>
      </c>
      <c r="P49" s="1">
        <f t="shared" si="8"/>
        <v>0</v>
      </c>
      <c r="Q49" s="1">
        <f t="shared" si="6"/>
        <v>0</v>
      </c>
      <c r="R49" s="1">
        <v>0</v>
      </c>
      <c r="S49" s="1">
        <v>0</v>
      </c>
      <c r="T49" s="1">
        <f t="shared" si="9"/>
        <v>0</v>
      </c>
      <c r="U49" s="1">
        <f t="shared" si="7"/>
        <v>0</v>
      </c>
    </row>
    <row r="50" spans="1:21" x14ac:dyDescent="0.3">
      <c r="A50" s="2" t="s">
        <v>48</v>
      </c>
      <c r="B50" s="1">
        <v>0</v>
      </c>
      <c r="C50" s="1">
        <v>0</v>
      </c>
      <c r="D50" s="1">
        <f t="shared" si="10"/>
        <v>0</v>
      </c>
      <c r="E50" s="1">
        <f t="shared" si="11"/>
        <v>0</v>
      </c>
      <c r="F50" s="1">
        <v>0</v>
      </c>
      <c r="G50" s="1">
        <v>0</v>
      </c>
      <c r="H50" s="1">
        <f t="shared" si="2"/>
        <v>0</v>
      </c>
      <c r="I50" s="1">
        <f t="shared" si="3"/>
        <v>0</v>
      </c>
      <c r="J50" s="1">
        <v>0</v>
      </c>
      <c r="K50" s="1">
        <v>0</v>
      </c>
      <c r="L50" s="1">
        <f t="shared" si="4"/>
        <v>0</v>
      </c>
      <c r="M50" s="1">
        <f t="shared" si="5"/>
        <v>0</v>
      </c>
      <c r="N50" s="1">
        <v>0</v>
      </c>
      <c r="O50" s="1">
        <v>0</v>
      </c>
      <c r="P50" s="1">
        <f t="shared" si="8"/>
        <v>0</v>
      </c>
      <c r="Q50" s="1">
        <f t="shared" si="6"/>
        <v>0</v>
      </c>
      <c r="R50" s="1">
        <v>0</v>
      </c>
      <c r="S50" s="1">
        <v>0</v>
      </c>
      <c r="T50" s="1">
        <f t="shared" si="9"/>
        <v>0</v>
      </c>
      <c r="U50" s="1">
        <f t="shared" si="7"/>
        <v>0</v>
      </c>
    </row>
    <row r="51" spans="1:21" x14ac:dyDescent="0.3">
      <c r="A51" s="2" t="s">
        <v>49</v>
      </c>
      <c r="B51" s="1">
        <v>0</v>
      </c>
      <c r="C51" s="1">
        <v>0</v>
      </c>
      <c r="D51" s="1">
        <f t="shared" si="10"/>
        <v>0</v>
      </c>
      <c r="E51" s="1">
        <f t="shared" si="11"/>
        <v>0</v>
      </c>
      <c r="F51" s="1">
        <v>0</v>
      </c>
      <c r="G51" s="1">
        <v>0</v>
      </c>
      <c r="H51" s="1">
        <f t="shared" si="2"/>
        <v>0</v>
      </c>
      <c r="I51" s="1">
        <f t="shared" si="3"/>
        <v>0</v>
      </c>
      <c r="J51" s="1">
        <v>0</v>
      </c>
      <c r="K51" s="1">
        <v>0</v>
      </c>
      <c r="L51" s="1">
        <f t="shared" si="4"/>
        <v>0</v>
      </c>
      <c r="M51" s="1">
        <f t="shared" si="5"/>
        <v>0</v>
      </c>
      <c r="N51" s="1">
        <v>0</v>
      </c>
      <c r="O51" s="1">
        <v>0</v>
      </c>
      <c r="P51" s="1">
        <f t="shared" si="8"/>
        <v>0</v>
      </c>
      <c r="Q51" s="1">
        <f t="shared" si="6"/>
        <v>0</v>
      </c>
      <c r="R51" s="1">
        <v>0</v>
      </c>
      <c r="S51" s="1">
        <v>0</v>
      </c>
      <c r="T51" s="1">
        <f t="shared" si="9"/>
        <v>0</v>
      </c>
      <c r="U51" s="1">
        <f t="shared" si="7"/>
        <v>0</v>
      </c>
    </row>
    <row r="52" spans="1:21" x14ac:dyDescent="0.3">
      <c r="A52" s="2" t="s">
        <v>50</v>
      </c>
      <c r="B52" s="1">
        <v>0</v>
      </c>
      <c r="C52" s="1">
        <v>0</v>
      </c>
      <c r="D52" s="1">
        <f t="shared" si="10"/>
        <v>0</v>
      </c>
      <c r="E52" s="1">
        <f t="shared" si="11"/>
        <v>0</v>
      </c>
      <c r="F52" s="1">
        <v>0</v>
      </c>
      <c r="G52" s="1">
        <v>0</v>
      </c>
      <c r="H52" s="1">
        <f t="shared" si="2"/>
        <v>0</v>
      </c>
      <c r="I52" s="1">
        <f t="shared" si="3"/>
        <v>0</v>
      </c>
      <c r="J52" s="1">
        <v>0</v>
      </c>
      <c r="K52" s="1">
        <v>0</v>
      </c>
      <c r="L52" s="1">
        <f t="shared" si="4"/>
        <v>0</v>
      </c>
      <c r="M52" s="1">
        <f t="shared" si="5"/>
        <v>0</v>
      </c>
      <c r="N52" s="1">
        <v>0</v>
      </c>
      <c r="O52" s="1">
        <v>0</v>
      </c>
      <c r="P52" s="1">
        <f t="shared" si="8"/>
        <v>0</v>
      </c>
      <c r="Q52" s="1">
        <f t="shared" si="6"/>
        <v>0</v>
      </c>
      <c r="R52" s="1">
        <v>0</v>
      </c>
      <c r="S52" s="1">
        <v>0</v>
      </c>
      <c r="T52" s="1">
        <f t="shared" si="9"/>
        <v>0</v>
      </c>
      <c r="U52" s="1">
        <f t="shared" si="7"/>
        <v>0</v>
      </c>
    </row>
    <row r="53" spans="1:21" x14ac:dyDescent="0.3">
      <c r="A53" s="2" t="s">
        <v>51</v>
      </c>
      <c r="B53" s="1">
        <v>0</v>
      </c>
      <c r="C53" s="1">
        <v>0</v>
      </c>
      <c r="D53" s="1">
        <f t="shared" si="10"/>
        <v>0</v>
      </c>
      <c r="E53" s="1">
        <f t="shared" si="11"/>
        <v>0</v>
      </c>
      <c r="F53" s="1">
        <v>0</v>
      </c>
      <c r="G53" s="1">
        <v>0</v>
      </c>
      <c r="H53" s="1">
        <f t="shared" si="2"/>
        <v>0</v>
      </c>
      <c r="I53" s="1">
        <f t="shared" si="3"/>
        <v>0</v>
      </c>
      <c r="J53" s="1">
        <v>0</v>
      </c>
      <c r="K53" s="1">
        <v>0</v>
      </c>
      <c r="L53" s="1">
        <f t="shared" si="4"/>
        <v>0</v>
      </c>
      <c r="M53" s="1">
        <f t="shared" si="5"/>
        <v>0</v>
      </c>
      <c r="N53" s="1">
        <v>0</v>
      </c>
      <c r="O53" s="1">
        <v>0</v>
      </c>
      <c r="P53" s="1">
        <f t="shared" si="8"/>
        <v>0</v>
      </c>
      <c r="Q53" s="1">
        <f t="shared" si="6"/>
        <v>0</v>
      </c>
      <c r="R53" s="1">
        <v>0</v>
      </c>
      <c r="S53" s="1">
        <v>0</v>
      </c>
      <c r="T53" s="1">
        <f t="shared" si="9"/>
        <v>0</v>
      </c>
      <c r="U53" s="1">
        <f t="shared" si="7"/>
        <v>0</v>
      </c>
    </row>
    <row r="54" spans="1:21" x14ac:dyDescent="0.3">
      <c r="A54" s="2" t="s">
        <v>52</v>
      </c>
      <c r="B54" s="1">
        <v>0</v>
      </c>
      <c r="C54" s="1">
        <v>0</v>
      </c>
      <c r="D54" s="1">
        <f t="shared" si="10"/>
        <v>0</v>
      </c>
      <c r="E54" s="1">
        <f t="shared" si="11"/>
        <v>0</v>
      </c>
      <c r="F54" s="1">
        <v>0</v>
      </c>
      <c r="G54" s="1">
        <v>0</v>
      </c>
      <c r="H54" s="1">
        <f t="shared" si="2"/>
        <v>0</v>
      </c>
      <c r="I54" s="1">
        <f t="shared" si="3"/>
        <v>0</v>
      </c>
      <c r="J54" s="1">
        <v>0</v>
      </c>
      <c r="K54" s="1">
        <v>0</v>
      </c>
      <c r="L54" s="1">
        <f t="shared" si="4"/>
        <v>0</v>
      </c>
      <c r="M54" s="1">
        <f t="shared" si="5"/>
        <v>0</v>
      </c>
      <c r="N54" s="1">
        <v>0</v>
      </c>
      <c r="O54" s="1">
        <v>0</v>
      </c>
      <c r="P54" s="1">
        <f t="shared" si="8"/>
        <v>0</v>
      </c>
      <c r="Q54" s="1">
        <f t="shared" si="6"/>
        <v>0</v>
      </c>
      <c r="R54" s="1">
        <v>0</v>
      </c>
      <c r="S54" s="1">
        <v>0</v>
      </c>
      <c r="T54" s="1">
        <f t="shared" si="9"/>
        <v>0</v>
      </c>
      <c r="U54" s="1">
        <f t="shared" si="7"/>
        <v>0</v>
      </c>
    </row>
    <row r="55" spans="1:21" x14ac:dyDescent="0.3">
      <c r="A55" s="2" t="s">
        <v>53</v>
      </c>
      <c r="B55" s="1">
        <v>92171892125.793198</v>
      </c>
      <c r="C55" s="1">
        <v>0</v>
      </c>
      <c r="D55" s="1">
        <f t="shared" si="10"/>
        <v>30723964041.931065</v>
      </c>
      <c r="E55" s="1">
        <f t="shared" si="11"/>
        <v>0</v>
      </c>
      <c r="F55" s="1">
        <v>211718105993.564</v>
      </c>
      <c r="G55" s="1">
        <v>0</v>
      </c>
      <c r="H55" s="1">
        <f t="shared" si="2"/>
        <v>70572701997.85466</v>
      </c>
      <c r="I55" s="1">
        <f t="shared" si="3"/>
        <v>0</v>
      </c>
      <c r="J55" s="1">
        <v>0</v>
      </c>
      <c r="K55" s="1">
        <v>0</v>
      </c>
      <c r="L55" s="1">
        <f t="shared" si="4"/>
        <v>0</v>
      </c>
      <c r="M55" s="1">
        <f t="shared" si="5"/>
        <v>0</v>
      </c>
      <c r="N55" s="1">
        <v>0</v>
      </c>
      <c r="O55" s="1">
        <v>0</v>
      </c>
      <c r="P55" s="1">
        <f t="shared" si="8"/>
        <v>0</v>
      </c>
      <c r="Q55" s="1">
        <f t="shared" si="6"/>
        <v>0</v>
      </c>
      <c r="R55" s="1">
        <v>0</v>
      </c>
      <c r="S55" s="1">
        <v>0</v>
      </c>
      <c r="T55" s="1">
        <f t="shared" si="9"/>
        <v>0</v>
      </c>
      <c r="U55" s="1">
        <f t="shared" si="7"/>
        <v>0</v>
      </c>
    </row>
    <row r="56" spans="1:21" x14ac:dyDescent="0.3">
      <c r="A56" s="2" t="s">
        <v>54</v>
      </c>
      <c r="B56" s="1">
        <v>0</v>
      </c>
      <c r="C56" s="1">
        <v>0</v>
      </c>
      <c r="D56" s="1">
        <f t="shared" si="10"/>
        <v>30723964041.931065</v>
      </c>
      <c r="E56" s="1">
        <f t="shared" si="11"/>
        <v>0</v>
      </c>
      <c r="F56" s="1">
        <v>0</v>
      </c>
      <c r="G56" s="1">
        <v>0</v>
      </c>
      <c r="H56" s="1">
        <f t="shared" si="2"/>
        <v>70572701997.85466</v>
      </c>
      <c r="I56" s="1">
        <f t="shared" si="3"/>
        <v>0</v>
      </c>
      <c r="J56" s="1">
        <v>0</v>
      </c>
      <c r="K56" s="1">
        <v>0</v>
      </c>
      <c r="L56" s="1">
        <f t="shared" si="4"/>
        <v>0</v>
      </c>
      <c r="M56" s="1">
        <f t="shared" si="5"/>
        <v>0</v>
      </c>
      <c r="N56" s="1">
        <v>0</v>
      </c>
      <c r="O56" s="1">
        <v>0</v>
      </c>
      <c r="P56" s="1">
        <f t="shared" si="8"/>
        <v>0</v>
      </c>
      <c r="Q56" s="1">
        <f t="shared" si="6"/>
        <v>0</v>
      </c>
      <c r="R56" s="1">
        <v>0</v>
      </c>
      <c r="S56" s="1">
        <v>0</v>
      </c>
      <c r="T56" s="1">
        <f t="shared" si="9"/>
        <v>0</v>
      </c>
      <c r="U56" s="1">
        <f t="shared" si="7"/>
        <v>0</v>
      </c>
    </row>
    <row r="57" spans="1:21" x14ac:dyDescent="0.3">
      <c r="A57" s="2" t="s">
        <v>55</v>
      </c>
      <c r="B57" s="1">
        <v>0</v>
      </c>
      <c r="C57" s="1">
        <v>0</v>
      </c>
      <c r="D57" s="1">
        <f t="shared" si="10"/>
        <v>30723964041.931065</v>
      </c>
      <c r="E57" s="1">
        <f t="shared" si="11"/>
        <v>0</v>
      </c>
      <c r="F57" s="1">
        <v>0</v>
      </c>
      <c r="G57" s="1">
        <v>0</v>
      </c>
      <c r="H57" s="1">
        <f t="shared" si="2"/>
        <v>70572701997.85466</v>
      </c>
      <c r="I57" s="1">
        <f t="shared" si="3"/>
        <v>0</v>
      </c>
      <c r="J57" s="1">
        <v>0</v>
      </c>
      <c r="K57" s="1">
        <v>0</v>
      </c>
      <c r="L57" s="1">
        <f t="shared" si="4"/>
        <v>0</v>
      </c>
      <c r="M57" s="1">
        <f t="shared" si="5"/>
        <v>0</v>
      </c>
      <c r="N57" s="1">
        <v>0</v>
      </c>
      <c r="O57" s="1">
        <v>0</v>
      </c>
      <c r="P57" s="1">
        <f t="shared" si="8"/>
        <v>0</v>
      </c>
      <c r="Q57" s="1">
        <f t="shared" si="6"/>
        <v>0</v>
      </c>
      <c r="R57" s="1">
        <v>0</v>
      </c>
      <c r="S57" s="1">
        <v>0</v>
      </c>
      <c r="T57" s="1">
        <f t="shared" si="9"/>
        <v>0</v>
      </c>
      <c r="U57" s="1">
        <f t="shared" si="7"/>
        <v>0</v>
      </c>
    </row>
    <row r="58" spans="1:21" x14ac:dyDescent="0.3">
      <c r="A58" s="2" t="s">
        <v>56</v>
      </c>
      <c r="B58" s="1">
        <v>0</v>
      </c>
      <c r="C58" s="1">
        <v>0</v>
      </c>
      <c r="D58" s="1">
        <f t="shared" si="10"/>
        <v>0</v>
      </c>
      <c r="E58" s="1">
        <f t="shared" si="11"/>
        <v>0</v>
      </c>
      <c r="F58" s="1">
        <v>0</v>
      </c>
      <c r="G58" s="1">
        <v>0</v>
      </c>
      <c r="H58" s="1">
        <f t="shared" si="2"/>
        <v>0</v>
      </c>
      <c r="I58" s="1">
        <f t="shared" si="3"/>
        <v>0</v>
      </c>
      <c r="J58" s="1">
        <v>0</v>
      </c>
      <c r="K58" s="1">
        <v>0</v>
      </c>
      <c r="L58" s="1">
        <f t="shared" si="4"/>
        <v>0</v>
      </c>
      <c r="M58" s="1">
        <f t="shared" si="5"/>
        <v>0</v>
      </c>
      <c r="N58" s="1">
        <v>0</v>
      </c>
      <c r="O58" s="1">
        <v>0</v>
      </c>
      <c r="P58" s="1">
        <f t="shared" si="8"/>
        <v>0</v>
      </c>
      <c r="Q58" s="1">
        <f t="shared" si="6"/>
        <v>0</v>
      </c>
      <c r="R58" s="1">
        <v>0</v>
      </c>
      <c r="S58" s="1">
        <v>0</v>
      </c>
      <c r="T58" s="1">
        <f t="shared" si="9"/>
        <v>0</v>
      </c>
      <c r="U58" s="1">
        <f t="shared" si="7"/>
        <v>0</v>
      </c>
    </row>
    <row r="59" spans="1:21" x14ac:dyDescent="0.3">
      <c r="A59" s="2" t="s">
        <v>57</v>
      </c>
      <c r="B59" s="1">
        <v>0</v>
      </c>
      <c r="C59" s="1">
        <v>0</v>
      </c>
      <c r="D59" s="1">
        <f t="shared" si="10"/>
        <v>0</v>
      </c>
      <c r="E59" s="1">
        <f t="shared" si="11"/>
        <v>0</v>
      </c>
      <c r="F59" s="1">
        <v>0</v>
      </c>
      <c r="G59" s="1">
        <v>0</v>
      </c>
      <c r="H59" s="1">
        <f t="shared" si="2"/>
        <v>0</v>
      </c>
      <c r="I59" s="1">
        <f t="shared" si="3"/>
        <v>0</v>
      </c>
      <c r="J59" s="1">
        <v>0</v>
      </c>
      <c r="K59" s="1">
        <v>0</v>
      </c>
      <c r="L59" s="1">
        <f t="shared" si="4"/>
        <v>0</v>
      </c>
      <c r="M59" s="1">
        <f t="shared" si="5"/>
        <v>0</v>
      </c>
      <c r="N59" s="1">
        <v>0</v>
      </c>
      <c r="O59" s="1">
        <v>0</v>
      </c>
      <c r="P59" s="1">
        <f t="shared" si="8"/>
        <v>0</v>
      </c>
      <c r="Q59" s="1">
        <f t="shared" si="6"/>
        <v>0</v>
      </c>
      <c r="R59" s="1">
        <v>0</v>
      </c>
      <c r="S59" s="1">
        <v>0</v>
      </c>
      <c r="T59" s="1">
        <f t="shared" si="9"/>
        <v>0</v>
      </c>
      <c r="U59" s="1">
        <f t="shared" si="7"/>
        <v>0</v>
      </c>
    </row>
    <row r="60" spans="1:21" x14ac:dyDescent="0.3">
      <c r="A60" s="2" t="s">
        <v>58</v>
      </c>
      <c r="B60" s="1">
        <v>0</v>
      </c>
      <c r="C60" s="1">
        <v>0</v>
      </c>
      <c r="D60" s="1">
        <f t="shared" si="10"/>
        <v>0</v>
      </c>
      <c r="E60" s="1">
        <f t="shared" si="11"/>
        <v>0</v>
      </c>
      <c r="F60" s="1">
        <v>0</v>
      </c>
      <c r="G60" s="1">
        <v>0</v>
      </c>
      <c r="H60" s="1">
        <f t="shared" si="2"/>
        <v>0</v>
      </c>
      <c r="I60" s="1">
        <f t="shared" si="3"/>
        <v>0</v>
      </c>
      <c r="J60" s="1">
        <v>0</v>
      </c>
      <c r="K60" s="1">
        <v>0</v>
      </c>
      <c r="L60" s="1">
        <f t="shared" si="4"/>
        <v>0</v>
      </c>
      <c r="M60" s="1">
        <f t="shared" si="5"/>
        <v>0</v>
      </c>
      <c r="N60" s="1">
        <v>0</v>
      </c>
      <c r="O60" s="1">
        <v>0</v>
      </c>
      <c r="P60" s="1">
        <f t="shared" si="8"/>
        <v>0</v>
      </c>
      <c r="Q60" s="1">
        <f t="shared" si="6"/>
        <v>0</v>
      </c>
      <c r="R60" s="1">
        <v>0</v>
      </c>
      <c r="S60" s="1">
        <v>0</v>
      </c>
      <c r="T60" s="1">
        <f t="shared" si="9"/>
        <v>0</v>
      </c>
      <c r="U60" s="1">
        <f t="shared" si="7"/>
        <v>0</v>
      </c>
    </row>
    <row r="61" spans="1:21" x14ac:dyDescent="0.3">
      <c r="A61" s="2" t="s">
        <v>59</v>
      </c>
      <c r="B61" s="1">
        <v>49884357700.3452</v>
      </c>
      <c r="C61" s="1">
        <v>0</v>
      </c>
      <c r="D61" s="1">
        <f t="shared" si="10"/>
        <v>16628119233.4484</v>
      </c>
      <c r="E61" s="1">
        <f t="shared" si="11"/>
        <v>0</v>
      </c>
      <c r="F61" s="1">
        <v>0</v>
      </c>
      <c r="G61" s="1">
        <v>0</v>
      </c>
      <c r="H61" s="1">
        <f t="shared" si="2"/>
        <v>0</v>
      </c>
      <c r="I61" s="1">
        <f t="shared" si="3"/>
        <v>0</v>
      </c>
      <c r="J61" s="1">
        <v>0</v>
      </c>
      <c r="K61" s="1">
        <v>0</v>
      </c>
      <c r="L61" s="1">
        <f t="shared" si="4"/>
        <v>0</v>
      </c>
      <c r="M61" s="1">
        <f t="shared" si="5"/>
        <v>0</v>
      </c>
      <c r="N61" s="1">
        <v>0</v>
      </c>
      <c r="O61" s="1">
        <v>0</v>
      </c>
      <c r="P61" s="1">
        <f t="shared" si="8"/>
        <v>0</v>
      </c>
      <c r="Q61" s="1">
        <f t="shared" si="6"/>
        <v>0</v>
      </c>
      <c r="R61" s="1">
        <v>234960793212.22299</v>
      </c>
      <c r="S61" s="1">
        <v>0</v>
      </c>
      <c r="T61" s="1">
        <f t="shared" si="9"/>
        <v>78320264404.074326</v>
      </c>
      <c r="U61" s="1">
        <f t="shared" si="7"/>
        <v>0</v>
      </c>
    </row>
    <row r="62" spans="1:21" x14ac:dyDescent="0.3">
      <c r="A62" s="2" t="s">
        <v>60</v>
      </c>
      <c r="B62" s="1">
        <v>83666737387.413605</v>
      </c>
      <c r="C62" s="1">
        <v>0</v>
      </c>
      <c r="D62" s="1">
        <f t="shared" si="10"/>
        <v>44517031695.919601</v>
      </c>
      <c r="E62" s="1">
        <f t="shared" si="11"/>
        <v>0</v>
      </c>
      <c r="F62" s="1">
        <v>192181832940.448</v>
      </c>
      <c r="G62" s="1">
        <v>0</v>
      </c>
      <c r="H62" s="1">
        <f t="shared" si="2"/>
        <v>64060610980.14933</v>
      </c>
      <c r="I62" s="1">
        <f t="shared" si="3"/>
        <v>0</v>
      </c>
      <c r="J62" s="1">
        <v>0</v>
      </c>
      <c r="K62" s="1">
        <v>0</v>
      </c>
      <c r="L62" s="1">
        <f t="shared" si="4"/>
        <v>0</v>
      </c>
      <c r="M62" s="1">
        <f t="shared" si="5"/>
        <v>0</v>
      </c>
      <c r="N62" s="1">
        <v>0</v>
      </c>
      <c r="O62" s="1">
        <v>0</v>
      </c>
      <c r="P62" s="1">
        <f t="shared" si="8"/>
        <v>0</v>
      </c>
      <c r="Q62" s="1">
        <f t="shared" si="6"/>
        <v>0</v>
      </c>
      <c r="R62" s="1">
        <v>0</v>
      </c>
      <c r="S62" s="1">
        <v>0</v>
      </c>
      <c r="T62" s="1">
        <f t="shared" si="9"/>
        <v>78320264404.074326</v>
      </c>
      <c r="U62" s="1">
        <f t="shared" si="7"/>
        <v>0</v>
      </c>
    </row>
    <row r="63" spans="1:21" x14ac:dyDescent="0.3">
      <c r="A63" s="2" t="s">
        <v>61</v>
      </c>
      <c r="B63" s="1">
        <v>89445860711.909897</v>
      </c>
      <c r="C63" s="1">
        <v>0</v>
      </c>
      <c r="D63" s="1">
        <f t="shared" si="10"/>
        <v>74332318599.889572</v>
      </c>
      <c r="E63" s="1">
        <f t="shared" si="11"/>
        <v>0</v>
      </c>
      <c r="F63" s="1">
        <v>205456433432.491</v>
      </c>
      <c r="G63" s="1">
        <v>0</v>
      </c>
      <c r="H63" s="1">
        <f t="shared" si="2"/>
        <v>132546088790.97966</v>
      </c>
      <c r="I63" s="1">
        <f t="shared" si="3"/>
        <v>0</v>
      </c>
      <c r="J63" s="1">
        <v>0</v>
      </c>
      <c r="K63" s="1">
        <v>0</v>
      </c>
      <c r="L63" s="1">
        <f t="shared" si="4"/>
        <v>0</v>
      </c>
      <c r="M63" s="1">
        <f t="shared" si="5"/>
        <v>0</v>
      </c>
      <c r="N63" s="1">
        <v>0</v>
      </c>
      <c r="O63" s="1">
        <v>0</v>
      </c>
      <c r="P63" s="1">
        <f t="shared" si="8"/>
        <v>0</v>
      </c>
      <c r="Q63" s="1">
        <f t="shared" si="6"/>
        <v>0</v>
      </c>
      <c r="R63" s="1">
        <v>0</v>
      </c>
      <c r="S63" s="1">
        <v>0</v>
      </c>
      <c r="T63" s="1">
        <f t="shared" si="9"/>
        <v>78320264404.074326</v>
      </c>
      <c r="U63" s="1">
        <f t="shared" si="7"/>
        <v>0</v>
      </c>
    </row>
    <row r="64" spans="1:21" x14ac:dyDescent="0.3">
      <c r="A64" s="2" t="s">
        <v>62</v>
      </c>
      <c r="B64" s="1">
        <v>201015937529.216</v>
      </c>
      <c r="C64" s="1">
        <v>0</v>
      </c>
      <c r="D64" s="1">
        <f t="shared" si="10"/>
        <v>124709511876.17982</v>
      </c>
      <c r="E64" s="1">
        <f t="shared" si="11"/>
        <v>0</v>
      </c>
      <c r="F64" s="1">
        <v>0</v>
      </c>
      <c r="G64" s="1">
        <v>0</v>
      </c>
      <c r="H64" s="1">
        <f t="shared" si="2"/>
        <v>132546088790.97966</v>
      </c>
      <c r="I64" s="1">
        <f t="shared" si="3"/>
        <v>0</v>
      </c>
      <c r="J64" s="1">
        <v>0</v>
      </c>
      <c r="K64" s="1">
        <v>0</v>
      </c>
      <c r="L64" s="1">
        <f t="shared" si="4"/>
        <v>0</v>
      </c>
      <c r="M64" s="1">
        <f t="shared" si="5"/>
        <v>0</v>
      </c>
      <c r="N64" s="1">
        <v>562882401072.81104</v>
      </c>
      <c r="O64" s="1">
        <v>0</v>
      </c>
      <c r="P64" s="1">
        <f t="shared" si="8"/>
        <v>187627467024.27036</v>
      </c>
      <c r="Q64" s="1">
        <f t="shared" si="6"/>
        <v>0</v>
      </c>
      <c r="R64" s="1">
        <v>455475518059.125</v>
      </c>
      <c r="S64" s="1">
        <v>0</v>
      </c>
      <c r="T64" s="1">
        <f t="shared" si="9"/>
        <v>151825172686.375</v>
      </c>
      <c r="U64" s="1">
        <f t="shared" si="7"/>
        <v>0</v>
      </c>
    </row>
    <row r="65" spans="1:21" x14ac:dyDescent="0.3">
      <c r="A65" s="2" t="s">
        <v>63</v>
      </c>
      <c r="B65" s="1">
        <v>2300281900092.3599</v>
      </c>
      <c r="C65" s="1">
        <v>0</v>
      </c>
      <c r="D65" s="1">
        <f t="shared" si="10"/>
        <v>863581232777.82861</v>
      </c>
      <c r="E65" s="1">
        <f t="shared" si="11"/>
        <v>0</v>
      </c>
      <c r="F65" s="1">
        <v>3574922734996.8799</v>
      </c>
      <c r="G65" s="1">
        <v>0</v>
      </c>
      <c r="H65" s="1">
        <f t="shared" si="2"/>
        <v>1260126389476.457</v>
      </c>
      <c r="I65" s="1">
        <f t="shared" si="3"/>
        <v>0</v>
      </c>
      <c r="J65" s="1">
        <v>2517650070908.96</v>
      </c>
      <c r="K65" s="1">
        <v>0</v>
      </c>
      <c r="L65" s="1">
        <f t="shared" si="4"/>
        <v>839216690302.98669</v>
      </c>
      <c r="M65" s="1">
        <f t="shared" si="5"/>
        <v>0</v>
      </c>
      <c r="N65" s="1">
        <v>418743671759.81897</v>
      </c>
      <c r="O65" s="1">
        <v>0</v>
      </c>
      <c r="P65" s="1">
        <f t="shared" si="8"/>
        <v>327208690944.21002</v>
      </c>
      <c r="Q65" s="1">
        <f t="shared" si="6"/>
        <v>0</v>
      </c>
      <c r="R65" s="1">
        <v>1157929768436.99</v>
      </c>
      <c r="S65" s="1">
        <v>0</v>
      </c>
      <c r="T65" s="1">
        <f t="shared" si="9"/>
        <v>537801762165.37164</v>
      </c>
      <c r="U65" s="1">
        <f t="shared" si="7"/>
        <v>0</v>
      </c>
    </row>
    <row r="66" spans="1:21" x14ac:dyDescent="0.3">
      <c r="A66" s="2" t="s">
        <v>64</v>
      </c>
      <c r="D66" s="1">
        <f t="shared" si="10"/>
        <v>1250648918810.7878</v>
      </c>
      <c r="E66" s="1">
        <f t="shared" si="11"/>
        <v>0</v>
      </c>
      <c r="H66" s="1">
        <f t="shared" si="2"/>
        <v>1787461367498.4399</v>
      </c>
      <c r="I66" s="1">
        <f t="shared" si="3"/>
        <v>0</v>
      </c>
      <c r="L66" s="1">
        <f t="shared" si="4"/>
        <v>1258825035454.48</v>
      </c>
      <c r="M66" s="1">
        <f t="shared" si="5"/>
        <v>0</v>
      </c>
      <c r="P66" s="1">
        <f t="shared" si="8"/>
        <v>490813036416.315</v>
      </c>
      <c r="Q66" s="1">
        <f t="shared" si="6"/>
        <v>0</v>
      </c>
      <c r="T66" s="1">
        <f t="shared" si="9"/>
        <v>806702643248.0575</v>
      </c>
      <c r="U66" s="1">
        <f t="shared" si="7"/>
        <v>0</v>
      </c>
    </row>
    <row r="67" spans="1:21" x14ac:dyDescent="0.3">
      <c r="A67" s="2" t="s">
        <v>65</v>
      </c>
      <c r="B67" s="1">
        <v>543872835214.815</v>
      </c>
      <c r="C67" s="1">
        <v>0</v>
      </c>
      <c r="D67" s="1">
        <f t="shared" si="10"/>
        <v>1422077367653.5874</v>
      </c>
      <c r="E67" s="1">
        <f t="shared" si="11"/>
        <v>0</v>
      </c>
      <c r="F67" s="1">
        <v>816385693415.229</v>
      </c>
      <c r="G67" s="1">
        <v>0</v>
      </c>
      <c r="H67" s="1">
        <f t="shared" si="2"/>
        <v>2195654214206.0544</v>
      </c>
      <c r="I67" s="1">
        <f t="shared" si="3"/>
        <v>0</v>
      </c>
      <c r="J67" s="1">
        <v>0</v>
      </c>
      <c r="K67" s="1">
        <v>0</v>
      </c>
      <c r="L67" s="1">
        <f t="shared" si="4"/>
        <v>1258825035454.48</v>
      </c>
      <c r="M67" s="1">
        <f t="shared" si="5"/>
        <v>0</v>
      </c>
      <c r="N67" s="1">
        <v>451839536683.04999</v>
      </c>
      <c r="O67" s="1">
        <v>0</v>
      </c>
      <c r="P67" s="1">
        <f t="shared" si="8"/>
        <v>435291604221.43445</v>
      </c>
      <c r="Q67" s="1">
        <f t="shared" si="6"/>
        <v>0</v>
      </c>
      <c r="R67" s="1">
        <v>493252604894.63202</v>
      </c>
      <c r="S67" s="1">
        <v>0</v>
      </c>
      <c r="T67" s="1">
        <f t="shared" si="9"/>
        <v>825591186665.81104</v>
      </c>
      <c r="U67" s="1">
        <f t="shared" si="7"/>
        <v>0</v>
      </c>
    </row>
    <row r="68" spans="1:21" x14ac:dyDescent="0.3">
      <c r="A68" s="2" t="s">
        <v>66</v>
      </c>
      <c r="B68" s="1">
        <v>0</v>
      </c>
      <c r="C68" s="1">
        <v>0</v>
      </c>
      <c r="D68" s="1">
        <f t="shared" ref="D68:D99" si="12">AVERAGE(B66:B68)</f>
        <v>271936417607.4075</v>
      </c>
      <c r="E68" s="1">
        <f t="shared" ref="E68:E99" si="13">AVERAGE(C66:C68)</f>
        <v>0</v>
      </c>
      <c r="F68" s="1">
        <v>0</v>
      </c>
      <c r="G68" s="1">
        <v>0</v>
      </c>
      <c r="H68" s="1">
        <f t="shared" ref="H68:H131" si="14">AVERAGE(F66:F68)</f>
        <v>408192846707.6145</v>
      </c>
      <c r="I68" s="1">
        <f t="shared" ref="I68:I131" si="15">AVERAGE(G66:G68)</f>
        <v>0</v>
      </c>
      <c r="J68" s="1">
        <v>0</v>
      </c>
      <c r="K68" s="1">
        <v>0</v>
      </c>
      <c r="L68" s="1">
        <f t="shared" ref="L68:L131" si="16">AVERAGE(J66:J68)</f>
        <v>0</v>
      </c>
      <c r="M68" s="1">
        <f t="shared" ref="M68:M131" si="17">AVERAGE(K66:K68)</f>
        <v>0</v>
      </c>
      <c r="N68" s="1">
        <v>0</v>
      </c>
      <c r="O68" s="1">
        <v>0</v>
      </c>
      <c r="P68" s="1">
        <f t="shared" ref="P68:P131" si="18">AVERAGE(N66:N68)</f>
        <v>225919768341.52499</v>
      </c>
      <c r="Q68" s="1">
        <f t="shared" ref="Q68:Q131" si="19">AVERAGE(O66:O68)</f>
        <v>0</v>
      </c>
      <c r="R68" s="1">
        <v>0</v>
      </c>
      <c r="S68" s="1">
        <v>0</v>
      </c>
      <c r="T68" s="1">
        <f t="shared" si="9"/>
        <v>246626302447.31601</v>
      </c>
      <c r="U68" s="1">
        <f t="shared" ref="U68:U131" si="20">AVERAGE(S66:S68)</f>
        <v>0</v>
      </c>
    </row>
    <row r="69" spans="1:21" x14ac:dyDescent="0.3">
      <c r="A69" s="2" t="s">
        <v>67</v>
      </c>
      <c r="B69" s="1">
        <v>0</v>
      </c>
      <c r="C69" s="1">
        <v>0</v>
      </c>
      <c r="D69" s="1">
        <f t="shared" si="12"/>
        <v>181290945071.60501</v>
      </c>
      <c r="E69" s="1">
        <f t="shared" si="13"/>
        <v>0</v>
      </c>
      <c r="F69" s="1">
        <v>0</v>
      </c>
      <c r="G69" s="1">
        <v>0</v>
      </c>
      <c r="H69" s="1">
        <f t="shared" si="14"/>
        <v>272128564471.74301</v>
      </c>
      <c r="I69" s="1">
        <f t="shared" si="15"/>
        <v>0</v>
      </c>
      <c r="J69" s="1">
        <v>0</v>
      </c>
      <c r="K69" s="1">
        <v>0</v>
      </c>
      <c r="L69" s="1">
        <f t="shared" si="16"/>
        <v>0</v>
      </c>
      <c r="M69" s="1">
        <f t="shared" si="17"/>
        <v>0</v>
      </c>
      <c r="N69" s="1">
        <v>0</v>
      </c>
      <c r="O69" s="1">
        <v>0</v>
      </c>
      <c r="P69" s="1">
        <f t="shared" si="18"/>
        <v>150613178894.35001</v>
      </c>
      <c r="Q69" s="1">
        <f t="shared" si="19"/>
        <v>0</v>
      </c>
      <c r="R69" s="1">
        <v>0</v>
      </c>
      <c r="S69" s="1">
        <v>0</v>
      </c>
      <c r="T69" s="1">
        <f t="shared" ref="T69:T131" si="21">AVERAGE(R67:R69)</f>
        <v>164417534964.87735</v>
      </c>
      <c r="U69" s="1">
        <f t="shared" si="20"/>
        <v>0</v>
      </c>
    </row>
    <row r="70" spans="1:21" x14ac:dyDescent="0.3">
      <c r="A70" s="2" t="s">
        <v>68</v>
      </c>
      <c r="B70" s="1">
        <v>0</v>
      </c>
      <c r="C70" s="1">
        <v>0</v>
      </c>
      <c r="D70" s="1">
        <f t="shared" si="12"/>
        <v>0</v>
      </c>
      <c r="E70" s="1">
        <f t="shared" si="13"/>
        <v>0</v>
      </c>
      <c r="F70" s="1">
        <v>0</v>
      </c>
      <c r="G70" s="1">
        <v>0</v>
      </c>
      <c r="H70" s="1">
        <f t="shared" si="14"/>
        <v>0</v>
      </c>
      <c r="I70" s="1">
        <f t="shared" si="15"/>
        <v>0</v>
      </c>
      <c r="J70" s="1">
        <v>0</v>
      </c>
      <c r="K70" s="1">
        <v>0</v>
      </c>
      <c r="L70" s="1">
        <f t="shared" si="16"/>
        <v>0</v>
      </c>
      <c r="M70" s="1">
        <f t="shared" si="17"/>
        <v>0</v>
      </c>
      <c r="N70" s="1">
        <v>0</v>
      </c>
      <c r="O70" s="1">
        <v>0</v>
      </c>
      <c r="P70" s="1">
        <f t="shared" si="18"/>
        <v>0</v>
      </c>
      <c r="Q70" s="1">
        <f t="shared" si="19"/>
        <v>0</v>
      </c>
      <c r="R70" s="1">
        <v>0</v>
      </c>
      <c r="S70" s="1">
        <v>0</v>
      </c>
      <c r="T70" s="1">
        <f t="shared" si="21"/>
        <v>0</v>
      </c>
      <c r="U70" s="1">
        <f t="shared" si="20"/>
        <v>0</v>
      </c>
    </row>
    <row r="71" spans="1:21" x14ac:dyDescent="0.3">
      <c r="A71" s="2" t="s">
        <v>69</v>
      </c>
      <c r="B71" s="1">
        <v>0</v>
      </c>
      <c r="C71" s="1">
        <v>114858646552.925</v>
      </c>
      <c r="D71" s="1">
        <f t="shared" si="12"/>
        <v>0</v>
      </c>
      <c r="E71" s="1">
        <f t="shared" si="13"/>
        <v>38286215517.64167</v>
      </c>
      <c r="F71" s="1">
        <v>0</v>
      </c>
      <c r="G71" s="1">
        <v>263829401179.935</v>
      </c>
      <c r="H71" s="1">
        <f t="shared" si="14"/>
        <v>0</v>
      </c>
      <c r="I71" s="1">
        <f t="shared" si="15"/>
        <v>87943133726.645004</v>
      </c>
      <c r="J71" s="1">
        <v>0</v>
      </c>
      <c r="K71" s="1">
        <v>0</v>
      </c>
      <c r="L71" s="1">
        <f t="shared" si="16"/>
        <v>0</v>
      </c>
      <c r="M71" s="1">
        <f t="shared" si="17"/>
        <v>0</v>
      </c>
      <c r="N71" s="1">
        <v>0</v>
      </c>
      <c r="O71" s="1">
        <v>0</v>
      </c>
      <c r="P71" s="1">
        <f t="shared" si="18"/>
        <v>0</v>
      </c>
      <c r="Q71" s="1">
        <f t="shared" si="19"/>
        <v>0</v>
      </c>
      <c r="R71" s="1">
        <v>0</v>
      </c>
      <c r="S71" s="1">
        <v>0</v>
      </c>
      <c r="T71" s="1">
        <f t="shared" si="21"/>
        <v>0</v>
      </c>
      <c r="U71" s="1">
        <f t="shared" si="20"/>
        <v>0</v>
      </c>
    </row>
    <row r="72" spans="1:21" x14ac:dyDescent="0.3">
      <c r="A72" s="2" t="s">
        <v>70</v>
      </c>
      <c r="B72" s="1">
        <v>0</v>
      </c>
      <c r="C72" s="1">
        <v>191877424099.66</v>
      </c>
      <c r="D72" s="1">
        <f t="shared" si="12"/>
        <v>0</v>
      </c>
      <c r="E72" s="1">
        <f t="shared" si="13"/>
        <v>102245356884.19501</v>
      </c>
      <c r="F72" s="1">
        <v>0</v>
      </c>
      <c r="G72" s="1">
        <v>440740923033.90698</v>
      </c>
      <c r="H72" s="1">
        <f t="shared" si="14"/>
        <v>0</v>
      </c>
      <c r="I72" s="1">
        <f t="shared" si="15"/>
        <v>234856774737.94736</v>
      </c>
      <c r="J72" s="1">
        <v>0</v>
      </c>
      <c r="K72" s="1">
        <v>0</v>
      </c>
      <c r="L72" s="1">
        <f t="shared" si="16"/>
        <v>0</v>
      </c>
      <c r="M72" s="1">
        <f t="shared" si="17"/>
        <v>0</v>
      </c>
      <c r="N72" s="1">
        <v>0</v>
      </c>
      <c r="O72" s="1">
        <v>0</v>
      </c>
      <c r="P72" s="1">
        <f t="shared" si="18"/>
        <v>0</v>
      </c>
      <c r="Q72" s="1">
        <f t="shared" si="19"/>
        <v>0</v>
      </c>
      <c r="R72" s="1">
        <v>0</v>
      </c>
      <c r="S72" s="1">
        <v>0</v>
      </c>
      <c r="T72" s="1">
        <f t="shared" si="21"/>
        <v>0</v>
      </c>
      <c r="U72" s="1">
        <f t="shared" si="20"/>
        <v>0</v>
      </c>
    </row>
    <row r="73" spans="1:21" x14ac:dyDescent="0.3">
      <c r="A73" s="2" t="s">
        <v>71</v>
      </c>
      <c r="B73" s="1">
        <v>103739519334.992</v>
      </c>
      <c r="C73" s="1">
        <v>103739519334.992</v>
      </c>
      <c r="D73" s="1">
        <f t="shared" si="12"/>
        <v>34579839778.330666</v>
      </c>
      <c r="E73" s="1">
        <f t="shared" si="13"/>
        <v>136825196662.52568</v>
      </c>
      <c r="F73" s="1">
        <v>238288854050.12799</v>
      </c>
      <c r="G73" s="1">
        <v>238288854050.12799</v>
      </c>
      <c r="H73" s="1">
        <f t="shared" si="14"/>
        <v>79429618016.709335</v>
      </c>
      <c r="I73" s="1">
        <f t="shared" si="15"/>
        <v>314286392754.65668</v>
      </c>
      <c r="J73" s="1">
        <v>0</v>
      </c>
      <c r="K73" s="1">
        <v>0</v>
      </c>
      <c r="L73" s="1">
        <f t="shared" si="16"/>
        <v>0</v>
      </c>
      <c r="M73" s="1">
        <f t="shared" si="17"/>
        <v>0</v>
      </c>
      <c r="N73" s="1">
        <v>0</v>
      </c>
      <c r="O73" s="1">
        <v>0</v>
      </c>
      <c r="P73" s="1">
        <f t="shared" si="18"/>
        <v>0</v>
      </c>
      <c r="Q73" s="1">
        <f t="shared" si="19"/>
        <v>0</v>
      </c>
      <c r="R73" s="1">
        <v>0</v>
      </c>
      <c r="S73" s="1">
        <v>0</v>
      </c>
      <c r="T73" s="1">
        <f t="shared" si="21"/>
        <v>0</v>
      </c>
      <c r="U73" s="1">
        <f t="shared" si="20"/>
        <v>0</v>
      </c>
    </row>
    <row r="74" spans="1:21" x14ac:dyDescent="0.3">
      <c r="A74" s="2" t="s">
        <v>72</v>
      </c>
      <c r="B74" s="1">
        <v>0</v>
      </c>
      <c r="C74" s="1">
        <v>0</v>
      </c>
      <c r="D74" s="1">
        <f t="shared" si="12"/>
        <v>34579839778.330666</v>
      </c>
      <c r="E74" s="1">
        <f t="shared" si="13"/>
        <v>98538981144.883987</v>
      </c>
      <c r="F74" s="1">
        <v>0</v>
      </c>
      <c r="G74" s="1">
        <v>0</v>
      </c>
      <c r="H74" s="1">
        <f t="shared" si="14"/>
        <v>79429618016.709335</v>
      </c>
      <c r="I74" s="1">
        <f t="shared" si="15"/>
        <v>226343259028.01163</v>
      </c>
      <c r="J74" s="1">
        <v>0</v>
      </c>
      <c r="K74" s="1">
        <v>0</v>
      </c>
      <c r="L74" s="1">
        <f t="shared" si="16"/>
        <v>0</v>
      </c>
      <c r="M74" s="1">
        <f t="shared" si="17"/>
        <v>0</v>
      </c>
      <c r="N74" s="1">
        <v>0</v>
      </c>
      <c r="O74" s="1">
        <v>0</v>
      </c>
      <c r="P74" s="1">
        <f t="shared" si="18"/>
        <v>0</v>
      </c>
      <c r="Q74" s="1">
        <f t="shared" si="19"/>
        <v>0</v>
      </c>
      <c r="R74" s="1">
        <v>0</v>
      </c>
      <c r="S74" s="1">
        <v>0</v>
      </c>
      <c r="T74" s="1">
        <f t="shared" si="21"/>
        <v>0</v>
      </c>
      <c r="U74" s="1">
        <f t="shared" si="20"/>
        <v>0</v>
      </c>
    </row>
    <row r="75" spans="1:21" x14ac:dyDescent="0.3">
      <c r="A75" s="2" t="s">
        <v>73</v>
      </c>
      <c r="B75" s="1">
        <v>188559766238.92099</v>
      </c>
      <c r="C75" s="1">
        <v>395474140450.09399</v>
      </c>
      <c r="D75" s="1">
        <f t="shared" si="12"/>
        <v>97433095191.304321</v>
      </c>
      <c r="E75" s="1">
        <f t="shared" si="13"/>
        <v>166404553261.69534</v>
      </c>
      <c r="F75" s="1">
        <v>330834957242.72302</v>
      </c>
      <c r="G75" s="1">
        <v>496269856420.97198</v>
      </c>
      <c r="H75" s="1">
        <f t="shared" si="14"/>
        <v>189707937097.61703</v>
      </c>
      <c r="I75" s="1">
        <f t="shared" si="15"/>
        <v>244852903490.36667</v>
      </c>
      <c r="J75" s="1">
        <v>0</v>
      </c>
      <c r="K75" s="1">
        <v>0</v>
      </c>
      <c r="L75" s="1">
        <f t="shared" si="16"/>
        <v>0</v>
      </c>
      <c r="M75" s="1">
        <f t="shared" si="17"/>
        <v>0</v>
      </c>
      <c r="N75" s="1">
        <v>240285666369.55099</v>
      </c>
      <c r="O75" s="1">
        <v>720953930913.33301</v>
      </c>
      <c r="P75" s="1">
        <f t="shared" si="18"/>
        <v>80095222123.18367</v>
      </c>
      <c r="Q75" s="1">
        <f t="shared" si="19"/>
        <v>240317976971.11099</v>
      </c>
      <c r="R75" s="1">
        <v>0</v>
      </c>
      <c r="S75" s="1">
        <v>215787850854.64499</v>
      </c>
      <c r="T75" s="1">
        <f t="shared" si="21"/>
        <v>0</v>
      </c>
      <c r="U75" s="1">
        <f t="shared" si="20"/>
        <v>71929283618.214996</v>
      </c>
    </row>
    <row r="76" spans="1:21" x14ac:dyDescent="0.3">
      <c r="A76" s="2" t="s">
        <v>74</v>
      </c>
      <c r="B76" s="1">
        <v>0</v>
      </c>
      <c r="C76" s="1">
        <v>730499660682.66296</v>
      </c>
      <c r="D76" s="1">
        <f t="shared" si="12"/>
        <v>62853255412.973663</v>
      </c>
      <c r="E76" s="1">
        <f t="shared" si="13"/>
        <v>375324600377.58563</v>
      </c>
      <c r="F76" s="1">
        <v>0</v>
      </c>
      <c r="G76" s="1">
        <v>1117168074891.8999</v>
      </c>
      <c r="H76" s="1">
        <f t="shared" si="14"/>
        <v>110278319080.90767</v>
      </c>
      <c r="I76" s="1">
        <f t="shared" si="15"/>
        <v>537812643770.95728</v>
      </c>
      <c r="J76" s="1">
        <v>0</v>
      </c>
      <c r="K76" s="1">
        <v>0</v>
      </c>
      <c r="L76" s="1">
        <f t="shared" si="16"/>
        <v>0</v>
      </c>
      <c r="M76" s="1">
        <f t="shared" si="17"/>
        <v>0</v>
      </c>
      <c r="N76" s="1">
        <v>0</v>
      </c>
      <c r="O76" s="1">
        <v>243082572766.535</v>
      </c>
      <c r="P76" s="1">
        <f t="shared" si="18"/>
        <v>80095222123.18367</v>
      </c>
      <c r="Q76" s="1">
        <f t="shared" si="19"/>
        <v>321345501226.62268</v>
      </c>
      <c r="R76" s="1">
        <v>0</v>
      </c>
      <c r="S76" s="1">
        <v>937735274480.45703</v>
      </c>
      <c r="T76" s="1">
        <f t="shared" si="21"/>
        <v>0</v>
      </c>
      <c r="U76" s="1">
        <f t="shared" si="20"/>
        <v>384507708445.034</v>
      </c>
    </row>
    <row r="77" spans="1:21" x14ac:dyDescent="0.3">
      <c r="A77" s="2" t="s">
        <v>75</v>
      </c>
      <c r="B77" s="1">
        <v>0</v>
      </c>
      <c r="C77" s="1">
        <v>153275250754.47101</v>
      </c>
      <c r="D77" s="1">
        <f t="shared" si="12"/>
        <v>62853255412.973663</v>
      </c>
      <c r="E77" s="1">
        <f t="shared" si="13"/>
        <v>426416350629.07593</v>
      </c>
      <c r="F77" s="1">
        <v>0</v>
      </c>
      <c r="G77" s="1">
        <v>0</v>
      </c>
      <c r="H77" s="1">
        <f t="shared" si="14"/>
        <v>110278319080.90767</v>
      </c>
      <c r="I77" s="1">
        <f t="shared" si="15"/>
        <v>537812643770.95728</v>
      </c>
      <c r="J77" s="1">
        <v>0</v>
      </c>
      <c r="K77" s="1">
        <v>917721481875.27905</v>
      </c>
      <c r="L77" s="1">
        <f t="shared" si="16"/>
        <v>0</v>
      </c>
      <c r="M77" s="1">
        <f t="shared" si="17"/>
        <v>305907160625.09302</v>
      </c>
      <c r="N77" s="1">
        <v>0</v>
      </c>
      <c r="O77" s="1">
        <v>0</v>
      </c>
      <c r="P77" s="1">
        <f t="shared" si="18"/>
        <v>80095222123.18367</v>
      </c>
      <c r="Q77" s="1">
        <f t="shared" si="19"/>
        <v>321345501226.62268</v>
      </c>
      <c r="R77" s="1">
        <v>0</v>
      </c>
      <c r="S77" s="1">
        <v>0</v>
      </c>
      <c r="T77" s="1">
        <f t="shared" si="21"/>
        <v>0</v>
      </c>
      <c r="U77" s="1">
        <f t="shared" si="20"/>
        <v>384507708445.034</v>
      </c>
    </row>
    <row r="78" spans="1:21" x14ac:dyDescent="0.3">
      <c r="A78" s="2" t="s">
        <v>76</v>
      </c>
      <c r="B78" s="1">
        <v>0</v>
      </c>
      <c r="C78" s="1">
        <v>558397342362.87598</v>
      </c>
      <c r="D78" s="1">
        <f t="shared" si="12"/>
        <v>0</v>
      </c>
      <c r="E78" s="1">
        <f t="shared" si="13"/>
        <v>480724084600.00336</v>
      </c>
      <c r="F78" s="1">
        <v>0</v>
      </c>
      <c r="G78" s="1">
        <v>717827502567.06604</v>
      </c>
      <c r="H78" s="1">
        <f t="shared" si="14"/>
        <v>0</v>
      </c>
      <c r="I78" s="1">
        <f t="shared" si="15"/>
        <v>611665192486.3219</v>
      </c>
      <c r="J78" s="1">
        <v>0</v>
      </c>
      <c r="K78" s="1">
        <v>614568330054.00806</v>
      </c>
      <c r="L78" s="1">
        <f t="shared" si="16"/>
        <v>0</v>
      </c>
      <c r="M78" s="1">
        <f t="shared" si="17"/>
        <v>510763270643.0957</v>
      </c>
      <c r="N78" s="1">
        <v>0</v>
      </c>
      <c r="O78" s="1">
        <v>772960520839.54602</v>
      </c>
      <c r="P78" s="1">
        <f t="shared" si="18"/>
        <v>0</v>
      </c>
      <c r="Q78" s="1">
        <f t="shared" si="19"/>
        <v>338681031202.02704</v>
      </c>
      <c r="R78" s="1">
        <v>0</v>
      </c>
      <c r="S78" s="1">
        <v>0</v>
      </c>
      <c r="T78" s="1">
        <f t="shared" si="21"/>
        <v>0</v>
      </c>
      <c r="U78" s="1">
        <f t="shared" si="20"/>
        <v>312578424826.81903</v>
      </c>
    </row>
    <row r="79" spans="1:21" x14ac:dyDescent="0.3">
      <c r="A79" s="2" t="s">
        <v>77</v>
      </c>
      <c r="B79" s="1">
        <v>0</v>
      </c>
      <c r="C79" s="1">
        <v>444671210946.23999</v>
      </c>
      <c r="D79" s="1">
        <f t="shared" si="12"/>
        <v>0</v>
      </c>
      <c r="E79" s="1">
        <f t="shared" si="13"/>
        <v>385447934687.8623</v>
      </c>
      <c r="F79" s="1">
        <v>0</v>
      </c>
      <c r="G79" s="1">
        <v>1021406248695.8199</v>
      </c>
      <c r="H79" s="1">
        <f t="shared" si="14"/>
        <v>0</v>
      </c>
      <c r="I79" s="1">
        <f t="shared" si="15"/>
        <v>579744583754.29529</v>
      </c>
      <c r="J79" s="1">
        <v>0</v>
      </c>
      <c r="K79" s="1">
        <v>0</v>
      </c>
      <c r="L79" s="1">
        <f t="shared" si="16"/>
        <v>0</v>
      </c>
      <c r="M79" s="1">
        <f t="shared" si="17"/>
        <v>510763270643.0957</v>
      </c>
      <c r="N79" s="1">
        <v>0</v>
      </c>
      <c r="O79" s="1">
        <v>0</v>
      </c>
      <c r="P79" s="1">
        <f t="shared" si="18"/>
        <v>0</v>
      </c>
      <c r="Q79" s="1">
        <f t="shared" si="19"/>
        <v>257653506946.51535</v>
      </c>
      <c r="R79" s="1">
        <v>0</v>
      </c>
      <c r="S79" s="1">
        <v>0</v>
      </c>
      <c r="T79" s="1">
        <f t="shared" si="21"/>
        <v>0</v>
      </c>
      <c r="U79" s="1">
        <f t="shared" si="20"/>
        <v>0</v>
      </c>
    </row>
    <row r="80" spans="1:21" x14ac:dyDescent="0.3">
      <c r="A80" s="2" t="s">
        <v>78</v>
      </c>
      <c r="B80" s="1">
        <v>0</v>
      </c>
      <c r="C80" s="1">
        <v>330983225019.85999</v>
      </c>
      <c r="D80" s="1">
        <f t="shared" si="12"/>
        <v>0</v>
      </c>
      <c r="E80" s="1">
        <f t="shared" si="13"/>
        <v>444683926109.65869</v>
      </c>
      <c r="F80" s="1">
        <v>0</v>
      </c>
      <c r="G80" s="1">
        <v>621869363682.10706</v>
      </c>
      <c r="H80" s="1">
        <f t="shared" si="14"/>
        <v>0</v>
      </c>
      <c r="I80" s="1">
        <f t="shared" si="15"/>
        <v>787034371648.33105</v>
      </c>
      <c r="J80" s="1">
        <v>0</v>
      </c>
      <c r="K80" s="1">
        <v>0</v>
      </c>
      <c r="L80" s="1">
        <f t="shared" si="16"/>
        <v>0</v>
      </c>
      <c r="M80" s="1">
        <f t="shared" si="17"/>
        <v>204856110018.00269</v>
      </c>
      <c r="N80" s="1">
        <v>0</v>
      </c>
      <c r="O80" s="1">
        <v>325116908406.63202</v>
      </c>
      <c r="P80" s="1">
        <f t="shared" si="18"/>
        <v>0</v>
      </c>
      <c r="Q80" s="1">
        <f t="shared" si="19"/>
        <v>366025809748.72601</v>
      </c>
      <c r="R80" s="1">
        <v>0</v>
      </c>
      <c r="S80" s="1">
        <v>0</v>
      </c>
      <c r="T80" s="1">
        <f t="shared" si="21"/>
        <v>0</v>
      </c>
      <c r="U80" s="1">
        <f t="shared" si="20"/>
        <v>0</v>
      </c>
    </row>
    <row r="81" spans="1:21" x14ac:dyDescent="0.3">
      <c r="A81" s="2" t="s">
        <v>79</v>
      </c>
      <c r="B81" s="1">
        <v>0</v>
      </c>
      <c r="C81" s="1">
        <v>0</v>
      </c>
      <c r="D81" s="1">
        <f t="shared" si="12"/>
        <v>0</v>
      </c>
      <c r="E81" s="1">
        <f t="shared" si="13"/>
        <v>258551478655.36667</v>
      </c>
      <c r="F81" s="1">
        <v>0</v>
      </c>
      <c r="G81" s="1">
        <v>0</v>
      </c>
      <c r="H81" s="1">
        <f t="shared" si="14"/>
        <v>0</v>
      </c>
      <c r="I81" s="1">
        <f t="shared" si="15"/>
        <v>547758537459.30902</v>
      </c>
      <c r="J81" s="1">
        <v>0</v>
      </c>
      <c r="K81" s="1">
        <v>0</v>
      </c>
      <c r="L81" s="1">
        <f t="shared" si="16"/>
        <v>0</v>
      </c>
      <c r="M81" s="1">
        <f t="shared" si="17"/>
        <v>0</v>
      </c>
      <c r="N81" s="1">
        <v>0</v>
      </c>
      <c r="O81" s="1">
        <v>0</v>
      </c>
      <c r="P81" s="1">
        <f t="shared" si="18"/>
        <v>0</v>
      </c>
      <c r="Q81" s="1">
        <f t="shared" si="19"/>
        <v>108372302802.21068</v>
      </c>
      <c r="R81" s="1">
        <v>0</v>
      </c>
      <c r="S81" s="1">
        <v>0</v>
      </c>
      <c r="T81" s="1">
        <f t="shared" si="21"/>
        <v>0</v>
      </c>
      <c r="U81" s="1">
        <f t="shared" si="20"/>
        <v>0</v>
      </c>
    </row>
    <row r="82" spans="1:21" x14ac:dyDescent="0.3">
      <c r="A82" s="2" t="s">
        <v>80</v>
      </c>
      <c r="B82" s="1">
        <v>0</v>
      </c>
      <c r="C82" s="1">
        <v>0</v>
      </c>
      <c r="D82" s="1">
        <f t="shared" si="12"/>
        <v>0</v>
      </c>
      <c r="E82" s="1">
        <f t="shared" si="13"/>
        <v>110327741673.28667</v>
      </c>
      <c r="F82" s="1">
        <v>0</v>
      </c>
      <c r="G82" s="1">
        <v>0</v>
      </c>
      <c r="H82" s="1">
        <f t="shared" si="14"/>
        <v>0</v>
      </c>
      <c r="I82" s="1">
        <f t="shared" si="15"/>
        <v>207289787894.03568</v>
      </c>
      <c r="J82" s="1">
        <v>0</v>
      </c>
      <c r="K82" s="1">
        <v>0</v>
      </c>
      <c r="L82" s="1">
        <f t="shared" si="16"/>
        <v>0</v>
      </c>
      <c r="M82" s="1">
        <f t="shared" si="17"/>
        <v>0</v>
      </c>
      <c r="N82" s="1">
        <v>0</v>
      </c>
      <c r="O82" s="1">
        <v>0</v>
      </c>
      <c r="P82" s="1">
        <f t="shared" si="18"/>
        <v>0</v>
      </c>
      <c r="Q82" s="1">
        <f t="shared" si="19"/>
        <v>108372302802.21068</v>
      </c>
      <c r="R82" s="1">
        <v>0</v>
      </c>
      <c r="S82" s="1">
        <v>0</v>
      </c>
      <c r="T82" s="1">
        <f t="shared" si="21"/>
        <v>0</v>
      </c>
      <c r="U82" s="1">
        <f t="shared" si="20"/>
        <v>0</v>
      </c>
    </row>
    <row r="83" spans="1:21" x14ac:dyDescent="0.3">
      <c r="A83" s="2" t="s">
        <v>81</v>
      </c>
      <c r="B83" s="1">
        <v>0</v>
      </c>
      <c r="C83" s="1">
        <v>134671152618.968</v>
      </c>
      <c r="D83" s="1">
        <f t="shared" si="12"/>
        <v>0</v>
      </c>
      <c r="E83" s="1">
        <f t="shared" si="13"/>
        <v>44890384206.32267</v>
      </c>
      <c r="F83" s="1">
        <v>0</v>
      </c>
      <c r="G83" s="1">
        <v>0</v>
      </c>
      <c r="H83" s="1">
        <f t="shared" si="14"/>
        <v>0</v>
      </c>
      <c r="I83" s="1">
        <f t="shared" si="15"/>
        <v>0</v>
      </c>
      <c r="J83" s="1">
        <v>0</v>
      </c>
      <c r="K83" s="1">
        <v>806331153522.67395</v>
      </c>
      <c r="L83" s="1">
        <f t="shared" si="16"/>
        <v>0</v>
      </c>
      <c r="M83" s="1">
        <f t="shared" si="17"/>
        <v>268777051174.22464</v>
      </c>
      <c r="N83" s="1">
        <v>0</v>
      </c>
      <c r="O83" s="1">
        <v>0</v>
      </c>
      <c r="P83" s="1">
        <f t="shared" si="18"/>
        <v>0</v>
      </c>
      <c r="Q83" s="1">
        <f t="shared" si="19"/>
        <v>0</v>
      </c>
      <c r="R83" s="1">
        <v>0</v>
      </c>
      <c r="S83" s="1">
        <v>0</v>
      </c>
      <c r="T83" s="1">
        <f t="shared" si="21"/>
        <v>0</v>
      </c>
      <c r="U83" s="1">
        <f t="shared" si="20"/>
        <v>0</v>
      </c>
    </row>
    <row r="84" spans="1:21" x14ac:dyDescent="0.3">
      <c r="A84" s="2" t="s">
        <v>82</v>
      </c>
      <c r="B84" s="1">
        <v>0</v>
      </c>
      <c r="C84" s="1">
        <v>100238370120.244</v>
      </c>
      <c r="D84" s="1">
        <f t="shared" si="12"/>
        <v>0</v>
      </c>
      <c r="E84" s="1">
        <f t="shared" si="13"/>
        <v>78303174246.404007</v>
      </c>
      <c r="F84" s="1">
        <v>0</v>
      </c>
      <c r="G84" s="1">
        <v>230246742041.233</v>
      </c>
      <c r="H84" s="1">
        <f t="shared" si="14"/>
        <v>0</v>
      </c>
      <c r="I84" s="1">
        <f t="shared" si="15"/>
        <v>76748914013.744339</v>
      </c>
      <c r="J84" s="1">
        <v>0</v>
      </c>
      <c r="K84" s="1">
        <v>0</v>
      </c>
      <c r="L84" s="1">
        <f t="shared" si="16"/>
        <v>0</v>
      </c>
      <c r="M84" s="1">
        <f t="shared" si="17"/>
        <v>268777051174.22464</v>
      </c>
      <c r="N84" s="1">
        <v>0</v>
      </c>
      <c r="O84" s="1">
        <v>0</v>
      </c>
      <c r="P84" s="1">
        <f t="shared" si="18"/>
        <v>0</v>
      </c>
      <c r="Q84" s="1">
        <f t="shared" si="19"/>
        <v>0</v>
      </c>
      <c r="R84" s="1">
        <v>0</v>
      </c>
      <c r="S84" s="1">
        <v>0</v>
      </c>
      <c r="T84" s="1">
        <f t="shared" si="21"/>
        <v>0</v>
      </c>
      <c r="U84" s="1">
        <f t="shared" si="20"/>
        <v>0</v>
      </c>
    </row>
    <row r="85" spans="1:21" x14ac:dyDescent="0.3">
      <c r="A85" s="2" t="s">
        <v>83</v>
      </c>
      <c r="B85" s="1">
        <v>0</v>
      </c>
      <c r="C85" s="1">
        <v>0</v>
      </c>
      <c r="D85" s="1">
        <f t="shared" si="12"/>
        <v>0</v>
      </c>
      <c r="E85" s="1">
        <f t="shared" si="13"/>
        <v>78303174246.404007</v>
      </c>
      <c r="F85" s="1">
        <v>0</v>
      </c>
      <c r="G85" s="1">
        <v>0</v>
      </c>
      <c r="H85" s="1">
        <f t="shared" si="14"/>
        <v>0</v>
      </c>
      <c r="I85" s="1">
        <f t="shared" si="15"/>
        <v>76748914013.744339</v>
      </c>
      <c r="J85" s="1">
        <v>0</v>
      </c>
      <c r="K85" s="1">
        <v>0</v>
      </c>
      <c r="L85" s="1">
        <f t="shared" si="16"/>
        <v>0</v>
      </c>
      <c r="M85" s="1">
        <f t="shared" si="17"/>
        <v>268777051174.22464</v>
      </c>
      <c r="N85" s="1">
        <v>0</v>
      </c>
      <c r="O85" s="1">
        <v>0</v>
      </c>
      <c r="P85" s="1">
        <f t="shared" si="18"/>
        <v>0</v>
      </c>
      <c r="Q85" s="1">
        <f t="shared" si="19"/>
        <v>0</v>
      </c>
      <c r="R85" s="1">
        <v>0</v>
      </c>
      <c r="S85" s="1">
        <v>0</v>
      </c>
      <c r="T85" s="1">
        <f t="shared" si="21"/>
        <v>0</v>
      </c>
      <c r="U85" s="1">
        <f t="shared" si="20"/>
        <v>0</v>
      </c>
    </row>
    <row r="86" spans="1:21" x14ac:dyDescent="0.3">
      <c r="A86" s="2" t="s">
        <v>84</v>
      </c>
      <c r="B86" s="1">
        <v>0</v>
      </c>
      <c r="C86" s="1">
        <v>0</v>
      </c>
      <c r="D86" s="1">
        <f t="shared" si="12"/>
        <v>0</v>
      </c>
      <c r="E86" s="1">
        <f t="shared" si="13"/>
        <v>33412790040.081333</v>
      </c>
      <c r="F86" s="1">
        <v>0</v>
      </c>
      <c r="G86" s="1">
        <v>0</v>
      </c>
      <c r="H86" s="1">
        <f t="shared" si="14"/>
        <v>0</v>
      </c>
      <c r="I86" s="1">
        <f t="shared" si="15"/>
        <v>76748914013.744339</v>
      </c>
      <c r="J86" s="1">
        <v>0</v>
      </c>
      <c r="K86" s="1">
        <v>0</v>
      </c>
      <c r="L86" s="1">
        <f t="shared" si="16"/>
        <v>0</v>
      </c>
      <c r="M86" s="1">
        <f t="shared" si="17"/>
        <v>0</v>
      </c>
      <c r="N86" s="1">
        <v>0</v>
      </c>
      <c r="O86" s="1">
        <v>0</v>
      </c>
      <c r="P86" s="1">
        <f t="shared" si="18"/>
        <v>0</v>
      </c>
      <c r="Q86" s="1">
        <f t="shared" si="19"/>
        <v>0</v>
      </c>
      <c r="R86" s="1">
        <v>0</v>
      </c>
      <c r="S86" s="1">
        <v>0</v>
      </c>
      <c r="T86" s="1">
        <f t="shared" si="21"/>
        <v>0</v>
      </c>
      <c r="U86" s="1">
        <f t="shared" si="20"/>
        <v>0</v>
      </c>
    </row>
    <row r="87" spans="1:21" x14ac:dyDescent="0.3">
      <c r="A87" s="2" t="s">
        <v>85</v>
      </c>
      <c r="B87" s="1">
        <v>0</v>
      </c>
      <c r="C87" s="1">
        <v>0</v>
      </c>
      <c r="D87" s="1">
        <f t="shared" si="12"/>
        <v>0</v>
      </c>
      <c r="E87" s="1">
        <f t="shared" si="13"/>
        <v>0</v>
      </c>
      <c r="F87" s="1">
        <v>0</v>
      </c>
      <c r="G87" s="1">
        <v>0</v>
      </c>
      <c r="H87" s="1">
        <f t="shared" si="14"/>
        <v>0</v>
      </c>
      <c r="I87" s="1">
        <f t="shared" si="15"/>
        <v>0</v>
      </c>
      <c r="J87" s="1">
        <v>0</v>
      </c>
      <c r="K87" s="1">
        <v>0</v>
      </c>
      <c r="L87" s="1">
        <f t="shared" si="16"/>
        <v>0</v>
      </c>
      <c r="M87" s="1">
        <f t="shared" si="17"/>
        <v>0</v>
      </c>
      <c r="N87" s="1">
        <v>0</v>
      </c>
      <c r="O87" s="1">
        <v>0</v>
      </c>
      <c r="P87" s="1">
        <f t="shared" si="18"/>
        <v>0</v>
      </c>
      <c r="Q87" s="1">
        <f t="shared" si="19"/>
        <v>0</v>
      </c>
      <c r="R87" s="1">
        <v>0</v>
      </c>
      <c r="S87" s="1">
        <v>0</v>
      </c>
      <c r="T87" s="1">
        <f t="shared" si="21"/>
        <v>0</v>
      </c>
      <c r="U87" s="1">
        <f t="shared" si="20"/>
        <v>0</v>
      </c>
    </row>
    <row r="88" spans="1:21" x14ac:dyDescent="0.3">
      <c r="A88" s="2" t="s">
        <v>86</v>
      </c>
      <c r="B88" s="1">
        <v>0</v>
      </c>
      <c r="C88" s="1">
        <v>0</v>
      </c>
      <c r="D88" s="1">
        <f t="shared" si="12"/>
        <v>0</v>
      </c>
      <c r="E88" s="1">
        <f t="shared" si="13"/>
        <v>0</v>
      </c>
      <c r="F88" s="1">
        <v>0</v>
      </c>
      <c r="G88" s="1">
        <v>0</v>
      </c>
      <c r="H88" s="1">
        <f t="shared" si="14"/>
        <v>0</v>
      </c>
      <c r="I88" s="1">
        <f t="shared" si="15"/>
        <v>0</v>
      </c>
      <c r="J88" s="1">
        <v>0</v>
      </c>
      <c r="K88" s="1">
        <v>0</v>
      </c>
      <c r="L88" s="1">
        <f t="shared" si="16"/>
        <v>0</v>
      </c>
      <c r="M88" s="1">
        <f t="shared" si="17"/>
        <v>0</v>
      </c>
      <c r="N88" s="1">
        <v>0</v>
      </c>
      <c r="O88" s="1">
        <v>0</v>
      </c>
      <c r="P88" s="1">
        <f t="shared" si="18"/>
        <v>0</v>
      </c>
      <c r="Q88" s="1">
        <f t="shared" si="19"/>
        <v>0</v>
      </c>
      <c r="R88" s="1">
        <v>0</v>
      </c>
      <c r="S88" s="1">
        <v>0</v>
      </c>
      <c r="T88" s="1">
        <f t="shared" si="21"/>
        <v>0</v>
      </c>
      <c r="U88" s="1">
        <f t="shared" si="20"/>
        <v>0</v>
      </c>
    </row>
    <row r="89" spans="1:21" x14ac:dyDescent="0.3">
      <c r="A89" s="2" t="s">
        <v>87</v>
      </c>
      <c r="B89" s="1">
        <v>0</v>
      </c>
      <c r="C89" s="1">
        <v>0</v>
      </c>
      <c r="D89" s="1">
        <f t="shared" si="12"/>
        <v>0</v>
      </c>
      <c r="E89" s="1">
        <f t="shared" si="13"/>
        <v>0</v>
      </c>
      <c r="F89" s="1">
        <v>0</v>
      </c>
      <c r="G89" s="1">
        <v>0</v>
      </c>
      <c r="H89" s="1">
        <f t="shared" si="14"/>
        <v>0</v>
      </c>
      <c r="I89" s="1">
        <f t="shared" si="15"/>
        <v>0</v>
      </c>
      <c r="J89" s="1">
        <v>0</v>
      </c>
      <c r="K89" s="1">
        <v>0</v>
      </c>
      <c r="L89" s="1">
        <f t="shared" si="16"/>
        <v>0</v>
      </c>
      <c r="M89" s="1">
        <f t="shared" si="17"/>
        <v>0</v>
      </c>
      <c r="N89" s="1">
        <v>0</v>
      </c>
      <c r="O89" s="1">
        <v>0</v>
      </c>
      <c r="P89" s="1">
        <f t="shared" si="18"/>
        <v>0</v>
      </c>
      <c r="Q89" s="1">
        <f t="shared" si="19"/>
        <v>0</v>
      </c>
      <c r="R89" s="1">
        <v>0</v>
      </c>
      <c r="S89" s="1">
        <v>0</v>
      </c>
      <c r="T89" s="1">
        <f t="shared" si="21"/>
        <v>0</v>
      </c>
      <c r="U89" s="1">
        <f t="shared" si="20"/>
        <v>0</v>
      </c>
    </row>
    <row r="90" spans="1:21" x14ac:dyDescent="0.3">
      <c r="A90" s="2" t="s">
        <v>88</v>
      </c>
      <c r="B90" s="1">
        <v>0</v>
      </c>
      <c r="C90" s="1">
        <v>0</v>
      </c>
      <c r="D90" s="1">
        <f t="shared" si="12"/>
        <v>0</v>
      </c>
      <c r="E90" s="1">
        <f t="shared" si="13"/>
        <v>0</v>
      </c>
      <c r="F90" s="1">
        <v>0</v>
      </c>
      <c r="G90" s="1">
        <v>0</v>
      </c>
      <c r="H90" s="1">
        <f t="shared" si="14"/>
        <v>0</v>
      </c>
      <c r="I90" s="1">
        <f t="shared" si="15"/>
        <v>0</v>
      </c>
      <c r="J90" s="1">
        <v>0</v>
      </c>
      <c r="K90" s="1">
        <v>0</v>
      </c>
      <c r="L90" s="1">
        <f t="shared" si="16"/>
        <v>0</v>
      </c>
      <c r="M90" s="1">
        <f t="shared" si="17"/>
        <v>0</v>
      </c>
      <c r="N90" s="1">
        <v>0</v>
      </c>
      <c r="O90" s="1">
        <v>0</v>
      </c>
      <c r="P90" s="1">
        <f t="shared" si="18"/>
        <v>0</v>
      </c>
      <c r="Q90" s="1">
        <f t="shared" si="19"/>
        <v>0</v>
      </c>
      <c r="R90" s="1">
        <v>0</v>
      </c>
      <c r="S90" s="1">
        <v>0</v>
      </c>
      <c r="T90" s="1">
        <f t="shared" si="21"/>
        <v>0</v>
      </c>
      <c r="U90" s="1">
        <f t="shared" si="20"/>
        <v>0</v>
      </c>
    </row>
    <row r="91" spans="1:21" x14ac:dyDescent="0.3">
      <c r="A91" s="2" t="s">
        <v>89</v>
      </c>
      <c r="B91" s="1">
        <v>0</v>
      </c>
      <c r="C91" s="1">
        <v>0</v>
      </c>
      <c r="D91" s="1">
        <f t="shared" si="12"/>
        <v>0</v>
      </c>
      <c r="E91" s="1">
        <f t="shared" si="13"/>
        <v>0</v>
      </c>
      <c r="F91" s="1">
        <v>0</v>
      </c>
      <c r="G91" s="1">
        <v>0</v>
      </c>
      <c r="H91" s="1">
        <f t="shared" si="14"/>
        <v>0</v>
      </c>
      <c r="I91" s="1">
        <f t="shared" si="15"/>
        <v>0</v>
      </c>
      <c r="L91" s="1">
        <f t="shared" si="16"/>
        <v>0</v>
      </c>
      <c r="M91" s="1">
        <f t="shared" si="17"/>
        <v>0</v>
      </c>
      <c r="N91" s="1">
        <v>0</v>
      </c>
      <c r="O91" s="1">
        <v>0</v>
      </c>
      <c r="P91" s="1">
        <f t="shared" si="18"/>
        <v>0</v>
      </c>
      <c r="Q91" s="1">
        <f t="shared" si="19"/>
        <v>0</v>
      </c>
      <c r="R91" s="1">
        <v>0</v>
      </c>
      <c r="S91" s="1">
        <v>0</v>
      </c>
      <c r="T91" s="1">
        <f t="shared" si="21"/>
        <v>0</v>
      </c>
      <c r="U91" s="1">
        <f t="shared" si="20"/>
        <v>0</v>
      </c>
    </row>
    <row r="92" spans="1:21" x14ac:dyDescent="0.3">
      <c r="A92" s="2" t="s">
        <v>90</v>
      </c>
      <c r="B92" s="1">
        <v>0</v>
      </c>
      <c r="C92" s="1">
        <v>22432805628.184101</v>
      </c>
      <c r="D92" s="1">
        <f t="shared" si="12"/>
        <v>0</v>
      </c>
      <c r="E92" s="1">
        <f t="shared" si="13"/>
        <v>7477601876.061367</v>
      </c>
      <c r="F92" s="1">
        <v>0</v>
      </c>
      <c r="G92" s="1">
        <v>0</v>
      </c>
      <c r="H92" s="1">
        <f t="shared" si="14"/>
        <v>0</v>
      </c>
      <c r="I92" s="1">
        <f t="shared" si="15"/>
        <v>0</v>
      </c>
      <c r="J92" s="1">
        <v>0</v>
      </c>
      <c r="K92" s="1">
        <v>0</v>
      </c>
      <c r="L92" s="1">
        <f t="shared" si="16"/>
        <v>0</v>
      </c>
      <c r="M92" s="1">
        <f t="shared" si="17"/>
        <v>0</v>
      </c>
      <c r="N92" s="1">
        <v>0</v>
      </c>
      <c r="O92" s="1">
        <v>0</v>
      </c>
      <c r="P92" s="1">
        <f t="shared" si="18"/>
        <v>0</v>
      </c>
      <c r="Q92" s="1">
        <f t="shared" si="19"/>
        <v>0</v>
      </c>
      <c r="R92" s="1">
        <v>0</v>
      </c>
      <c r="S92" s="1">
        <v>105660973647.00101</v>
      </c>
      <c r="T92" s="1">
        <f t="shared" si="21"/>
        <v>0</v>
      </c>
      <c r="U92" s="1">
        <f t="shared" si="20"/>
        <v>35220324549.000336</v>
      </c>
    </row>
    <row r="93" spans="1:21" x14ac:dyDescent="0.3">
      <c r="A93" s="2" t="s">
        <v>91</v>
      </c>
      <c r="B93" s="1">
        <v>0</v>
      </c>
      <c r="C93" s="1">
        <v>0</v>
      </c>
      <c r="D93" s="1">
        <f t="shared" si="12"/>
        <v>0</v>
      </c>
      <c r="E93" s="1">
        <f t="shared" si="13"/>
        <v>7477601876.061367</v>
      </c>
      <c r="F93" s="1">
        <v>0</v>
      </c>
      <c r="G93" s="1">
        <v>0</v>
      </c>
      <c r="H93" s="1">
        <f t="shared" si="14"/>
        <v>0</v>
      </c>
      <c r="I93" s="1">
        <f t="shared" si="15"/>
        <v>0</v>
      </c>
      <c r="J93" s="1">
        <v>0</v>
      </c>
      <c r="K93" s="1">
        <v>0</v>
      </c>
      <c r="L93" s="1">
        <f t="shared" si="16"/>
        <v>0</v>
      </c>
      <c r="M93" s="1">
        <f t="shared" si="17"/>
        <v>0</v>
      </c>
      <c r="N93" s="1">
        <v>0</v>
      </c>
      <c r="O93" s="1">
        <v>0</v>
      </c>
      <c r="P93" s="1">
        <f t="shared" si="18"/>
        <v>0</v>
      </c>
      <c r="Q93" s="1">
        <f t="shared" si="19"/>
        <v>0</v>
      </c>
      <c r="R93" s="1">
        <v>0</v>
      </c>
      <c r="S93" s="1">
        <v>0</v>
      </c>
      <c r="T93" s="1">
        <f t="shared" si="21"/>
        <v>0</v>
      </c>
      <c r="U93" s="1">
        <f t="shared" si="20"/>
        <v>35220324549.000336</v>
      </c>
    </row>
    <row r="94" spans="1:21" x14ac:dyDescent="0.3">
      <c r="A94" s="2" t="s">
        <v>92</v>
      </c>
      <c r="B94" s="1">
        <v>0</v>
      </c>
      <c r="C94" s="1">
        <v>0</v>
      </c>
      <c r="D94" s="1">
        <f t="shared" si="12"/>
        <v>0</v>
      </c>
      <c r="E94" s="1">
        <f t="shared" si="13"/>
        <v>7477601876.061367</v>
      </c>
      <c r="F94" s="1">
        <v>0</v>
      </c>
      <c r="G94" s="1">
        <v>0</v>
      </c>
      <c r="H94" s="1">
        <f t="shared" si="14"/>
        <v>0</v>
      </c>
      <c r="I94" s="1">
        <f t="shared" si="15"/>
        <v>0</v>
      </c>
      <c r="J94" s="1">
        <v>0</v>
      </c>
      <c r="K94" s="1">
        <v>0</v>
      </c>
      <c r="L94" s="1">
        <f t="shared" si="16"/>
        <v>0</v>
      </c>
      <c r="M94" s="1">
        <f t="shared" si="17"/>
        <v>0</v>
      </c>
      <c r="N94" s="1">
        <v>0</v>
      </c>
      <c r="O94" s="1">
        <v>0</v>
      </c>
      <c r="P94" s="1">
        <f t="shared" si="18"/>
        <v>0</v>
      </c>
      <c r="Q94" s="1">
        <f t="shared" si="19"/>
        <v>0</v>
      </c>
      <c r="R94" s="1">
        <v>0</v>
      </c>
      <c r="S94" s="1">
        <v>0</v>
      </c>
      <c r="T94" s="1">
        <f t="shared" si="21"/>
        <v>0</v>
      </c>
      <c r="U94" s="1">
        <f t="shared" si="20"/>
        <v>35220324549.000336</v>
      </c>
    </row>
    <row r="95" spans="1:21" x14ac:dyDescent="0.3">
      <c r="A95" s="2" t="s">
        <v>93</v>
      </c>
      <c r="B95" s="1">
        <v>0</v>
      </c>
      <c r="C95" s="1">
        <v>0</v>
      </c>
      <c r="D95" s="1">
        <f t="shared" si="12"/>
        <v>0</v>
      </c>
      <c r="E95" s="1">
        <f t="shared" si="13"/>
        <v>0</v>
      </c>
      <c r="F95" s="1">
        <v>0</v>
      </c>
      <c r="G95" s="1">
        <v>0</v>
      </c>
      <c r="H95" s="1">
        <f t="shared" si="14"/>
        <v>0</v>
      </c>
      <c r="I95" s="1">
        <f t="shared" si="15"/>
        <v>0</v>
      </c>
      <c r="J95" s="1">
        <v>0</v>
      </c>
      <c r="K95" s="1">
        <v>0</v>
      </c>
      <c r="L95" s="1">
        <f t="shared" si="16"/>
        <v>0</v>
      </c>
      <c r="M95" s="1">
        <f t="shared" si="17"/>
        <v>0</v>
      </c>
      <c r="N95" s="1">
        <v>0</v>
      </c>
      <c r="O95" s="1">
        <v>0</v>
      </c>
      <c r="P95" s="1">
        <f t="shared" si="18"/>
        <v>0</v>
      </c>
      <c r="Q95" s="1">
        <f t="shared" si="19"/>
        <v>0</v>
      </c>
      <c r="R95" s="1">
        <v>0</v>
      </c>
      <c r="S95" s="1">
        <v>0</v>
      </c>
      <c r="T95" s="1">
        <f t="shared" si="21"/>
        <v>0</v>
      </c>
      <c r="U95" s="1">
        <f t="shared" si="20"/>
        <v>0</v>
      </c>
    </row>
    <row r="96" spans="1:21" x14ac:dyDescent="0.3">
      <c r="A96" s="2" t="s">
        <v>94</v>
      </c>
      <c r="B96" s="1">
        <v>0</v>
      </c>
      <c r="C96" s="1">
        <v>0</v>
      </c>
      <c r="D96" s="1">
        <f t="shared" si="12"/>
        <v>0</v>
      </c>
      <c r="E96" s="1">
        <f t="shared" si="13"/>
        <v>0</v>
      </c>
      <c r="F96" s="1">
        <v>0</v>
      </c>
      <c r="G96" s="1">
        <v>0</v>
      </c>
      <c r="H96" s="1">
        <f t="shared" si="14"/>
        <v>0</v>
      </c>
      <c r="I96" s="1">
        <f t="shared" si="15"/>
        <v>0</v>
      </c>
      <c r="J96" s="1">
        <v>0</v>
      </c>
      <c r="K96" s="1">
        <v>0</v>
      </c>
      <c r="L96" s="1">
        <f t="shared" si="16"/>
        <v>0</v>
      </c>
      <c r="M96" s="1">
        <f t="shared" si="17"/>
        <v>0</v>
      </c>
      <c r="N96" s="1">
        <v>0</v>
      </c>
      <c r="O96" s="1">
        <v>0</v>
      </c>
      <c r="P96" s="1">
        <f t="shared" si="18"/>
        <v>0</v>
      </c>
      <c r="Q96" s="1">
        <f t="shared" si="19"/>
        <v>0</v>
      </c>
      <c r="R96" s="1">
        <v>0</v>
      </c>
      <c r="S96" s="1">
        <v>0</v>
      </c>
      <c r="T96" s="1">
        <f t="shared" si="21"/>
        <v>0</v>
      </c>
      <c r="U96" s="1">
        <f t="shared" si="20"/>
        <v>0</v>
      </c>
    </row>
    <row r="97" spans="1:21" x14ac:dyDescent="0.3">
      <c r="A97" s="2" t="s">
        <v>95</v>
      </c>
      <c r="B97" s="1">
        <v>0</v>
      </c>
      <c r="C97" s="1">
        <v>0</v>
      </c>
      <c r="D97" s="1">
        <f t="shared" si="12"/>
        <v>0</v>
      </c>
      <c r="E97" s="1">
        <f t="shared" si="13"/>
        <v>0</v>
      </c>
      <c r="F97" s="1">
        <v>0</v>
      </c>
      <c r="G97" s="1">
        <v>0</v>
      </c>
      <c r="H97" s="1">
        <f t="shared" si="14"/>
        <v>0</v>
      </c>
      <c r="I97" s="1">
        <f t="shared" si="15"/>
        <v>0</v>
      </c>
      <c r="J97" s="1">
        <v>0</v>
      </c>
      <c r="K97" s="1">
        <v>0</v>
      </c>
      <c r="L97" s="1">
        <f t="shared" si="16"/>
        <v>0</v>
      </c>
      <c r="M97" s="1">
        <f t="shared" si="17"/>
        <v>0</v>
      </c>
      <c r="N97" s="1">
        <v>0</v>
      </c>
      <c r="O97" s="1">
        <v>0</v>
      </c>
      <c r="P97" s="1">
        <f t="shared" si="18"/>
        <v>0</v>
      </c>
      <c r="Q97" s="1">
        <f t="shared" si="19"/>
        <v>0</v>
      </c>
      <c r="R97" s="1">
        <v>0</v>
      </c>
      <c r="S97" s="1">
        <v>0</v>
      </c>
      <c r="T97" s="1">
        <f t="shared" si="21"/>
        <v>0</v>
      </c>
      <c r="U97" s="1">
        <f t="shared" si="20"/>
        <v>0</v>
      </c>
    </row>
    <row r="98" spans="1:21" x14ac:dyDescent="0.3">
      <c r="A98" s="2" t="s">
        <v>96</v>
      </c>
      <c r="B98" s="1">
        <v>0</v>
      </c>
      <c r="C98" s="1">
        <v>0</v>
      </c>
      <c r="D98" s="1">
        <f t="shared" si="12"/>
        <v>0</v>
      </c>
      <c r="E98" s="1">
        <f t="shared" si="13"/>
        <v>0</v>
      </c>
      <c r="F98" s="1">
        <v>0</v>
      </c>
      <c r="G98" s="1">
        <v>0</v>
      </c>
      <c r="H98" s="1">
        <f t="shared" si="14"/>
        <v>0</v>
      </c>
      <c r="I98" s="1">
        <f t="shared" si="15"/>
        <v>0</v>
      </c>
      <c r="J98" s="1">
        <v>0</v>
      </c>
      <c r="K98" s="1">
        <v>0</v>
      </c>
      <c r="L98" s="1">
        <f t="shared" si="16"/>
        <v>0</v>
      </c>
      <c r="M98" s="1">
        <f t="shared" si="17"/>
        <v>0</v>
      </c>
      <c r="N98" s="1">
        <v>0</v>
      </c>
      <c r="O98" s="1">
        <v>0</v>
      </c>
      <c r="P98" s="1">
        <f t="shared" si="18"/>
        <v>0</v>
      </c>
      <c r="Q98" s="1">
        <f t="shared" si="19"/>
        <v>0</v>
      </c>
      <c r="R98" s="1">
        <v>0</v>
      </c>
      <c r="S98" s="1">
        <v>0</v>
      </c>
      <c r="T98" s="1">
        <f t="shared" si="21"/>
        <v>0</v>
      </c>
      <c r="U98" s="1">
        <f t="shared" si="20"/>
        <v>0</v>
      </c>
    </row>
    <row r="99" spans="1:21" x14ac:dyDescent="0.3">
      <c r="A99" s="2" t="s">
        <v>97</v>
      </c>
      <c r="B99" s="1">
        <v>0</v>
      </c>
      <c r="C99" s="1">
        <v>0</v>
      </c>
      <c r="D99" s="1">
        <f t="shared" si="12"/>
        <v>0</v>
      </c>
      <c r="E99" s="1">
        <f t="shared" si="13"/>
        <v>0</v>
      </c>
      <c r="F99" s="1">
        <v>0</v>
      </c>
      <c r="G99" s="1">
        <v>0</v>
      </c>
      <c r="H99" s="1">
        <f t="shared" si="14"/>
        <v>0</v>
      </c>
      <c r="I99" s="1">
        <f t="shared" si="15"/>
        <v>0</v>
      </c>
      <c r="J99" s="1">
        <v>0</v>
      </c>
      <c r="K99" s="1">
        <v>0</v>
      </c>
      <c r="L99" s="1">
        <f t="shared" si="16"/>
        <v>0</v>
      </c>
      <c r="M99" s="1">
        <f t="shared" si="17"/>
        <v>0</v>
      </c>
      <c r="N99" s="1">
        <v>0</v>
      </c>
      <c r="O99" s="1">
        <v>0</v>
      </c>
      <c r="P99" s="1">
        <f t="shared" si="18"/>
        <v>0</v>
      </c>
      <c r="Q99" s="1">
        <f t="shared" si="19"/>
        <v>0</v>
      </c>
      <c r="R99" s="1">
        <v>0</v>
      </c>
      <c r="S99" s="1">
        <v>0</v>
      </c>
      <c r="T99" s="1">
        <f t="shared" si="21"/>
        <v>0</v>
      </c>
      <c r="U99" s="1">
        <f t="shared" si="20"/>
        <v>0</v>
      </c>
    </row>
    <row r="100" spans="1:21" x14ac:dyDescent="0.3">
      <c r="A100" s="2" t="s">
        <v>98</v>
      </c>
      <c r="B100" s="1">
        <v>0</v>
      </c>
      <c r="C100" s="1">
        <v>0</v>
      </c>
      <c r="D100" s="1">
        <f t="shared" ref="D100:D130" si="22">AVERAGE(B98:B100)</f>
        <v>0</v>
      </c>
      <c r="E100" s="1">
        <f t="shared" ref="E100:E163" si="23">AVERAGE(C98:C100)</f>
        <v>0</v>
      </c>
      <c r="F100" s="1">
        <v>0</v>
      </c>
      <c r="G100" s="1">
        <v>0</v>
      </c>
      <c r="H100" s="1">
        <f t="shared" si="14"/>
        <v>0</v>
      </c>
      <c r="I100" s="1">
        <f t="shared" si="15"/>
        <v>0</v>
      </c>
      <c r="J100" s="1">
        <v>0</v>
      </c>
      <c r="K100" s="1">
        <v>0</v>
      </c>
      <c r="L100" s="1">
        <f t="shared" si="16"/>
        <v>0</v>
      </c>
      <c r="M100" s="1">
        <f t="shared" si="17"/>
        <v>0</v>
      </c>
      <c r="N100" s="1">
        <v>0</v>
      </c>
      <c r="O100" s="1">
        <v>0</v>
      </c>
      <c r="P100" s="1">
        <f t="shared" si="18"/>
        <v>0</v>
      </c>
      <c r="Q100" s="1">
        <f t="shared" si="19"/>
        <v>0</v>
      </c>
      <c r="R100" s="1">
        <v>0</v>
      </c>
      <c r="S100" s="1">
        <v>0</v>
      </c>
      <c r="T100" s="1">
        <f t="shared" si="21"/>
        <v>0</v>
      </c>
      <c r="U100" s="1">
        <f t="shared" si="20"/>
        <v>0</v>
      </c>
    </row>
    <row r="101" spans="1:21" x14ac:dyDescent="0.3">
      <c r="A101" s="2" t="s">
        <v>99</v>
      </c>
      <c r="B101" s="1">
        <v>0</v>
      </c>
      <c r="C101" s="1">
        <v>0</v>
      </c>
      <c r="D101" s="1">
        <f t="shared" si="22"/>
        <v>0</v>
      </c>
      <c r="E101" s="1">
        <f t="shared" si="23"/>
        <v>0</v>
      </c>
      <c r="H101" s="1">
        <f t="shared" si="14"/>
        <v>0</v>
      </c>
      <c r="I101" s="1">
        <f t="shared" si="15"/>
        <v>0</v>
      </c>
      <c r="J101" s="1">
        <v>0</v>
      </c>
      <c r="K101" s="1">
        <v>0</v>
      </c>
      <c r="L101" s="1">
        <f t="shared" si="16"/>
        <v>0</v>
      </c>
      <c r="M101" s="1">
        <f t="shared" si="17"/>
        <v>0</v>
      </c>
      <c r="N101" s="1">
        <v>0</v>
      </c>
      <c r="O101" s="1">
        <v>0</v>
      </c>
      <c r="P101" s="1">
        <f t="shared" si="18"/>
        <v>0</v>
      </c>
      <c r="Q101" s="1">
        <f t="shared" si="19"/>
        <v>0</v>
      </c>
      <c r="R101" s="1">
        <v>0</v>
      </c>
      <c r="S101" s="1">
        <v>0</v>
      </c>
      <c r="T101" s="1">
        <f t="shared" si="21"/>
        <v>0</v>
      </c>
      <c r="U101" s="1">
        <f t="shared" si="20"/>
        <v>0</v>
      </c>
    </row>
    <row r="102" spans="1:21" x14ac:dyDescent="0.3">
      <c r="A102" s="2" t="s">
        <v>100</v>
      </c>
      <c r="B102" s="1">
        <v>0</v>
      </c>
      <c r="C102" s="1">
        <v>0</v>
      </c>
      <c r="D102" s="1">
        <f t="shared" si="22"/>
        <v>0</v>
      </c>
      <c r="E102" s="1">
        <f t="shared" si="23"/>
        <v>0</v>
      </c>
      <c r="F102" s="1">
        <v>0</v>
      </c>
      <c r="G102" s="1">
        <v>0</v>
      </c>
      <c r="H102" s="1">
        <f t="shared" si="14"/>
        <v>0</v>
      </c>
      <c r="I102" s="1">
        <f t="shared" si="15"/>
        <v>0</v>
      </c>
      <c r="J102" s="1">
        <v>0</v>
      </c>
      <c r="K102" s="1">
        <v>0</v>
      </c>
      <c r="L102" s="1">
        <f t="shared" si="16"/>
        <v>0</v>
      </c>
      <c r="M102" s="1">
        <f t="shared" si="17"/>
        <v>0</v>
      </c>
      <c r="N102" s="1">
        <v>0</v>
      </c>
      <c r="O102" s="1">
        <v>0</v>
      </c>
      <c r="P102" s="1">
        <f t="shared" si="18"/>
        <v>0</v>
      </c>
      <c r="Q102" s="1">
        <f t="shared" si="19"/>
        <v>0</v>
      </c>
      <c r="R102" s="1">
        <v>0</v>
      </c>
      <c r="S102" s="1">
        <v>0</v>
      </c>
      <c r="T102" s="1">
        <f t="shared" si="21"/>
        <v>0</v>
      </c>
      <c r="U102" s="1">
        <f t="shared" si="20"/>
        <v>0</v>
      </c>
    </row>
    <row r="103" spans="1:21" x14ac:dyDescent="0.3">
      <c r="A103" s="2" t="s">
        <v>101</v>
      </c>
      <c r="B103" s="1">
        <v>0</v>
      </c>
      <c r="C103" s="1">
        <v>0</v>
      </c>
      <c r="D103" s="1">
        <f t="shared" si="22"/>
        <v>0</v>
      </c>
      <c r="E103" s="1">
        <f t="shared" si="23"/>
        <v>0</v>
      </c>
      <c r="F103" s="1">
        <v>0</v>
      </c>
      <c r="G103" s="1">
        <v>0</v>
      </c>
      <c r="H103" s="1">
        <f t="shared" si="14"/>
        <v>0</v>
      </c>
      <c r="I103" s="1">
        <f t="shared" si="15"/>
        <v>0</v>
      </c>
      <c r="J103" s="1">
        <v>0</v>
      </c>
      <c r="K103" s="1">
        <v>0</v>
      </c>
      <c r="L103" s="1">
        <f t="shared" si="16"/>
        <v>0</v>
      </c>
      <c r="M103" s="1">
        <f t="shared" si="17"/>
        <v>0</v>
      </c>
      <c r="N103" s="1">
        <v>0</v>
      </c>
      <c r="O103" s="1">
        <v>0</v>
      </c>
      <c r="P103" s="1">
        <f t="shared" si="18"/>
        <v>0</v>
      </c>
      <c r="Q103" s="1">
        <f t="shared" si="19"/>
        <v>0</v>
      </c>
      <c r="R103" s="1">
        <v>0</v>
      </c>
      <c r="S103" s="1">
        <v>0</v>
      </c>
      <c r="T103" s="1">
        <f t="shared" si="21"/>
        <v>0</v>
      </c>
      <c r="U103" s="1">
        <f t="shared" si="20"/>
        <v>0</v>
      </c>
    </row>
    <row r="104" spans="1:21" x14ac:dyDescent="0.3">
      <c r="A104" s="2" t="s">
        <v>102</v>
      </c>
      <c r="B104" s="1">
        <v>0</v>
      </c>
      <c r="C104" s="1">
        <v>0</v>
      </c>
      <c r="D104" s="1">
        <f t="shared" si="22"/>
        <v>0</v>
      </c>
      <c r="E104" s="1">
        <f t="shared" si="23"/>
        <v>0</v>
      </c>
      <c r="F104" s="1">
        <v>0</v>
      </c>
      <c r="G104" s="1">
        <v>0</v>
      </c>
      <c r="H104" s="1">
        <f t="shared" si="14"/>
        <v>0</v>
      </c>
      <c r="I104" s="1">
        <f t="shared" si="15"/>
        <v>0</v>
      </c>
      <c r="J104" s="1">
        <v>0</v>
      </c>
      <c r="K104" s="1">
        <v>0</v>
      </c>
      <c r="L104" s="1">
        <f t="shared" si="16"/>
        <v>0</v>
      </c>
      <c r="M104" s="1">
        <f t="shared" si="17"/>
        <v>0</v>
      </c>
      <c r="N104" s="1">
        <v>0</v>
      </c>
      <c r="O104" s="1">
        <v>0</v>
      </c>
      <c r="P104" s="1">
        <f t="shared" si="18"/>
        <v>0</v>
      </c>
      <c r="Q104" s="1">
        <f t="shared" si="19"/>
        <v>0</v>
      </c>
      <c r="R104" s="1">
        <v>0</v>
      </c>
      <c r="S104" s="1">
        <v>0</v>
      </c>
      <c r="T104" s="1">
        <f t="shared" si="21"/>
        <v>0</v>
      </c>
      <c r="U104" s="1">
        <f t="shared" si="20"/>
        <v>0</v>
      </c>
    </row>
    <row r="105" spans="1:21" x14ac:dyDescent="0.3">
      <c r="A105" s="2" t="s">
        <v>103</v>
      </c>
      <c r="B105" s="1">
        <v>59065166320.989799</v>
      </c>
      <c r="C105" s="1">
        <v>0</v>
      </c>
      <c r="D105" s="1">
        <f t="shared" si="22"/>
        <v>19688388773.663265</v>
      </c>
      <c r="E105" s="1">
        <f t="shared" si="23"/>
        <v>0</v>
      </c>
      <c r="F105" s="1">
        <v>0</v>
      </c>
      <c r="G105" s="1">
        <v>0</v>
      </c>
      <c r="H105" s="1">
        <f t="shared" si="14"/>
        <v>0</v>
      </c>
      <c r="I105" s="1">
        <f t="shared" si="15"/>
        <v>0</v>
      </c>
      <c r="J105" s="1">
        <v>353647256791.23901</v>
      </c>
      <c r="K105" s="1">
        <v>0</v>
      </c>
      <c r="L105" s="1">
        <f t="shared" si="16"/>
        <v>117882418930.41301</v>
      </c>
      <c r="M105" s="1">
        <f t="shared" si="17"/>
        <v>0</v>
      </c>
      <c r="N105" s="1">
        <v>0</v>
      </c>
      <c r="O105" s="1">
        <v>0</v>
      </c>
      <c r="P105" s="1">
        <f t="shared" si="18"/>
        <v>0</v>
      </c>
      <c r="Q105" s="1">
        <f t="shared" si="19"/>
        <v>0</v>
      </c>
      <c r="R105" s="1">
        <v>0</v>
      </c>
      <c r="S105" s="1">
        <v>0</v>
      </c>
      <c r="T105" s="1">
        <f t="shared" si="21"/>
        <v>0</v>
      </c>
      <c r="U105" s="1">
        <f t="shared" si="20"/>
        <v>0</v>
      </c>
    </row>
    <row r="106" spans="1:21" x14ac:dyDescent="0.3">
      <c r="A106" s="2" t="s">
        <v>104</v>
      </c>
      <c r="B106" s="1">
        <v>0</v>
      </c>
      <c r="C106" s="1">
        <v>0</v>
      </c>
      <c r="D106" s="1">
        <f t="shared" si="22"/>
        <v>19688388773.663265</v>
      </c>
      <c r="E106" s="1">
        <f t="shared" si="23"/>
        <v>0</v>
      </c>
      <c r="F106" s="1">
        <v>0</v>
      </c>
      <c r="G106" s="1">
        <v>0</v>
      </c>
      <c r="H106" s="1">
        <f t="shared" si="14"/>
        <v>0</v>
      </c>
      <c r="I106" s="1">
        <f t="shared" si="15"/>
        <v>0</v>
      </c>
      <c r="J106" s="1">
        <v>0</v>
      </c>
      <c r="K106" s="1">
        <v>0</v>
      </c>
      <c r="L106" s="1">
        <f t="shared" si="16"/>
        <v>117882418930.41301</v>
      </c>
      <c r="M106" s="1">
        <f t="shared" si="17"/>
        <v>0</v>
      </c>
      <c r="N106" s="1">
        <v>0</v>
      </c>
      <c r="O106" s="1">
        <v>0</v>
      </c>
      <c r="P106" s="1">
        <f t="shared" si="18"/>
        <v>0</v>
      </c>
      <c r="Q106" s="1">
        <f t="shared" si="19"/>
        <v>0</v>
      </c>
      <c r="R106" s="1">
        <v>0</v>
      </c>
      <c r="S106" s="1">
        <v>0</v>
      </c>
      <c r="T106" s="1">
        <f t="shared" si="21"/>
        <v>0</v>
      </c>
      <c r="U106" s="1">
        <f t="shared" si="20"/>
        <v>0</v>
      </c>
    </row>
    <row r="107" spans="1:21" x14ac:dyDescent="0.3">
      <c r="A107" s="2" t="s">
        <v>105</v>
      </c>
      <c r="B107" s="1">
        <v>0</v>
      </c>
      <c r="C107" s="1">
        <v>0</v>
      </c>
      <c r="D107" s="1">
        <f t="shared" si="22"/>
        <v>19688388773.663265</v>
      </c>
      <c r="E107" s="1">
        <f t="shared" si="23"/>
        <v>0</v>
      </c>
      <c r="F107" s="1">
        <v>0</v>
      </c>
      <c r="G107" s="1">
        <v>0</v>
      </c>
      <c r="H107" s="1">
        <f t="shared" si="14"/>
        <v>0</v>
      </c>
      <c r="I107" s="1">
        <f t="shared" si="15"/>
        <v>0</v>
      </c>
      <c r="J107" s="1">
        <v>0</v>
      </c>
      <c r="K107" s="1">
        <v>0</v>
      </c>
      <c r="L107" s="1">
        <f t="shared" si="16"/>
        <v>117882418930.41301</v>
      </c>
      <c r="M107" s="1">
        <f t="shared" si="17"/>
        <v>0</v>
      </c>
      <c r="N107" s="1">
        <v>0</v>
      </c>
      <c r="O107" s="1">
        <v>0</v>
      </c>
      <c r="P107" s="1">
        <f t="shared" si="18"/>
        <v>0</v>
      </c>
      <c r="Q107" s="1">
        <f t="shared" si="19"/>
        <v>0</v>
      </c>
      <c r="R107" s="1">
        <v>0</v>
      </c>
      <c r="S107" s="1">
        <v>0</v>
      </c>
      <c r="T107" s="1">
        <f t="shared" si="21"/>
        <v>0</v>
      </c>
      <c r="U107" s="1">
        <f t="shared" si="20"/>
        <v>0</v>
      </c>
    </row>
    <row r="108" spans="1:21" x14ac:dyDescent="0.3">
      <c r="A108" s="2" t="s">
        <v>106</v>
      </c>
      <c r="B108" s="1">
        <v>0</v>
      </c>
      <c r="C108" s="1">
        <v>0</v>
      </c>
      <c r="D108" s="1">
        <f t="shared" si="22"/>
        <v>0</v>
      </c>
      <c r="E108" s="1">
        <f t="shared" si="23"/>
        <v>0</v>
      </c>
      <c r="F108" s="1">
        <v>0</v>
      </c>
      <c r="G108" s="1">
        <v>0</v>
      </c>
      <c r="H108" s="1">
        <f t="shared" si="14"/>
        <v>0</v>
      </c>
      <c r="I108" s="1">
        <f t="shared" si="15"/>
        <v>0</v>
      </c>
      <c r="J108" s="1">
        <v>0</v>
      </c>
      <c r="K108" s="1">
        <v>0</v>
      </c>
      <c r="L108" s="1">
        <f t="shared" si="16"/>
        <v>0</v>
      </c>
      <c r="M108" s="1">
        <f t="shared" si="17"/>
        <v>0</v>
      </c>
      <c r="N108" s="1">
        <v>0</v>
      </c>
      <c r="O108" s="1">
        <v>0</v>
      </c>
      <c r="P108" s="1">
        <f t="shared" si="18"/>
        <v>0</v>
      </c>
      <c r="Q108" s="1">
        <f t="shared" si="19"/>
        <v>0</v>
      </c>
      <c r="R108" s="1">
        <v>0</v>
      </c>
      <c r="S108" s="1">
        <v>0</v>
      </c>
      <c r="T108" s="1">
        <f t="shared" si="21"/>
        <v>0</v>
      </c>
      <c r="U108" s="1">
        <f t="shared" si="20"/>
        <v>0</v>
      </c>
    </row>
    <row r="109" spans="1:21" x14ac:dyDescent="0.3">
      <c r="A109" s="2" t="s">
        <v>107</v>
      </c>
      <c r="B109" s="1">
        <v>0</v>
      </c>
      <c r="C109" s="1">
        <v>0</v>
      </c>
      <c r="D109" s="1">
        <f t="shared" si="22"/>
        <v>0</v>
      </c>
      <c r="E109" s="1">
        <f t="shared" si="23"/>
        <v>0</v>
      </c>
      <c r="F109" s="1">
        <v>0</v>
      </c>
      <c r="G109" s="1">
        <v>0</v>
      </c>
      <c r="H109" s="1">
        <f t="shared" si="14"/>
        <v>0</v>
      </c>
      <c r="I109" s="1">
        <f t="shared" si="15"/>
        <v>0</v>
      </c>
      <c r="J109" s="1">
        <v>0</v>
      </c>
      <c r="K109" s="1">
        <v>0</v>
      </c>
      <c r="L109" s="1">
        <f t="shared" si="16"/>
        <v>0</v>
      </c>
      <c r="M109" s="1">
        <f t="shared" si="17"/>
        <v>0</v>
      </c>
      <c r="N109" s="1">
        <v>0</v>
      </c>
      <c r="O109" s="1">
        <v>0</v>
      </c>
      <c r="P109" s="1">
        <f t="shared" si="18"/>
        <v>0</v>
      </c>
      <c r="Q109" s="1">
        <f t="shared" si="19"/>
        <v>0</v>
      </c>
      <c r="R109" s="1">
        <v>0</v>
      </c>
      <c r="S109" s="1">
        <v>0</v>
      </c>
      <c r="T109" s="1">
        <f t="shared" si="21"/>
        <v>0</v>
      </c>
      <c r="U109" s="1">
        <f t="shared" si="20"/>
        <v>0</v>
      </c>
    </row>
    <row r="110" spans="1:21" x14ac:dyDescent="0.3">
      <c r="A110" s="2" t="s">
        <v>108</v>
      </c>
      <c r="B110" s="1">
        <v>0</v>
      </c>
      <c r="C110" s="1">
        <v>0</v>
      </c>
      <c r="D110" s="1">
        <f t="shared" si="22"/>
        <v>0</v>
      </c>
      <c r="E110" s="1">
        <f t="shared" si="23"/>
        <v>0</v>
      </c>
      <c r="F110" s="1">
        <v>0</v>
      </c>
      <c r="G110" s="1">
        <v>0</v>
      </c>
      <c r="H110" s="1">
        <f t="shared" si="14"/>
        <v>0</v>
      </c>
      <c r="I110" s="1">
        <f t="shared" si="15"/>
        <v>0</v>
      </c>
      <c r="J110" s="1">
        <v>0</v>
      </c>
      <c r="K110" s="1">
        <v>0</v>
      </c>
      <c r="L110" s="1">
        <f t="shared" si="16"/>
        <v>0</v>
      </c>
      <c r="M110" s="1">
        <f t="shared" si="17"/>
        <v>0</v>
      </c>
      <c r="N110" s="1">
        <v>0</v>
      </c>
      <c r="O110" s="1">
        <v>0</v>
      </c>
      <c r="P110" s="1">
        <f t="shared" si="18"/>
        <v>0</v>
      </c>
      <c r="Q110" s="1">
        <f t="shared" si="19"/>
        <v>0</v>
      </c>
      <c r="R110" s="1">
        <v>0</v>
      </c>
      <c r="S110" s="1">
        <v>0</v>
      </c>
      <c r="T110" s="1">
        <f t="shared" si="21"/>
        <v>0</v>
      </c>
      <c r="U110" s="1">
        <f t="shared" si="20"/>
        <v>0</v>
      </c>
    </row>
    <row r="111" spans="1:21" x14ac:dyDescent="0.3">
      <c r="A111" s="2" t="s">
        <v>109</v>
      </c>
      <c r="B111" s="1">
        <v>0</v>
      </c>
      <c r="C111" s="1">
        <v>0</v>
      </c>
      <c r="D111" s="1">
        <f t="shared" si="22"/>
        <v>0</v>
      </c>
      <c r="E111" s="1">
        <f t="shared" si="23"/>
        <v>0</v>
      </c>
      <c r="F111" s="1">
        <v>0</v>
      </c>
      <c r="G111" s="1">
        <v>0</v>
      </c>
      <c r="H111" s="1">
        <f t="shared" si="14"/>
        <v>0</v>
      </c>
      <c r="I111" s="1">
        <f t="shared" si="15"/>
        <v>0</v>
      </c>
      <c r="J111" s="1">
        <v>0</v>
      </c>
      <c r="K111" s="1">
        <v>0</v>
      </c>
      <c r="L111" s="1">
        <f t="shared" si="16"/>
        <v>0</v>
      </c>
      <c r="M111" s="1">
        <f t="shared" si="17"/>
        <v>0</v>
      </c>
      <c r="N111" s="1">
        <v>0</v>
      </c>
      <c r="O111" s="1">
        <v>0</v>
      </c>
      <c r="P111" s="1">
        <f t="shared" si="18"/>
        <v>0</v>
      </c>
      <c r="Q111" s="1">
        <f t="shared" si="19"/>
        <v>0</v>
      </c>
      <c r="R111" s="1">
        <v>0</v>
      </c>
      <c r="S111" s="1">
        <v>0</v>
      </c>
      <c r="T111" s="1">
        <f t="shared" si="21"/>
        <v>0</v>
      </c>
      <c r="U111" s="1">
        <f t="shared" si="20"/>
        <v>0</v>
      </c>
    </row>
    <row r="112" spans="1:21" x14ac:dyDescent="0.3">
      <c r="A112" s="2" t="s">
        <v>110</v>
      </c>
      <c r="B112" s="1">
        <v>0</v>
      </c>
      <c r="C112" s="1">
        <v>0</v>
      </c>
      <c r="D112" s="1">
        <f t="shared" si="22"/>
        <v>0</v>
      </c>
      <c r="E112" s="1">
        <f t="shared" si="23"/>
        <v>0</v>
      </c>
      <c r="F112" s="1">
        <v>0</v>
      </c>
      <c r="G112" s="1">
        <v>0</v>
      </c>
      <c r="H112" s="1">
        <f t="shared" si="14"/>
        <v>0</v>
      </c>
      <c r="I112" s="1">
        <f t="shared" si="15"/>
        <v>0</v>
      </c>
      <c r="J112" s="1">
        <v>0</v>
      </c>
      <c r="K112" s="1">
        <v>0</v>
      </c>
      <c r="L112" s="1">
        <f t="shared" si="16"/>
        <v>0</v>
      </c>
      <c r="M112" s="1">
        <f t="shared" si="17"/>
        <v>0</v>
      </c>
      <c r="N112" s="1">
        <v>0</v>
      </c>
      <c r="O112" s="1">
        <v>0</v>
      </c>
      <c r="P112" s="1">
        <f t="shared" si="18"/>
        <v>0</v>
      </c>
      <c r="Q112" s="1">
        <f t="shared" si="19"/>
        <v>0</v>
      </c>
      <c r="R112" s="1">
        <v>0</v>
      </c>
      <c r="S112" s="1">
        <v>0</v>
      </c>
      <c r="T112" s="1">
        <f t="shared" si="21"/>
        <v>0</v>
      </c>
      <c r="U112" s="1">
        <f t="shared" si="20"/>
        <v>0</v>
      </c>
    </row>
    <row r="113" spans="1:21" x14ac:dyDescent="0.3">
      <c r="A113" s="2" t="s">
        <v>111</v>
      </c>
      <c r="B113" s="1">
        <v>0</v>
      </c>
      <c r="C113" s="1">
        <v>0</v>
      </c>
      <c r="D113" s="1">
        <f t="shared" si="22"/>
        <v>0</v>
      </c>
      <c r="E113" s="1">
        <f t="shared" si="23"/>
        <v>0</v>
      </c>
      <c r="F113" s="1">
        <v>0</v>
      </c>
      <c r="G113" s="1">
        <v>0</v>
      </c>
      <c r="H113" s="1">
        <f t="shared" si="14"/>
        <v>0</v>
      </c>
      <c r="I113" s="1">
        <f t="shared" si="15"/>
        <v>0</v>
      </c>
      <c r="J113" s="1">
        <v>0</v>
      </c>
      <c r="K113" s="1">
        <v>0</v>
      </c>
      <c r="L113" s="1">
        <f t="shared" si="16"/>
        <v>0</v>
      </c>
      <c r="M113" s="1">
        <f t="shared" si="17"/>
        <v>0</v>
      </c>
      <c r="N113" s="1">
        <v>0</v>
      </c>
      <c r="O113" s="1">
        <v>0</v>
      </c>
      <c r="P113" s="1">
        <f t="shared" si="18"/>
        <v>0</v>
      </c>
      <c r="Q113" s="1">
        <f t="shared" si="19"/>
        <v>0</v>
      </c>
      <c r="R113" s="1">
        <v>0</v>
      </c>
      <c r="S113" s="1">
        <v>0</v>
      </c>
      <c r="T113" s="1">
        <f t="shared" si="21"/>
        <v>0</v>
      </c>
      <c r="U113" s="1">
        <f t="shared" si="20"/>
        <v>0</v>
      </c>
    </row>
    <row r="114" spans="1:21" x14ac:dyDescent="0.3">
      <c r="A114" s="2" t="s">
        <v>112</v>
      </c>
      <c r="B114" s="1">
        <v>0</v>
      </c>
      <c r="C114" s="1">
        <v>110524224071.313</v>
      </c>
      <c r="D114" s="1">
        <f t="shared" si="22"/>
        <v>0</v>
      </c>
      <c r="E114" s="1">
        <f t="shared" si="23"/>
        <v>36841408023.771004</v>
      </c>
      <c r="F114" s="1">
        <v>0</v>
      </c>
      <c r="G114" s="1">
        <v>253873267078.548</v>
      </c>
      <c r="H114" s="1">
        <f t="shared" si="14"/>
        <v>0</v>
      </c>
      <c r="I114" s="1">
        <f t="shared" si="15"/>
        <v>84624422359.516006</v>
      </c>
      <c r="J114" s="1">
        <v>0</v>
      </c>
      <c r="K114" s="1">
        <v>0</v>
      </c>
      <c r="L114" s="1">
        <f t="shared" si="16"/>
        <v>0</v>
      </c>
      <c r="M114" s="1">
        <f t="shared" si="17"/>
        <v>0</v>
      </c>
      <c r="N114" s="1">
        <v>0</v>
      </c>
      <c r="O114" s="1">
        <v>0</v>
      </c>
      <c r="P114" s="1">
        <f t="shared" si="18"/>
        <v>0</v>
      </c>
      <c r="Q114" s="1">
        <f t="shared" si="19"/>
        <v>0</v>
      </c>
      <c r="R114" s="1">
        <v>0</v>
      </c>
      <c r="S114" s="1">
        <v>0</v>
      </c>
      <c r="T114" s="1">
        <f t="shared" si="21"/>
        <v>0</v>
      </c>
      <c r="U114" s="1">
        <f t="shared" si="20"/>
        <v>0</v>
      </c>
    </row>
    <row r="115" spans="1:21" x14ac:dyDescent="0.3">
      <c r="A115" s="2" t="s">
        <v>113</v>
      </c>
      <c r="B115" s="1">
        <v>0</v>
      </c>
      <c r="C115" s="1">
        <v>0</v>
      </c>
      <c r="D115" s="1">
        <f t="shared" si="22"/>
        <v>0</v>
      </c>
      <c r="E115" s="1">
        <f t="shared" si="23"/>
        <v>36841408023.771004</v>
      </c>
      <c r="F115" s="1">
        <v>0</v>
      </c>
      <c r="G115" s="1">
        <v>0</v>
      </c>
      <c r="H115" s="1">
        <f t="shared" si="14"/>
        <v>0</v>
      </c>
      <c r="I115" s="1">
        <f t="shared" si="15"/>
        <v>84624422359.516006</v>
      </c>
      <c r="J115" s="1">
        <v>0</v>
      </c>
      <c r="K115" s="1">
        <v>0</v>
      </c>
      <c r="L115" s="1">
        <f t="shared" si="16"/>
        <v>0</v>
      </c>
      <c r="M115" s="1">
        <f t="shared" si="17"/>
        <v>0</v>
      </c>
      <c r="N115" s="1">
        <v>0</v>
      </c>
      <c r="O115" s="1">
        <v>0</v>
      </c>
      <c r="P115" s="1">
        <f t="shared" si="18"/>
        <v>0</v>
      </c>
      <c r="Q115" s="1">
        <f t="shared" si="19"/>
        <v>0</v>
      </c>
      <c r="R115" s="1">
        <v>0</v>
      </c>
      <c r="S115" s="1">
        <v>0</v>
      </c>
      <c r="T115" s="1">
        <f t="shared" si="21"/>
        <v>0</v>
      </c>
      <c r="U115" s="1">
        <f t="shared" si="20"/>
        <v>0</v>
      </c>
    </row>
    <row r="116" spans="1:21" x14ac:dyDescent="0.3">
      <c r="A116" s="2" t="s">
        <v>114</v>
      </c>
      <c r="B116" s="1">
        <v>0</v>
      </c>
      <c r="C116" s="1">
        <v>0</v>
      </c>
      <c r="D116" s="1">
        <f t="shared" si="22"/>
        <v>0</v>
      </c>
      <c r="E116" s="1">
        <f t="shared" si="23"/>
        <v>36841408023.771004</v>
      </c>
      <c r="F116" s="1">
        <v>0</v>
      </c>
      <c r="G116" s="1">
        <v>0</v>
      </c>
      <c r="H116" s="1">
        <f t="shared" si="14"/>
        <v>0</v>
      </c>
      <c r="I116" s="1">
        <f t="shared" si="15"/>
        <v>84624422359.516006</v>
      </c>
      <c r="J116" s="1">
        <v>0</v>
      </c>
      <c r="K116" s="1">
        <v>0</v>
      </c>
      <c r="L116" s="1">
        <f t="shared" si="16"/>
        <v>0</v>
      </c>
      <c r="M116" s="1">
        <f t="shared" si="17"/>
        <v>0</v>
      </c>
      <c r="N116" s="1">
        <v>0</v>
      </c>
      <c r="O116" s="1">
        <v>0</v>
      </c>
      <c r="P116" s="1">
        <f t="shared" si="18"/>
        <v>0</v>
      </c>
      <c r="Q116" s="1">
        <f t="shared" si="19"/>
        <v>0</v>
      </c>
      <c r="R116" s="1">
        <v>0</v>
      </c>
      <c r="S116" s="1">
        <v>0</v>
      </c>
      <c r="T116" s="1">
        <f t="shared" si="21"/>
        <v>0</v>
      </c>
      <c r="U116" s="1">
        <f t="shared" si="20"/>
        <v>0</v>
      </c>
    </row>
    <row r="117" spans="1:21" x14ac:dyDescent="0.3">
      <c r="A117" s="2" t="s">
        <v>115</v>
      </c>
      <c r="B117" s="1">
        <v>0</v>
      </c>
      <c r="C117" s="1">
        <v>0</v>
      </c>
      <c r="D117" s="1">
        <f t="shared" si="22"/>
        <v>0</v>
      </c>
      <c r="E117" s="1">
        <f t="shared" si="23"/>
        <v>0</v>
      </c>
      <c r="F117" s="1">
        <v>0</v>
      </c>
      <c r="G117" s="1">
        <v>0</v>
      </c>
      <c r="H117" s="1">
        <f t="shared" si="14"/>
        <v>0</v>
      </c>
      <c r="I117" s="1">
        <f t="shared" si="15"/>
        <v>0</v>
      </c>
      <c r="J117" s="1">
        <v>0</v>
      </c>
      <c r="K117" s="1">
        <v>0</v>
      </c>
      <c r="L117" s="1">
        <f t="shared" si="16"/>
        <v>0</v>
      </c>
      <c r="M117" s="1">
        <f t="shared" si="17"/>
        <v>0</v>
      </c>
      <c r="N117" s="1">
        <v>0</v>
      </c>
      <c r="O117" s="1">
        <v>0</v>
      </c>
      <c r="P117" s="1">
        <f t="shared" si="18"/>
        <v>0</v>
      </c>
      <c r="Q117" s="1">
        <f t="shared" si="19"/>
        <v>0</v>
      </c>
      <c r="R117" s="1">
        <v>0</v>
      </c>
      <c r="S117" s="1">
        <v>0</v>
      </c>
      <c r="T117" s="1">
        <f t="shared" si="21"/>
        <v>0</v>
      </c>
      <c r="U117" s="1">
        <f t="shared" si="20"/>
        <v>0</v>
      </c>
    </row>
    <row r="118" spans="1:21" x14ac:dyDescent="0.3">
      <c r="A118" s="2" t="s">
        <v>116</v>
      </c>
      <c r="D118" s="1">
        <f t="shared" si="22"/>
        <v>0</v>
      </c>
      <c r="E118" s="1">
        <f t="shared" si="23"/>
        <v>0</v>
      </c>
      <c r="H118" s="1">
        <f t="shared" si="14"/>
        <v>0</v>
      </c>
      <c r="I118" s="1">
        <f t="shared" si="15"/>
        <v>0</v>
      </c>
      <c r="L118" s="1">
        <f t="shared" si="16"/>
        <v>0</v>
      </c>
      <c r="M118" s="1">
        <f t="shared" si="17"/>
        <v>0</v>
      </c>
      <c r="P118" s="1">
        <f t="shared" si="18"/>
        <v>0</v>
      </c>
      <c r="Q118" s="1">
        <f t="shared" si="19"/>
        <v>0</v>
      </c>
      <c r="T118" s="1">
        <f t="shared" si="21"/>
        <v>0</v>
      </c>
      <c r="U118" s="1">
        <f t="shared" si="20"/>
        <v>0</v>
      </c>
    </row>
    <row r="119" spans="1:21" x14ac:dyDescent="0.3">
      <c r="A119" s="2" t="s">
        <v>117</v>
      </c>
      <c r="B119" s="1">
        <v>0</v>
      </c>
      <c r="C119" s="1">
        <v>0</v>
      </c>
      <c r="D119" s="1">
        <f t="shared" si="22"/>
        <v>0</v>
      </c>
      <c r="E119" s="1">
        <f t="shared" si="23"/>
        <v>0</v>
      </c>
      <c r="F119" s="1">
        <v>0</v>
      </c>
      <c r="G119" s="1">
        <v>0</v>
      </c>
      <c r="H119" s="1">
        <f t="shared" si="14"/>
        <v>0</v>
      </c>
      <c r="I119" s="1">
        <f t="shared" si="15"/>
        <v>0</v>
      </c>
      <c r="J119" s="1">
        <v>0</v>
      </c>
      <c r="K119" s="1">
        <v>0</v>
      </c>
      <c r="L119" s="1">
        <f t="shared" si="16"/>
        <v>0</v>
      </c>
      <c r="M119" s="1">
        <f t="shared" si="17"/>
        <v>0</v>
      </c>
      <c r="N119" s="1">
        <v>0</v>
      </c>
      <c r="O119" s="1">
        <v>0</v>
      </c>
      <c r="P119" s="1">
        <f t="shared" si="18"/>
        <v>0</v>
      </c>
      <c r="Q119" s="1">
        <f t="shared" si="19"/>
        <v>0</v>
      </c>
      <c r="R119" s="1">
        <v>0</v>
      </c>
      <c r="S119" s="1">
        <v>0</v>
      </c>
      <c r="T119" s="1">
        <f t="shared" si="21"/>
        <v>0</v>
      </c>
      <c r="U119" s="1">
        <f t="shared" si="20"/>
        <v>0</v>
      </c>
    </row>
    <row r="120" spans="1:21" x14ac:dyDescent="0.3">
      <c r="A120" s="2" t="s">
        <v>118</v>
      </c>
      <c r="B120" s="1">
        <v>370561050548.896</v>
      </c>
      <c r="C120" s="1">
        <v>0</v>
      </c>
      <c r="D120" s="1">
        <f t="shared" si="22"/>
        <v>185280525274.448</v>
      </c>
      <c r="E120" s="1">
        <f t="shared" si="23"/>
        <v>0</v>
      </c>
      <c r="F120" s="1">
        <v>597194896950.93005</v>
      </c>
      <c r="G120" s="1">
        <v>0</v>
      </c>
      <c r="H120" s="1">
        <f t="shared" si="14"/>
        <v>298597448475.46503</v>
      </c>
      <c r="I120" s="1">
        <f t="shared" si="15"/>
        <v>0</v>
      </c>
      <c r="J120" s="1">
        <v>0</v>
      </c>
      <c r="K120" s="1">
        <v>0</v>
      </c>
      <c r="L120" s="1">
        <f t="shared" si="16"/>
        <v>0</v>
      </c>
      <c r="M120" s="1">
        <f t="shared" si="17"/>
        <v>0</v>
      </c>
      <c r="N120" s="1">
        <v>596644393997.64197</v>
      </c>
      <c r="O120" s="1">
        <v>0</v>
      </c>
      <c r="P120" s="1">
        <f t="shared" si="18"/>
        <v>298322196998.82098</v>
      </c>
      <c r="Q120" s="1">
        <f t="shared" si="19"/>
        <v>0</v>
      </c>
      <c r="R120" s="1">
        <v>0</v>
      </c>
      <c r="S120" s="1">
        <v>0</v>
      </c>
      <c r="T120" s="1">
        <f t="shared" si="21"/>
        <v>0</v>
      </c>
      <c r="U120" s="1">
        <f t="shared" si="20"/>
        <v>0</v>
      </c>
    </row>
    <row r="121" spans="1:21" x14ac:dyDescent="0.3">
      <c r="A121" s="2" t="s">
        <v>119</v>
      </c>
      <c r="B121" s="1">
        <v>503838956975.41602</v>
      </c>
      <c r="C121" s="1">
        <v>0</v>
      </c>
      <c r="D121" s="1">
        <f t="shared" si="22"/>
        <v>291466669174.77069</v>
      </c>
      <c r="E121" s="1">
        <f t="shared" si="23"/>
        <v>0</v>
      </c>
      <c r="F121" s="1">
        <v>469234778287.36603</v>
      </c>
      <c r="G121" s="1">
        <v>0</v>
      </c>
      <c r="H121" s="1">
        <f t="shared" si="14"/>
        <v>355476558412.76538</v>
      </c>
      <c r="I121" s="1">
        <f t="shared" si="15"/>
        <v>0</v>
      </c>
      <c r="J121" s="1">
        <v>522714475894.52698</v>
      </c>
      <c r="K121" s="1">
        <v>0</v>
      </c>
      <c r="L121" s="1">
        <f t="shared" si="16"/>
        <v>174238158631.509</v>
      </c>
      <c r="M121" s="1">
        <f t="shared" si="17"/>
        <v>0</v>
      </c>
      <c r="N121" s="1">
        <v>0</v>
      </c>
      <c r="O121" s="1">
        <v>0</v>
      </c>
      <c r="P121" s="1">
        <f t="shared" si="18"/>
        <v>198881464665.88065</v>
      </c>
      <c r="Q121" s="1">
        <f t="shared" si="19"/>
        <v>0</v>
      </c>
      <c r="R121" s="1">
        <v>999741403667.47302</v>
      </c>
      <c r="S121" s="1">
        <v>0</v>
      </c>
      <c r="T121" s="1">
        <f t="shared" si="21"/>
        <v>333247134555.82434</v>
      </c>
      <c r="U121" s="1">
        <f t="shared" si="20"/>
        <v>0</v>
      </c>
    </row>
    <row r="122" spans="1:21" x14ac:dyDescent="0.3">
      <c r="A122" s="2" t="s">
        <v>120</v>
      </c>
      <c r="B122" s="1">
        <v>299514447817.828</v>
      </c>
      <c r="C122" s="1">
        <v>0</v>
      </c>
      <c r="D122" s="1">
        <f t="shared" si="22"/>
        <v>391304818447.38007</v>
      </c>
      <c r="E122" s="1">
        <f t="shared" si="23"/>
        <v>0</v>
      </c>
      <c r="F122" s="1">
        <v>0</v>
      </c>
      <c r="G122" s="1">
        <v>0</v>
      </c>
      <c r="H122" s="1">
        <f t="shared" si="14"/>
        <v>355476558412.76538</v>
      </c>
      <c r="I122" s="1">
        <f t="shared" si="15"/>
        <v>0</v>
      </c>
      <c r="J122" s="1">
        <v>556540604826.77795</v>
      </c>
      <c r="K122" s="1">
        <v>0</v>
      </c>
      <c r="L122" s="1">
        <f t="shared" si="16"/>
        <v>359751693573.76831</v>
      </c>
      <c r="M122" s="1">
        <f t="shared" si="17"/>
        <v>0</v>
      </c>
      <c r="N122" s="1">
        <v>1114617121832.4099</v>
      </c>
      <c r="O122" s="1">
        <v>0</v>
      </c>
      <c r="P122" s="1">
        <f t="shared" si="18"/>
        <v>570420505276.68396</v>
      </c>
      <c r="Q122" s="1">
        <f t="shared" si="19"/>
        <v>0</v>
      </c>
      <c r="R122" s="1">
        <v>0</v>
      </c>
      <c r="S122" s="1">
        <v>0</v>
      </c>
      <c r="T122" s="1">
        <f t="shared" si="21"/>
        <v>333247134555.82434</v>
      </c>
      <c r="U122" s="1">
        <f t="shared" si="20"/>
        <v>0</v>
      </c>
    </row>
    <row r="123" spans="1:21" x14ac:dyDescent="0.3">
      <c r="A123" s="2" t="s">
        <v>121</v>
      </c>
      <c r="B123" s="1">
        <v>927848343216</v>
      </c>
      <c r="C123" s="1">
        <v>0</v>
      </c>
      <c r="D123" s="1">
        <f t="shared" si="22"/>
        <v>577067249336.41467</v>
      </c>
      <c r="E123" s="1">
        <f t="shared" si="23"/>
        <v>0</v>
      </c>
      <c r="F123" s="1">
        <v>1457292931283.8</v>
      </c>
      <c r="G123" s="1">
        <v>0</v>
      </c>
      <c r="H123" s="1">
        <f t="shared" si="14"/>
        <v>642175903190.38867</v>
      </c>
      <c r="I123" s="1">
        <f t="shared" si="15"/>
        <v>0</v>
      </c>
      <c r="J123" s="1">
        <v>1202400966109.45</v>
      </c>
      <c r="K123" s="1">
        <v>0</v>
      </c>
      <c r="L123" s="1">
        <f t="shared" si="16"/>
        <v>760552015610.25159</v>
      </c>
      <c r="M123" s="1">
        <f t="shared" si="17"/>
        <v>0</v>
      </c>
      <c r="N123" s="1">
        <v>0</v>
      </c>
      <c r="O123" s="1">
        <v>0</v>
      </c>
      <c r="P123" s="1">
        <f t="shared" si="18"/>
        <v>371539040610.80328</v>
      </c>
      <c r="Q123" s="1">
        <f t="shared" si="19"/>
        <v>0</v>
      </c>
      <c r="R123" s="1">
        <v>436115629139.755</v>
      </c>
      <c r="S123" s="1">
        <v>0</v>
      </c>
      <c r="T123" s="1">
        <f t="shared" si="21"/>
        <v>478619010935.74268</v>
      </c>
      <c r="U123" s="1">
        <f t="shared" si="20"/>
        <v>0</v>
      </c>
    </row>
    <row r="124" spans="1:21" x14ac:dyDescent="0.3">
      <c r="A124" s="2" t="s">
        <v>122</v>
      </c>
      <c r="B124" s="1">
        <v>267613114463.194</v>
      </c>
      <c r="C124" s="1">
        <v>0</v>
      </c>
      <c r="D124" s="1">
        <f t="shared" si="22"/>
        <v>498325301832.34076</v>
      </c>
      <c r="E124" s="1">
        <f t="shared" si="23"/>
        <v>0</v>
      </c>
      <c r="F124" s="1">
        <v>0</v>
      </c>
      <c r="G124" s="1">
        <v>0</v>
      </c>
      <c r="H124" s="1">
        <f t="shared" si="14"/>
        <v>485764310427.93335</v>
      </c>
      <c r="I124" s="1">
        <f t="shared" si="15"/>
        <v>0</v>
      </c>
      <c r="J124" s="1">
        <v>737600342131.04199</v>
      </c>
      <c r="K124" s="1">
        <v>0</v>
      </c>
      <c r="L124" s="1">
        <f t="shared" si="16"/>
        <v>832180637689.08997</v>
      </c>
      <c r="M124" s="1">
        <f t="shared" si="17"/>
        <v>0</v>
      </c>
      <c r="N124" s="1">
        <v>0</v>
      </c>
      <c r="O124" s="1">
        <v>0</v>
      </c>
      <c r="P124" s="1">
        <f t="shared" si="18"/>
        <v>371539040610.80328</v>
      </c>
      <c r="Q124" s="1">
        <f t="shared" si="19"/>
        <v>0</v>
      </c>
      <c r="R124" s="1">
        <v>680239626828.06299</v>
      </c>
      <c r="S124" s="1">
        <v>0</v>
      </c>
      <c r="T124" s="1">
        <f t="shared" si="21"/>
        <v>372118418655.93927</v>
      </c>
      <c r="U124" s="1">
        <f t="shared" si="20"/>
        <v>0</v>
      </c>
    </row>
    <row r="125" spans="1:21" x14ac:dyDescent="0.3">
      <c r="A125" s="2" t="s">
        <v>123</v>
      </c>
      <c r="B125" s="1">
        <v>319641499112.64899</v>
      </c>
      <c r="C125" s="1">
        <v>0</v>
      </c>
      <c r="D125" s="1">
        <f t="shared" si="22"/>
        <v>505034318930.61432</v>
      </c>
      <c r="E125" s="1">
        <f t="shared" si="23"/>
        <v>0</v>
      </c>
      <c r="F125" s="1">
        <v>734213991145.09204</v>
      </c>
      <c r="G125" s="1">
        <v>0</v>
      </c>
      <c r="H125" s="1">
        <f t="shared" si="14"/>
        <v>730502307476.29736</v>
      </c>
      <c r="I125" s="1">
        <f t="shared" si="15"/>
        <v>0</v>
      </c>
      <c r="J125" s="1">
        <v>0</v>
      </c>
      <c r="K125" s="1">
        <v>0</v>
      </c>
      <c r="L125" s="1">
        <f t="shared" si="16"/>
        <v>646667102746.83069</v>
      </c>
      <c r="M125" s="1">
        <f t="shared" si="17"/>
        <v>0</v>
      </c>
      <c r="N125" s="1">
        <v>0</v>
      </c>
      <c r="O125" s="1">
        <v>0</v>
      </c>
      <c r="P125" s="1">
        <f t="shared" si="18"/>
        <v>0</v>
      </c>
      <c r="Q125" s="1">
        <f t="shared" si="19"/>
        <v>0</v>
      </c>
      <c r="R125" s="1">
        <v>0</v>
      </c>
      <c r="S125" s="1">
        <v>0</v>
      </c>
      <c r="T125" s="1">
        <f t="shared" si="21"/>
        <v>372118418655.93927</v>
      </c>
      <c r="U125" s="1">
        <f t="shared" si="20"/>
        <v>0</v>
      </c>
    </row>
    <row r="126" spans="1:21" x14ac:dyDescent="0.3">
      <c r="A126" s="2" t="s">
        <v>124</v>
      </c>
      <c r="B126" s="1">
        <v>0</v>
      </c>
      <c r="C126" s="1">
        <v>0</v>
      </c>
      <c r="D126" s="1">
        <f t="shared" si="22"/>
        <v>195751537858.61435</v>
      </c>
      <c r="E126" s="1">
        <f t="shared" si="23"/>
        <v>0</v>
      </c>
      <c r="F126" s="1">
        <v>0</v>
      </c>
      <c r="G126" s="1">
        <v>0</v>
      </c>
      <c r="H126" s="1">
        <f t="shared" si="14"/>
        <v>244737997048.36401</v>
      </c>
      <c r="I126" s="1">
        <f t="shared" si="15"/>
        <v>0</v>
      </c>
      <c r="J126" s="1">
        <v>0</v>
      </c>
      <c r="K126" s="1">
        <v>0</v>
      </c>
      <c r="L126" s="1">
        <f t="shared" si="16"/>
        <v>245866780710.34732</v>
      </c>
      <c r="M126" s="1">
        <f t="shared" si="17"/>
        <v>0</v>
      </c>
      <c r="N126" s="1">
        <v>0</v>
      </c>
      <c r="O126" s="1">
        <v>0</v>
      </c>
      <c r="P126" s="1">
        <f t="shared" si="18"/>
        <v>0</v>
      </c>
      <c r="Q126" s="1">
        <f t="shared" si="19"/>
        <v>0</v>
      </c>
      <c r="R126" s="1">
        <v>0</v>
      </c>
      <c r="S126" s="1">
        <v>0</v>
      </c>
      <c r="T126" s="1">
        <f t="shared" si="21"/>
        <v>226746542276.021</v>
      </c>
      <c r="U126" s="1">
        <f t="shared" si="20"/>
        <v>0</v>
      </c>
    </row>
    <row r="127" spans="1:21" x14ac:dyDescent="0.3">
      <c r="A127" s="2" t="s">
        <v>125</v>
      </c>
      <c r="B127" s="1">
        <v>56800953641.134598</v>
      </c>
      <c r="C127" s="1">
        <v>0</v>
      </c>
      <c r="D127" s="1">
        <f t="shared" si="22"/>
        <v>125480817584.59453</v>
      </c>
      <c r="E127" s="1">
        <f t="shared" si="23"/>
        <v>0</v>
      </c>
      <c r="F127" s="1">
        <v>0</v>
      </c>
      <c r="G127" s="1">
        <v>0</v>
      </c>
      <c r="H127" s="1">
        <f t="shared" si="14"/>
        <v>244737997048.36401</v>
      </c>
      <c r="I127" s="1">
        <f t="shared" si="15"/>
        <v>0</v>
      </c>
      <c r="J127" s="1">
        <v>0</v>
      </c>
      <c r="K127" s="1">
        <v>0</v>
      </c>
      <c r="L127" s="1">
        <f t="shared" si="16"/>
        <v>0</v>
      </c>
      <c r="M127" s="1">
        <f t="shared" si="17"/>
        <v>0</v>
      </c>
      <c r="N127" s="1">
        <v>0</v>
      </c>
      <c r="O127" s="1">
        <v>0</v>
      </c>
      <c r="P127" s="1">
        <f t="shared" si="18"/>
        <v>0</v>
      </c>
      <c r="Q127" s="1">
        <f t="shared" si="19"/>
        <v>0</v>
      </c>
      <c r="R127" s="1">
        <v>267538718307.26901</v>
      </c>
      <c r="S127" s="1">
        <v>0</v>
      </c>
      <c r="T127" s="1">
        <f t="shared" si="21"/>
        <v>89179572769.089676</v>
      </c>
      <c r="U127" s="1">
        <f t="shared" si="20"/>
        <v>0</v>
      </c>
    </row>
    <row r="128" spans="1:21" x14ac:dyDescent="0.3">
      <c r="A128" s="2" t="s">
        <v>126</v>
      </c>
      <c r="B128" s="1">
        <v>0</v>
      </c>
      <c r="C128" s="1">
        <v>93338085946.372604</v>
      </c>
      <c r="D128" s="1">
        <f t="shared" si="22"/>
        <v>18933651213.711533</v>
      </c>
      <c r="E128" s="1">
        <f t="shared" si="23"/>
        <v>31112695315.457535</v>
      </c>
      <c r="F128" s="1">
        <v>0</v>
      </c>
      <c r="G128" s="1">
        <v>214396843960.422</v>
      </c>
      <c r="H128" s="1">
        <f t="shared" si="14"/>
        <v>0</v>
      </c>
      <c r="I128" s="1">
        <f t="shared" si="15"/>
        <v>71465614653.473999</v>
      </c>
      <c r="J128" s="1">
        <v>0</v>
      </c>
      <c r="K128" s="1">
        <v>0</v>
      </c>
      <c r="L128" s="1">
        <f t="shared" si="16"/>
        <v>0</v>
      </c>
      <c r="M128" s="1">
        <f t="shared" si="17"/>
        <v>0</v>
      </c>
      <c r="N128" s="1">
        <v>0</v>
      </c>
      <c r="O128" s="1">
        <v>0</v>
      </c>
      <c r="P128" s="1">
        <f t="shared" si="18"/>
        <v>0</v>
      </c>
      <c r="Q128" s="1">
        <f t="shared" si="19"/>
        <v>0</v>
      </c>
      <c r="R128" s="1">
        <v>0</v>
      </c>
      <c r="S128" s="1">
        <v>0</v>
      </c>
      <c r="T128" s="1">
        <f t="shared" si="21"/>
        <v>89179572769.089676</v>
      </c>
      <c r="U128" s="1">
        <f t="shared" si="20"/>
        <v>0</v>
      </c>
    </row>
    <row r="129" spans="1:21" x14ac:dyDescent="0.3">
      <c r="A129" s="2" t="s">
        <v>127</v>
      </c>
      <c r="B129" s="1">
        <v>0</v>
      </c>
      <c r="C129" s="1">
        <v>0</v>
      </c>
      <c r="D129" s="1">
        <f t="shared" si="22"/>
        <v>18933651213.711533</v>
      </c>
      <c r="E129" s="1">
        <f t="shared" si="23"/>
        <v>31112695315.457535</v>
      </c>
      <c r="F129" s="1">
        <v>0</v>
      </c>
      <c r="G129" s="1">
        <v>0</v>
      </c>
      <c r="H129" s="1">
        <f t="shared" si="14"/>
        <v>0</v>
      </c>
      <c r="I129" s="1">
        <f t="shared" si="15"/>
        <v>71465614653.473999</v>
      </c>
      <c r="J129" s="1">
        <v>0</v>
      </c>
      <c r="K129" s="1">
        <v>0</v>
      </c>
      <c r="L129" s="1">
        <f t="shared" si="16"/>
        <v>0</v>
      </c>
      <c r="M129" s="1">
        <f t="shared" si="17"/>
        <v>0</v>
      </c>
      <c r="N129" s="1">
        <v>0</v>
      </c>
      <c r="O129" s="1">
        <v>0</v>
      </c>
      <c r="P129" s="1">
        <f t="shared" si="18"/>
        <v>0</v>
      </c>
      <c r="Q129" s="1">
        <f t="shared" si="19"/>
        <v>0</v>
      </c>
      <c r="R129" s="1">
        <v>0</v>
      </c>
      <c r="S129" s="1">
        <v>0</v>
      </c>
      <c r="T129" s="1">
        <f t="shared" si="21"/>
        <v>89179572769.089676</v>
      </c>
      <c r="U129" s="1">
        <f t="shared" si="20"/>
        <v>0</v>
      </c>
    </row>
    <row r="130" spans="1:21" x14ac:dyDescent="0.3">
      <c r="A130" s="2" t="s">
        <v>128</v>
      </c>
      <c r="B130" s="1">
        <v>107819763256.83099</v>
      </c>
      <c r="C130" s="1">
        <v>0</v>
      </c>
      <c r="D130" s="1">
        <f t="shared" si="22"/>
        <v>35939921085.610329</v>
      </c>
      <c r="E130" s="1">
        <f t="shared" si="23"/>
        <v>31112695315.457535</v>
      </c>
      <c r="F130" s="1">
        <v>247661142013.41</v>
      </c>
      <c r="G130" s="1">
        <v>0</v>
      </c>
      <c r="H130" s="1">
        <f t="shared" si="14"/>
        <v>82553714004.470001</v>
      </c>
      <c r="I130" s="1">
        <f t="shared" si="15"/>
        <v>71465614653.473999</v>
      </c>
      <c r="J130" s="1">
        <v>0</v>
      </c>
      <c r="K130" s="1">
        <v>0</v>
      </c>
      <c r="L130" s="1">
        <f t="shared" si="16"/>
        <v>0</v>
      </c>
      <c r="M130" s="1">
        <f t="shared" si="17"/>
        <v>0</v>
      </c>
      <c r="N130" s="1">
        <v>0</v>
      </c>
      <c r="O130" s="1">
        <v>0</v>
      </c>
      <c r="P130" s="1">
        <f t="shared" si="18"/>
        <v>0</v>
      </c>
      <c r="Q130" s="1">
        <f t="shared" si="19"/>
        <v>0</v>
      </c>
      <c r="R130" s="1">
        <v>0</v>
      </c>
      <c r="S130" s="1">
        <v>0</v>
      </c>
      <c r="T130" s="1">
        <f t="shared" si="21"/>
        <v>0</v>
      </c>
      <c r="U130" s="1">
        <f t="shared" si="20"/>
        <v>0</v>
      </c>
    </row>
    <row r="131" spans="1:21" x14ac:dyDescent="0.3">
      <c r="A131" s="2" t="s">
        <v>129</v>
      </c>
      <c r="B131" s="1">
        <v>0</v>
      </c>
      <c r="C131" s="1">
        <v>0</v>
      </c>
      <c r="D131" s="1">
        <f>AVERAGE(B129:B131)</f>
        <v>35939921085.610329</v>
      </c>
      <c r="E131" s="1">
        <f t="shared" si="23"/>
        <v>0</v>
      </c>
      <c r="F131" s="1">
        <v>0</v>
      </c>
      <c r="G131" s="1">
        <v>0</v>
      </c>
      <c r="H131" s="1">
        <f t="shared" si="14"/>
        <v>82553714004.470001</v>
      </c>
      <c r="I131" s="1">
        <f t="shared" si="15"/>
        <v>0</v>
      </c>
      <c r="J131" s="1">
        <v>0</v>
      </c>
      <c r="K131" s="1">
        <v>0</v>
      </c>
      <c r="L131" s="1">
        <f t="shared" si="16"/>
        <v>0</v>
      </c>
      <c r="M131" s="1">
        <f t="shared" si="17"/>
        <v>0</v>
      </c>
      <c r="N131" s="1">
        <v>0</v>
      </c>
      <c r="O131" s="1">
        <v>0</v>
      </c>
      <c r="P131" s="1">
        <f t="shared" si="18"/>
        <v>0</v>
      </c>
      <c r="Q131" s="1">
        <f t="shared" si="19"/>
        <v>0</v>
      </c>
      <c r="R131" s="1">
        <v>0</v>
      </c>
      <c r="S131" s="1">
        <v>0</v>
      </c>
      <c r="T131" s="1">
        <f t="shared" si="21"/>
        <v>0</v>
      </c>
      <c r="U131" s="1">
        <f t="shared" si="20"/>
        <v>0</v>
      </c>
    </row>
    <row r="132" spans="1:21" x14ac:dyDescent="0.3">
      <c r="A132" s="2" t="s">
        <v>202</v>
      </c>
      <c r="B132" s="6">
        <v>0</v>
      </c>
      <c r="C132" s="6">
        <v>0</v>
      </c>
      <c r="D132" s="1">
        <f t="shared" ref="D132:D163" si="24">AVERAGE(B130:B132)</f>
        <v>35939921085.610329</v>
      </c>
      <c r="E132" s="1">
        <f t="shared" si="23"/>
        <v>0</v>
      </c>
      <c r="H132" s="1">
        <f t="shared" ref="H132:H168" si="25">AVERAGE(F130:F132)</f>
        <v>123830571006.705</v>
      </c>
      <c r="I132" s="1">
        <f t="shared" ref="I132:I167" si="26">AVERAGE(G130:G132)</f>
        <v>0</v>
      </c>
      <c r="J132" s="1">
        <v>0</v>
      </c>
      <c r="K132" s="1">
        <v>0</v>
      </c>
      <c r="L132" s="1">
        <f t="shared" ref="L132:L163" si="27">AVERAGE(J130:J132)</f>
        <v>0</v>
      </c>
      <c r="M132" s="1">
        <f t="shared" ref="M132:M164" si="28">AVERAGE(K130:K132)</f>
        <v>0</v>
      </c>
      <c r="N132" s="1">
        <v>0</v>
      </c>
      <c r="O132" s="1">
        <v>0</v>
      </c>
      <c r="P132" s="1">
        <f t="shared" ref="P132:P164" si="29">AVERAGE(N130:N132)</f>
        <v>0</v>
      </c>
      <c r="Q132" s="1">
        <f t="shared" ref="Q132:Q164" si="30">AVERAGE(O130:O132)</f>
        <v>0</v>
      </c>
      <c r="R132" s="1">
        <v>0</v>
      </c>
      <c r="S132" s="1">
        <v>0</v>
      </c>
      <c r="T132" s="1">
        <f t="shared" ref="T132:T164" si="31">AVERAGE(R130:R132)</f>
        <v>0</v>
      </c>
      <c r="U132" s="1">
        <f t="shared" ref="U132:U164" si="32">AVERAGE(S130:S132)</f>
        <v>0</v>
      </c>
    </row>
    <row r="133" spans="1:21" x14ac:dyDescent="0.3">
      <c r="A133" s="2" t="s">
        <v>203</v>
      </c>
      <c r="B133" s="1">
        <v>0</v>
      </c>
      <c r="C133" s="1">
        <v>57176915759.434898</v>
      </c>
      <c r="D133" s="1">
        <f t="shared" si="24"/>
        <v>0</v>
      </c>
      <c r="E133" s="1">
        <f t="shared" si="23"/>
        <v>19058971919.811634</v>
      </c>
      <c r="F133" s="1">
        <v>0</v>
      </c>
      <c r="G133" s="1">
        <v>54613367520.175201</v>
      </c>
      <c r="H133" s="1">
        <f t="shared" si="25"/>
        <v>0</v>
      </c>
      <c r="I133" s="1">
        <f t="shared" si="26"/>
        <v>27306683760.087601</v>
      </c>
      <c r="J133" s="1">
        <v>0</v>
      </c>
      <c r="K133" s="1">
        <v>0</v>
      </c>
      <c r="L133" s="1">
        <f t="shared" si="27"/>
        <v>0</v>
      </c>
      <c r="M133" s="1">
        <f t="shared" si="28"/>
        <v>0</v>
      </c>
      <c r="N133" s="1">
        <v>0</v>
      </c>
      <c r="O133" s="1">
        <v>116898786400.013</v>
      </c>
      <c r="P133" s="1">
        <f t="shared" si="29"/>
        <v>0</v>
      </c>
      <c r="Q133" s="1">
        <f t="shared" si="30"/>
        <v>38966262133.337669</v>
      </c>
      <c r="R133" s="1">
        <v>0</v>
      </c>
      <c r="S133" s="1">
        <v>55282609926.818604</v>
      </c>
      <c r="T133" s="1">
        <f t="shared" si="31"/>
        <v>0</v>
      </c>
      <c r="U133" s="1">
        <f t="shared" si="32"/>
        <v>18427536642.272869</v>
      </c>
    </row>
    <row r="134" spans="1:21" x14ac:dyDescent="0.3">
      <c r="A134" s="2" t="s">
        <v>204</v>
      </c>
      <c r="B134" s="1">
        <v>0</v>
      </c>
      <c r="C134" s="1">
        <v>85256602084.4776</v>
      </c>
      <c r="D134" s="1">
        <f t="shared" si="24"/>
        <v>0</v>
      </c>
      <c r="E134" s="1">
        <f t="shared" si="23"/>
        <v>47477839281.304169</v>
      </c>
      <c r="F134" s="1">
        <v>0</v>
      </c>
      <c r="G134" s="1">
        <v>177715989300.384</v>
      </c>
      <c r="H134" s="1">
        <f t="shared" si="25"/>
        <v>0</v>
      </c>
      <c r="I134" s="1">
        <f t="shared" si="26"/>
        <v>116164678410.2796</v>
      </c>
      <c r="J134" s="1">
        <v>0</v>
      </c>
      <c r="K134" s="1">
        <v>0</v>
      </c>
      <c r="L134" s="1">
        <f t="shared" si="27"/>
        <v>0</v>
      </c>
      <c r="M134" s="1">
        <f t="shared" si="28"/>
        <v>0</v>
      </c>
      <c r="N134" s="1">
        <v>0</v>
      </c>
      <c r="O134" s="1">
        <v>0</v>
      </c>
      <c r="P134" s="1">
        <f t="shared" si="29"/>
        <v>0</v>
      </c>
      <c r="Q134" s="1">
        <f t="shared" si="30"/>
        <v>38966262133.337669</v>
      </c>
      <c r="R134" s="1">
        <v>0</v>
      </c>
      <c r="S134" s="1">
        <v>37151451516.722198</v>
      </c>
      <c r="T134" s="1">
        <f t="shared" si="31"/>
        <v>0</v>
      </c>
      <c r="U134" s="1">
        <f t="shared" si="32"/>
        <v>30811353814.513599</v>
      </c>
    </row>
    <row r="135" spans="1:21" x14ac:dyDescent="0.3">
      <c r="A135" s="2" t="s">
        <v>205</v>
      </c>
      <c r="B135" s="1">
        <v>26926081684.818699</v>
      </c>
      <c r="C135" s="1">
        <v>149179221198.04501</v>
      </c>
      <c r="D135" s="1">
        <f t="shared" si="24"/>
        <v>8975360561.6062336</v>
      </c>
      <c r="E135" s="1">
        <f t="shared" si="23"/>
        <v>97204246347.319168</v>
      </c>
      <c r="F135" s="1">
        <v>50387042524.181503</v>
      </c>
      <c r="G135" s="1">
        <v>226815284476.23499</v>
      </c>
      <c r="H135" s="1">
        <f t="shared" si="25"/>
        <v>16795680841.393835</v>
      </c>
      <c r="I135" s="1">
        <f t="shared" si="26"/>
        <v>153048213765.59805</v>
      </c>
      <c r="J135" s="1">
        <v>0</v>
      </c>
      <c r="K135" s="1">
        <v>136444730883.035</v>
      </c>
      <c r="L135" s="1">
        <f t="shared" si="27"/>
        <v>0</v>
      </c>
      <c r="M135" s="1">
        <f t="shared" si="28"/>
        <v>45481576961.011665</v>
      </c>
      <c r="P135" s="1">
        <f t="shared" si="29"/>
        <v>0</v>
      </c>
      <c r="Q135" s="1">
        <f t="shared" si="30"/>
        <v>58449393200.0065</v>
      </c>
      <c r="R135" s="1">
        <v>0</v>
      </c>
      <c r="S135" s="1">
        <v>0</v>
      </c>
      <c r="T135" s="1">
        <f t="shared" si="31"/>
        <v>0</v>
      </c>
      <c r="U135" s="1">
        <f t="shared" si="32"/>
        <v>30811353814.513599</v>
      </c>
    </row>
    <row r="136" spans="1:21" x14ac:dyDescent="0.3">
      <c r="A136" s="2" t="s">
        <v>206</v>
      </c>
      <c r="B136" s="1">
        <v>22046614602.222698</v>
      </c>
      <c r="C136" s="1">
        <v>112189854195.285</v>
      </c>
      <c r="D136" s="1">
        <f t="shared" si="24"/>
        <v>16324232095.680466</v>
      </c>
      <c r="E136" s="1">
        <f t="shared" si="23"/>
        <v>115541892492.60254</v>
      </c>
      <c r="F136" s="1">
        <v>0</v>
      </c>
      <c r="G136" s="1">
        <v>91775570656.464203</v>
      </c>
      <c r="H136" s="1">
        <f t="shared" si="25"/>
        <v>16795680841.393835</v>
      </c>
      <c r="I136" s="1">
        <f t="shared" si="26"/>
        <v>165435614811.02774</v>
      </c>
      <c r="J136" s="1">
        <v>0</v>
      </c>
      <c r="K136" s="1">
        <v>0</v>
      </c>
      <c r="L136" s="1">
        <f t="shared" si="27"/>
        <v>0</v>
      </c>
      <c r="M136" s="1">
        <f t="shared" si="28"/>
        <v>45481576961.011665</v>
      </c>
      <c r="N136" s="1">
        <v>118964097263.731</v>
      </c>
      <c r="O136" s="1">
        <v>356946880886.06403</v>
      </c>
      <c r="P136" s="1">
        <f t="shared" si="29"/>
        <v>59482048631.865501</v>
      </c>
      <c r="Q136" s="1">
        <f t="shared" si="30"/>
        <v>178473440443.03201</v>
      </c>
      <c r="R136" s="1">
        <v>0</v>
      </c>
      <c r="S136" s="1">
        <v>28662050496.608601</v>
      </c>
      <c r="T136" s="1">
        <f t="shared" si="31"/>
        <v>0</v>
      </c>
      <c r="U136" s="1">
        <f t="shared" si="32"/>
        <v>21937834004.4436</v>
      </c>
    </row>
    <row r="137" spans="1:21" x14ac:dyDescent="0.3">
      <c r="A137" s="2" t="s">
        <v>207</v>
      </c>
      <c r="B137" s="1">
        <v>0</v>
      </c>
      <c r="C137" s="1">
        <v>110210591466.04401</v>
      </c>
      <c r="D137" s="1">
        <f t="shared" si="24"/>
        <v>16324232095.680466</v>
      </c>
      <c r="E137" s="1">
        <f t="shared" si="23"/>
        <v>123859888953.12468</v>
      </c>
      <c r="F137" s="1">
        <v>0</v>
      </c>
      <c r="G137" s="1">
        <v>253152855468.957</v>
      </c>
      <c r="H137" s="1">
        <f t="shared" si="25"/>
        <v>16795680841.393835</v>
      </c>
      <c r="I137" s="1">
        <f t="shared" si="26"/>
        <v>190581236867.21875</v>
      </c>
      <c r="J137" s="1">
        <v>0</v>
      </c>
      <c r="K137" s="1">
        <v>0</v>
      </c>
      <c r="L137" s="1">
        <f t="shared" si="27"/>
        <v>0</v>
      </c>
      <c r="M137" s="1">
        <f t="shared" si="28"/>
        <v>45481576961.011665</v>
      </c>
      <c r="N137" s="1">
        <v>0</v>
      </c>
      <c r="O137" s="1">
        <v>0</v>
      </c>
      <c r="P137" s="1">
        <f t="shared" si="29"/>
        <v>59482048631.865501</v>
      </c>
      <c r="Q137" s="1">
        <f t="shared" si="30"/>
        <v>178473440443.03201</v>
      </c>
      <c r="R137" s="1">
        <v>0</v>
      </c>
      <c r="S137" s="1">
        <v>0</v>
      </c>
      <c r="T137" s="1">
        <f t="shared" si="31"/>
        <v>0</v>
      </c>
      <c r="U137" s="1">
        <f t="shared" si="32"/>
        <v>9554016832.2028675</v>
      </c>
    </row>
    <row r="138" spans="1:21" x14ac:dyDescent="0.3">
      <c r="A138" s="2" t="s">
        <v>208</v>
      </c>
      <c r="B138" s="1">
        <v>0</v>
      </c>
      <c r="C138" s="1">
        <v>37985419919.803299</v>
      </c>
      <c r="D138" s="1">
        <f t="shared" si="24"/>
        <v>7348871534.0742331</v>
      </c>
      <c r="E138" s="1">
        <f t="shared" si="23"/>
        <v>86795288527.044113</v>
      </c>
      <c r="F138" s="1">
        <v>0</v>
      </c>
      <c r="G138" s="1">
        <v>87252208621.422607</v>
      </c>
      <c r="H138" s="1">
        <f t="shared" si="25"/>
        <v>0</v>
      </c>
      <c r="I138" s="1">
        <f t="shared" si="26"/>
        <v>144060211582.28128</v>
      </c>
      <c r="J138" s="1">
        <v>0</v>
      </c>
      <c r="K138" s="1">
        <v>0</v>
      </c>
      <c r="L138" s="1">
        <f t="shared" si="27"/>
        <v>0</v>
      </c>
      <c r="M138" s="1">
        <f t="shared" si="28"/>
        <v>0</v>
      </c>
      <c r="N138" s="1">
        <v>0</v>
      </c>
      <c r="O138" s="1">
        <v>0</v>
      </c>
      <c r="P138" s="1">
        <f t="shared" si="29"/>
        <v>39654699087.910332</v>
      </c>
      <c r="Q138" s="1">
        <f t="shared" si="30"/>
        <v>118982293628.688</v>
      </c>
      <c r="R138" s="1">
        <v>0</v>
      </c>
      <c r="S138" s="1">
        <v>0</v>
      </c>
      <c r="T138" s="1">
        <f t="shared" si="31"/>
        <v>0</v>
      </c>
      <c r="U138" s="1">
        <f t="shared" si="32"/>
        <v>9554016832.2028675</v>
      </c>
    </row>
    <row r="139" spans="1:21" x14ac:dyDescent="0.3">
      <c r="A139" s="2" t="s">
        <v>209</v>
      </c>
      <c r="B139" s="1">
        <v>26798189490.464001</v>
      </c>
      <c r="C139" s="1">
        <v>0</v>
      </c>
      <c r="D139" s="1">
        <f t="shared" si="24"/>
        <v>8932729830.1546669</v>
      </c>
      <c r="E139" s="1">
        <f t="shared" si="23"/>
        <v>49398670461.949097</v>
      </c>
      <c r="F139" s="1">
        <v>61555228954.5541</v>
      </c>
      <c r="G139" s="1">
        <v>0</v>
      </c>
      <c r="H139" s="1">
        <f t="shared" si="25"/>
        <v>20518409651.518032</v>
      </c>
      <c r="I139" s="1">
        <f t="shared" si="26"/>
        <v>113468354696.79321</v>
      </c>
      <c r="J139" s="1">
        <v>0</v>
      </c>
      <c r="K139" s="1">
        <v>0</v>
      </c>
      <c r="L139" s="1">
        <f t="shared" si="27"/>
        <v>0</v>
      </c>
      <c r="M139" s="1">
        <f t="shared" si="28"/>
        <v>0</v>
      </c>
      <c r="N139" s="1">
        <v>0</v>
      </c>
      <c r="O139" s="1">
        <v>0</v>
      </c>
      <c r="P139" s="1">
        <f t="shared" si="29"/>
        <v>0</v>
      </c>
      <c r="Q139" s="1">
        <f t="shared" si="30"/>
        <v>0</v>
      </c>
      <c r="R139" s="1">
        <v>0</v>
      </c>
      <c r="S139" s="1">
        <v>0</v>
      </c>
      <c r="T139" s="1">
        <f t="shared" si="31"/>
        <v>0</v>
      </c>
      <c r="U139" s="1">
        <f t="shared" si="32"/>
        <v>0</v>
      </c>
    </row>
    <row r="140" spans="1:21" x14ac:dyDescent="0.3">
      <c r="A140" s="2" t="s">
        <v>210</v>
      </c>
      <c r="B140" s="1">
        <v>0</v>
      </c>
      <c r="C140" s="1">
        <v>0</v>
      </c>
      <c r="D140" s="1">
        <f t="shared" si="24"/>
        <v>8932729830.1546669</v>
      </c>
      <c r="E140" s="1">
        <f t="shared" si="23"/>
        <v>12661806639.934433</v>
      </c>
      <c r="F140" s="1">
        <v>0</v>
      </c>
      <c r="G140" s="1">
        <v>0</v>
      </c>
      <c r="H140" s="1">
        <f t="shared" si="25"/>
        <v>20518409651.518032</v>
      </c>
      <c r="I140" s="1">
        <f t="shared" si="26"/>
        <v>29084069540.474201</v>
      </c>
      <c r="J140" s="1">
        <v>0</v>
      </c>
      <c r="K140" s="1">
        <v>0</v>
      </c>
      <c r="L140" s="1">
        <f t="shared" si="27"/>
        <v>0</v>
      </c>
      <c r="M140" s="1">
        <f t="shared" si="28"/>
        <v>0</v>
      </c>
      <c r="N140" s="1">
        <v>0</v>
      </c>
      <c r="O140" s="1">
        <v>0</v>
      </c>
      <c r="P140" s="1">
        <f t="shared" si="29"/>
        <v>0</v>
      </c>
      <c r="Q140" s="1">
        <f t="shared" si="30"/>
        <v>0</v>
      </c>
      <c r="R140" s="1">
        <v>0</v>
      </c>
      <c r="S140" s="1">
        <v>0</v>
      </c>
      <c r="T140" s="1">
        <f t="shared" si="31"/>
        <v>0</v>
      </c>
      <c r="U140" s="1">
        <f t="shared" si="32"/>
        <v>0</v>
      </c>
    </row>
    <row r="141" spans="1:21" x14ac:dyDescent="0.3">
      <c r="A141" s="2" t="s">
        <v>211</v>
      </c>
      <c r="B141" s="1">
        <v>0</v>
      </c>
      <c r="C141" s="1">
        <v>17937898241.9048</v>
      </c>
      <c r="D141" s="1">
        <f t="shared" si="24"/>
        <v>8932729830.1546669</v>
      </c>
      <c r="E141" s="1">
        <f t="shared" si="23"/>
        <v>5979299413.9682665</v>
      </c>
      <c r="F141" s="1">
        <v>0</v>
      </c>
      <c r="G141" s="1">
        <v>0</v>
      </c>
      <c r="H141" s="1">
        <f t="shared" si="25"/>
        <v>20518409651.518032</v>
      </c>
      <c r="I141" s="1">
        <f t="shared" si="26"/>
        <v>0</v>
      </c>
      <c r="J141" s="1">
        <v>0</v>
      </c>
      <c r="K141" s="1">
        <v>0</v>
      </c>
      <c r="L141" s="1">
        <f t="shared" si="27"/>
        <v>0</v>
      </c>
      <c r="M141" s="1">
        <f t="shared" si="28"/>
        <v>0</v>
      </c>
      <c r="N141" s="1">
        <v>0</v>
      </c>
      <c r="O141" s="1">
        <v>45759202319.5979</v>
      </c>
      <c r="P141" s="1">
        <f t="shared" si="29"/>
        <v>0</v>
      </c>
      <c r="Q141" s="1">
        <f t="shared" si="30"/>
        <v>15253067439.865967</v>
      </c>
      <c r="R141" s="1">
        <v>0</v>
      </c>
      <c r="S141" s="1">
        <v>44546947514.022003</v>
      </c>
      <c r="T141" s="1">
        <f t="shared" si="31"/>
        <v>0</v>
      </c>
      <c r="U141" s="1">
        <f t="shared" si="32"/>
        <v>14848982504.674002</v>
      </c>
    </row>
    <row r="142" spans="1:21" x14ac:dyDescent="0.3">
      <c r="A142" s="2" t="s">
        <v>212</v>
      </c>
      <c r="B142" s="1">
        <v>0</v>
      </c>
      <c r="C142" s="1">
        <v>0</v>
      </c>
      <c r="D142" s="1">
        <f t="shared" si="24"/>
        <v>0</v>
      </c>
      <c r="E142" s="1">
        <f t="shared" si="23"/>
        <v>5979299413.9682665</v>
      </c>
      <c r="F142" s="1">
        <v>0</v>
      </c>
      <c r="G142" s="1">
        <v>0</v>
      </c>
      <c r="H142" s="1">
        <f t="shared" si="25"/>
        <v>0</v>
      </c>
      <c r="I142" s="1">
        <f t="shared" si="26"/>
        <v>0</v>
      </c>
      <c r="J142" s="1">
        <v>0</v>
      </c>
      <c r="K142" s="1">
        <v>0</v>
      </c>
      <c r="L142" s="1">
        <f t="shared" si="27"/>
        <v>0</v>
      </c>
      <c r="M142" s="1">
        <f t="shared" si="28"/>
        <v>0</v>
      </c>
      <c r="N142" s="1">
        <v>0</v>
      </c>
      <c r="O142" s="1">
        <v>0</v>
      </c>
      <c r="P142" s="1">
        <f t="shared" si="29"/>
        <v>0</v>
      </c>
      <c r="Q142" s="1">
        <f t="shared" si="30"/>
        <v>15253067439.865967</v>
      </c>
      <c r="R142" s="1">
        <v>0</v>
      </c>
      <c r="S142" s="1">
        <v>0</v>
      </c>
      <c r="T142" s="1">
        <f t="shared" si="31"/>
        <v>0</v>
      </c>
      <c r="U142" s="1">
        <f t="shared" si="32"/>
        <v>14848982504.674002</v>
      </c>
    </row>
    <row r="143" spans="1:21" x14ac:dyDescent="0.3">
      <c r="A143" s="2" t="s">
        <v>213</v>
      </c>
      <c r="B143" s="1">
        <v>8555068778.5453796</v>
      </c>
      <c r="C143" s="1">
        <v>0</v>
      </c>
      <c r="D143" s="1">
        <f t="shared" si="24"/>
        <v>2851689592.8484597</v>
      </c>
      <c r="E143" s="1">
        <f t="shared" si="23"/>
        <v>5979299413.9682665</v>
      </c>
      <c r="F143" s="1">
        <v>0</v>
      </c>
      <c r="G143" s="1">
        <v>0</v>
      </c>
      <c r="H143" s="1">
        <f t="shared" si="25"/>
        <v>0</v>
      </c>
      <c r="I143" s="1">
        <f t="shared" si="26"/>
        <v>0</v>
      </c>
      <c r="L143" s="1">
        <f t="shared" si="27"/>
        <v>0</v>
      </c>
      <c r="M143" s="1">
        <f t="shared" si="28"/>
        <v>0</v>
      </c>
      <c r="N143" s="1">
        <v>0</v>
      </c>
      <c r="O143" s="1">
        <v>0</v>
      </c>
      <c r="P143" s="1">
        <f t="shared" si="29"/>
        <v>0</v>
      </c>
      <c r="Q143" s="1">
        <f t="shared" si="30"/>
        <v>15253067439.865967</v>
      </c>
      <c r="R143" s="1">
        <v>33565302573.822701</v>
      </c>
      <c r="S143" s="1">
        <v>0</v>
      </c>
      <c r="T143" s="1">
        <f t="shared" si="31"/>
        <v>11188434191.274233</v>
      </c>
      <c r="U143" s="1">
        <f t="shared" si="32"/>
        <v>14848982504.674002</v>
      </c>
    </row>
    <row r="144" spans="1:21" x14ac:dyDescent="0.3">
      <c r="A144" s="2" t="s">
        <v>214</v>
      </c>
      <c r="B144" s="1">
        <v>198791877657.901</v>
      </c>
      <c r="C144" s="1">
        <v>29255662085.958099</v>
      </c>
      <c r="D144" s="1">
        <f t="shared" si="24"/>
        <v>69115648812.148788</v>
      </c>
      <c r="E144" s="1">
        <f t="shared" si="23"/>
        <v>9751887361.9860325</v>
      </c>
      <c r="F144" s="1">
        <v>0</v>
      </c>
      <c r="G144" s="1">
        <v>0</v>
      </c>
      <c r="H144" s="1">
        <f t="shared" si="25"/>
        <v>0</v>
      </c>
      <c r="I144" s="1">
        <f t="shared" si="26"/>
        <v>0</v>
      </c>
      <c r="J144" s="1">
        <v>1190248103662.98</v>
      </c>
      <c r="K144" s="1">
        <v>175165588903.69</v>
      </c>
      <c r="L144" s="1">
        <f t="shared" si="27"/>
        <v>595124051831.48999</v>
      </c>
      <c r="M144" s="1">
        <f t="shared" si="28"/>
        <v>87582794451.845001</v>
      </c>
      <c r="N144" s="1">
        <v>0</v>
      </c>
      <c r="O144" s="1">
        <v>0</v>
      </c>
      <c r="P144" s="1">
        <f t="shared" si="29"/>
        <v>0</v>
      </c>
      <c r="Q144" s="1">
        <f t="shared" si="30"/>
        <v>0</v>
      </c>
      <c r="R144" s="1">
        <v>0</v>
      </c>
      <c r="S144" s="1">
        <v>0</v>
      </c>
      <c r="T144" s="1">
        <f t="shared" si="31"/>
        <v>11188434191.274233</v>
      </c>
      <c r="U144" s="1">
        <f t="shared" si="32"/>
        <v>0</v>
      </c>
    </row>
    <row r="145" spans="1:37" x14ac:dyDescent="0.3">
      <c r="A145" s="2" t="s">
        <v>215</v>
      </c>
      <c r="B145" s="1">
        <v>0</v>
      </c>
      <c r="C145" s="1">
        <v>12546378262.8992</v>
      </c>
      <c r="D145" s="1">
        <f t="shared" si="24"/>
        <v>69115648812.148788</v>
      </c>
      <c r="E145" s="1">
        <f t="shared" si="23"/>
        <v>13934013449.619101</v>
      </c>
      <c r="F145" s="1">
        <v>0</v>
      </c>
      <c r="G145" s="1">
        <v>0</v>
      </c>
      <c r="H145" s="1">
        <f t="shared" si="25"/>
        <v>0</v>
      </c>
      <c r="I145" s="1">
        <f t="shared" si="26"/>
        <v>0</v>
      </c>
      <c r="J145" s="1">
        <v>0</v>
      </c>
      <c r="K145" s="1">
        <v>0</v>
      </c>
      <c r="L145" s="1">
        <f t="shared" si="27"/>
        <v>595124051831.48999</v>
      </c>
      <c r="M145" s="1">
        <f t="shared" si="28"/>
        <v>87582794451.845001</v>
      </c>
      <c r="N145" s="1">
        <v>0</v>
      </c>
      <c r="O145" s="1">
        <v>0</v>
      </c>
      <c r="P145" s="1">
        <f t="shared" si="29"/>
        <v>0</v>
      </c>
      <c r="Q145" s="1">
        <f t="shared" si="30"/>
        <v>0</v>
      </c>
      <c r="R145" s="1">
        <v>0</v>
      </c>
      <c r="S145" s="1">
        <v>59094816982.498596</v>
      </c>
      <c r="T145" s="1">
        <f t="shared" si="31"/>
        <v>11188434191.274233</v>
      </c>
      <c r="U145" s="1">
        <f t="shared" si="32"/>
        <v>19698272327.499531</v>
      </c>
    </row>
    <row r="146" spans="1:37" x14ac:dyDescent="0.3">
      <c r="A146" s="2" t="s">
        <v>216</v>
      </c>
      <c r="B146" s="1">
        <v>0</v>
      </c>
      <c r="C146" s="1">
        <v>0</v>
      </c>
      <c r="D146" s="1">
        <f t="shared" si="24"/>
        <v>66263959219.300331</v>
      </c>
      <c r="E146" s="1">
        <f t="shared" si="23"/>
        <v>13934013449.619101</v>
      </c>
      <c r="F146" s="1">
        <v>0</v>
      </c>
      <c r="G146" s="1">
        <v>0</v>
      </c>
      <c r="H146" s="1">
        <f t="shared" si="25"/>
        <v>0</v>
      </c>
      <c r="I146" s="1">
        <f t="shared" si="26"/>
        <v>0</v>
      </c>
      <c r="J146" s="1">
        <v>0</v>
      </c>
      <c r="K146" s="1">
        <v>0</v>
      </c>
      <c r="L146" s="1">
        <f t="shared" si="27"/>
        <v>396749367887.65997</v>
      </c>
      <c r="M146" s="1">
        <f t="shared" si="28"/>
        <v>58388529634.563332</v>
      </c>
      <c r="N146" s="1">
        <v>0</v>
      </c>
      <c r="O146" s="1">
        <v>0</v>
      </c>
      <c r="P146" s="1">
        <f t="shared" si="29"/>
        <v>0</v>
      </c>
      <c r="Q146" s="1">
        <f t="shared" si="30"/>
        <v>0</v>
      </c>
      <c r="R146" s="1">
        <v>0</v>
      </c>
      <c r="S146" s="1">
        <v>0</v>
      </c>
      <c r="T146" s="1">
        <f t="shared" si="31"/>
        <v>0</v>
      </c>
      <c r="U146" s="1">
        <f t="shared" si="32"/>
        <v>19698272327.499531</v>
      </c>
    </row>
    <row r="147" spans="1:37" x14ac:dyDescent="0.3">
      <c r="A147" s="2" t="s">
        <v>217</v>
      </c>
      <c r="B147" s="1">
        <v>0</v>
      </c>
      <c r="C147" s="1">
        <v>0</v>
      </c>
      <c r="D147" s="1">
        <f t="shared" si="24"/>
        <v>0</v>
      </c>
      <c r="E147" s="1">
        <f t="shared" si="23"/>
        <v>4182126087.6330667</v>
      </c>
      <c r="F147" s="1">
        <v>0</v>
      </c>
      <c r="G147" s="1">
        <v>0</v>
      </c>
      <c r="H147" s="1">
        <f t="shared" si="25"/>
        <v>0</v>
      </c>
      <c r="I147" s="1">
        <f t="shared" si="26"/>
        <v>0</v>
      </c>
      <c r="J147" s="1">
        <v>0</v>
      </c>
      <c r="K147" s="1">
        <v>0</v>
      </c>
      <c r="L147" s="1">
        <f t="shared" si="27"/>
        <v>0</v>
      </c>
      <c r="M147" s="1">
        <f t="shared" si="28"/>
        <v>0</v>
      </c>
      <c r="N147" s="1">
        <v>0</v>
      </c>
      <c r="O147" s="1">
        <v>0</v>
      </c>
      <c r="P147" s="1">
        <f t="shared" si="29"/>
        <v>0</v>
      </c>
      <c r="Q147" s="1">
        <f t="shared" si="30"/>
        <v>0</v>
      </c>
      <c r="R147" s="1">
        <v>0</v>
      </c>
      <c r="S147" s="1">
        <v>0</v>
      </c>
      <c r="T147" s="1">
        <f t="shared" si="31"/>
        <v>0</v>
      </c>
      <c r="U147" s="1">
        <f t="shared" si="32"/>
        <v>19698272327.499531</v>
      </c>
    </row>
    <row r="148" spans="1:37" x14ac:dyDescent="0.3">
      <c r="A148" s="2" t="s">
        <v>218</v>
      </c>
      <c r="B148" s="1">
        <v>28813537131.561798</v>
      </c>
      <c r="C148" s="1">
        <v>0</v>
      </c>
      <c r="D148" s="1">
        <f t="shared" si="24"/>
        <v>9604512377.1872654</v>
      </c>
      <c r="E148" s="1">
        <f t="shared" si="23"/>
        <v>0</v>
      </c>
      <c r="F148" s="1">
        <v>66184466519.835999</v>
      </c>
      <c r="G148" s="1">
        <v>0</v>
      </c>
      <c r="H148" s="1">
        <f t="shared" si="25"/>
        <v>22061488839.945332</v>
      </c>
      <c r="I148" s="1">
        <f t="shared" si="26"/>
        <v>0</v>
      </c>
      <c r="J148" s="1">
        <v>0</v>
      </c>
      <c r="K148" s="1">
        <v>0</v>
      </c>
      <c r="L148" s="1">
        <f t="shared" si="27"/>
        <v>0</v>
      </c>
      <c r="M148" s="1">
        <f t="shared" si="28"/>
        <v>0</v>
      </c>
      <c r="N148" s="1">
        <v>0</v>
      </c>
      <c r="O148" s="1">
        <v>0</v>
      </c>
      <c r="P148" s="1">
        <f t="shared" si="29"/>
        <v>0</v>
      </c>
      <c r="Q148" s="1">
        <f t="shared" si="30"/>
        <v>0</v>
      </c>
      <c r="R148" s="1">
        <v>0</v>
      </c>
      <c r="S148" s="1">
        <v>0</v>
      </c>
      <c r="T148" s="1">
        <f t="shared" si="31"/>
        <v>0</v>
      </c>
      <c r="U148" s="1">
        <f t="shared" si="32"/>
        <v>0</v>
      </c>
    </row>
    <row r="149" spans="1:37" x14ac:dyDescent="0.3">
      <c r="A149" s="2" t="s">
        <v>219</v>
      </c>
      <c r="B149" s="1">
        <v>0</v>
      </c>
      <c r="C149" s="1">
        <v>0</v>
      </c>
      <c r="D149" s="1">
        <f t="shared" si="24"/>
        <v>9604512377.1872654</v>
      </c>
      <c r="E149" s="1">
        <f t="shared" si="23"/>
        <v>0</v>
      </c>
      <c r="F149" s="1">
        <v>0</v>
      </c>
      <c r="G149" s="1">
        <v>0</v>
      </c>
      <c r="H149" s="1">
        <f t="shared" si="25"/>
        <v>22061488839.945332</v>
      </c>
      <c r="I149" s="1">
        <f t="shared" si="26"/>
        <v>0</v>
      </c>
      <c r="J149" s="1">
        <v>0</v>
      </c>
      <c r="K149" s="1">
        <v>0</v>
      </c>
      <c r="L149" s="1">
        <f t="shared" si="27"/>
        <v>0</v>
      </c>
      <c r="M149" s="1">
        <f t="shared" si="28"/>
        <v>0</v>
      </c>
      <c r="N149" s="1">
        <v>0</v>
      </c>
      <c r="O149" s="1">
        <v>0</v>
      </c>
      <c r="P149" s="1">
        <f t="shared" si="29"/>
        <v>0</v>
      </c>
      <c r="Q149" s="1">
        <f t="shared" si="30"/>
        <v>0</v>
      </c>
      <c r="R149" s="1">
        <v>0</v>
      </c>
      <c r="S149" s="1">
        <v>0</v>
      </c>
      <c r="T149" s="1">
        <f t="shared" si="31"/>
        <v>0</v>
      </c>
      <c r="U149" s="1">
        <f t="shared" si="32"/>
        <v>0</v>
      </c>
    </row>
    <row r="150" spans="1:37" x14ac:dyDescent="0.3">
      <c r="A150" s="7" t="s">
        <v>220</v>
      </c>
      <c r="B150" s="1">
        <v>18695484825.887299</v>
      </c>
      <c r="C150" s="1">
        <v>0</v>
      </c>
      <c r="D150" s="1">
        <f t="shared" si="24"/>
        <v>15836340652.483032</v>
      </c>
      <c r="E150" s="1">
        <f t="shared" si="23"/>
        <v>0</v>
      </c>
      <c r="F150" s="1">
        <v>42943380532.606201</v>
      </c>
      <c r="G150" s="1">
        <v>0</v>
      </c>
      <c r="H150" s="1">
        <f t="shared" si="25"/>
        <v>36375949017.480736</v>
      </c>
      <c r="I150" s="1">
        <f t="shared" si="26"/>
        <v>0</v>
      </c>
      <c r="L150" s="1">
        <f t="shared" si="27"/>
        <v>0</v>
      </c>
      <c r="M150" s="1">
        <f t="shared" si="28"/>
        <v>0</v>
      </c>
      <c r="N150" s="1">
        <v>0</v>
      </c>
      <c r="O150" s="1">
        <v>0</v>
      </c>
      <c r="P150" s="1">
        <f t="shared" si="29"/>
        <v>0</v>
      </c>
      <c r="Q150" s="1">
        <f t="shared" si="30"/>
        <v>0</v>
      </c>
      <c r="R150" s="1">
        <v>0</v>
      </c>
      <c r="S150" s="1">
        <v>0</v>
      </c>
      <c r="T150" s="1">
        <f t="shared" si="31"/>
        <v>0</v>
      </c>
      <c r="U150" s="1">
        <f t="shared" si="32"/>
        <v>0</v>
      </c>
    </row>
    <row r="151" spans="1:37" x14ac:dyDescent="0.3">
      <c r="A151" s="2" t="s">
        <v>221</v>
      </c>
      <c r="B151" s="1">
        <v>0</v>
      </c>
      <c r="C151" s="1">
        <v>22717704598.951302</v>
      </c>
      <c r="D151" s="1">
        <f t="shared" si="24"/>
        <v>6231828275.2957659</v>
      </c>
      <c r="E151" s="1">
        <f t="shared" si="23"/>
        <v>7572568199.6504335</v>
      </c>
      <c r="F151" s="1">
        <v>0</v>
      </c>
      <c r="G151" s="1">
        <v>52182387485.840698</v>
      </c>
      <c r="H151" s="1">
        <f t="shared" si="25"/>
        <v>14314460177.5354</v>
      </c>
      <c r="I151" s="1">
        <f t="shared" si="26"/>
        <v>17394129161.946899</v>
      </c>
      <c r="J151" s="1">
        <v>0</v>
      </c>
      <c r="K151" s="1">
        <v>0</v>
      </c>
      <c r="L151" s="1">
        <f t="shared" si="27"/>
        <v>0</v>
      </c>
      <c r="M151" s="1">
        <f t="shared" si="28"/>
        <v>0</v>
      </c>
      <c r="N151" s="1">
        <v>0</v>
      </c>
      <c r="O151" s="1">
        <v>0</v>
      </c>
      <c r="P151" s="1">
        <f t="shared" si="29"/>
        <v>0</v>
      </c>
      <c r="Q151" s="1">
        <f t="shared" si="30"/>
        <v>0</v>
      </c>
      <c r="R151" s="1">
        <v>0</v>
      </c>
      <c r="S151" s="1">
        <v>0</v>
      </c>
      <c r="T151" s="1">
        <f t="shared" si="31"/>
        <v>0</v>
      </c>
      <c r="U151" s="1">
        <f t="shared" si="32"/>
        <v>0</v>
      </c>
    </row>
    <row r="152" spans="1:37" x14ac:dyDescent="0.3">
      <c r="A152" s="2" t="s">
        <v>222</v>
      </c>
      <c r="B152" s="1">
        <v>0</v>
      </c>
      <c r="C152" s="1">
        <v>0</v>
      </c>
      <c r="D152" s="1">
        <f t="shared" si="24"/>
        <v>6231828275.2957659</v>
      </c>
      <c r="E152" s="1">
        <f t="shared" si="23"/>
        <v>7572568199.6504335</v>
      </c>
      <c r="F152" s="1">
        <v>0</v>
      </c>
      <c r="G152" s="1">
        <v>0</v>
      </c>
      <c r="H152" s="1">
        <f t="shared" si="25"/>
        <v>14314460177.5354</v>
      </c>
      <c r="I152" s="1">
        <f t="shared" si="26"/>
        <v>17394129161.946899</v>
      </c>
      <c r="J152" s="1">
        <v>0</v>
      </c>
      <c r="K152" s="1">
        <v>0</v>
      </c>
      <c r="L152" s="1">
        <f t="shared" si="27"/>
        <v>0</v>
      </c>
      <c r="M152" s="1">
        <f t="shared" si="28"/>
        <v>0</v>
      </c>
      <c r="N152" s="1">
        <v>0</v>
      </c>
      <c r="O152" s="1">
        <v>0</v>
      </c>
      <c r="P152" s="1">
        <f t="shared" si="29"/>
        <v>0</v>
      </c>
      <c r="Q152" s="1">
        <f t="shared" si="30"/>
        <v>0</v>
      </c>
      <c r="R152" s="1">
        <v>0</v>
      </c>
      <c r="S152" s="1">
        <v>0</v>
      </c>
      <c r="T152" s="1">
        <f t="shared" si="31"/>
        <v>0</v>
      </c>
      <c r="U152" s="1">
        <f t="shared" si="32"/>
        <v>0</v>
      </c>
    </row>
    <row r="153" spans="1:37" x14ac:dyDescent="0.3">
      <c r="A153" s="2" t="s">
        <v>223</v>
      </c>
      <c r="B153" s="1">
        <v>0</v>
      </c>
      <c r="C153" s="1">
        <v>10406968664.8235</v>
      </c>
      <c r="D153" s="1">
        <f t="shared" si="24"/>
        <v>0</v>
      </c>
      <c r="E153" s="1">
        <f t="shared" si="23"/>
        <v>11041557754.5916</v>
      </c>
      <c r="F153" s="1">
        <v>0</v>
      </c>
      <c r="G153" s="1">
        <v>23904724575.293999</v>
      </c>
      <c r="H153" s="1">
        <f t="shared" si="25"/>
        <v>0</v>
      </c>
      <c r="I153" s="1">
        <f t="shared" si="26"/>
        <v>25362370687.044903</v>
      </c>
      <c r="J153" s="1">
        <v>0</v>
      </c>
      <c r="K153" s="1">
        <v>0</v>
      </c>
      <c r="L153" s="1">
        <f t="shared" si="27"/>
        <v>0</v>
      </c>
      <c r="M153" s="1">
        <f t="shared" si="28"/>
        <v>0</v>
      </c>
      <c r="N153" s="1">
        <v>0</v>
      </c>
      <c r="O153" s="1">
        <v>0</v>
      </c>
      <c r="P153" s="1">
        <f t="shared" si="29"/>
        <v>0</v>
      </c>
      <c r="Q153" s="1">
        <f t="shared" si="30"/>
        <v>0</v>
      </c>
      <c r="R153" s="1">
        <v>0</v>
      </c>
      <c r="S153" s="1">
        <v>0</v>
      </c>
      <c r="T153" s="1">
        <f t="shared" si="31"/>
        <v>0</v>
      </c>
      <c r="U153" s="1">
        <f t="shared" si="32"/>
        <v>0</v>
      </c>
    </row>
    <row r="154" spans="1:37" x14ac:dyDescent="0.3">
      <c r="A154" s="2" t="s">
        <v>224</v>
      </c>
      <c r="B154" s="1">
        <v>22999529676.5028</v>
      </c>
      <c r="C154" s="1">
        <v>0</v>
      </c>
      <c r="D154" s="1">
        <f t="shared" si="24"/>
        <v>7666509892.1675997</v>
      </c>
      <c r="E154" s="1">
        <f t="shared" si="23"/>
        <v>3468989554.9411664</v>
      </c>
      <c r="F154" s="1">
        <v>0</v>
      </c>
      <c r="G154" s="1">
        <v>0</v>
      </c>
      <c r="H154" s="1">
        <f t="shared" si="25"/>
        <v>0</v>
      </c>
      <c r="I154" s="1">
        <f t="shared" si="26"/>
        <v>7968241525.0979996</v>
      </c>
      <c r="J154" s="1">
        <v>137707570878.26001</v>
      </c>
      <c r="K154" s="1">
        <v>0</v>
      </c>
      <c r="L154" s="1">
        <f t="shared" si="27"/>
        <v>45902523626.08667</v>
      </c>
      <c r="M154" s="1">
        <f t="shared" si="28"/>
        <v>0</v>
      </c>
      <c r="N154" s="1">
        <v>0</v>
      </c>
      <c r="O154" s="1">
        <v>0</v>
      </c>
      <c r="P154" s="1">
        <f t="shared" si="29"/>
        <v>0</v>
      </c>
      <c r="Q154" s="1">
        <f t="shared" si="30"/>
        <v>0</v>
      </c>
      <c r="R154" s="1">
        <v>0</v>
      </c>
      <c r="S154" s="1">
        <v>0</v>
      </c>
      <c r="T154" s="1">
        <f t="shared" si="31"/>
        <v>0</v>
      </c>
      <c r="U154" s="1">
        <f t="shared" si="32"/>
        <v>0</v>
      </c>
    </row>
    <row r="155" spans="1:37" x14ac:dyDescent="0.3">
      <c r="A155" s="7" t="s">
        <v>225</v>
      </c>
      <c r="B155" s="1">
        <v>0</v>
      </c>
      <c r="C155" s="1">
        <v>29723282411.5354</v>
      </c>
      <c r="D155" s="1">
        <f t="shared" si="24"/>
        <v>7666509892.1675997</v>
      </c>
      <c r="E155" s="1">
        <f t="shared" si="23"/>
        <v>13376750358.786301</v>
      </c>
      <c r="F155" s="1">
        <v>0</v>
      </c>
      <c r="G155" s="1">
        <v>68274144220.600998</v>
      </c>
      <c r="H155" s="1">
        <f t="shared" si="25"/>
        <v>0</v>
      </c>
      <c r="I155" s="1">
        <f t="shared" si="26"/>
        <v>30726289598.631664</v>
      </c>
      <c r="L155" s="1">
        <f t="shared" si="27"/>
        <v>68853785439.130005</v>
      </c>
      <c r="M155" s="1">
        <f t="shared" si="28"/>
        <v>0</v>
      </c>
      <c r="N155" s="1">
        <v>0</v>
      </c>
      <c r="O155" s="1">
        <v>0</v>
      </c>
      <c r="P155" s="1">
        <f t="shared" si="29"/>
        <v>0</v>
      </c>
      <c r="Q155" s="1">
        <f t="shared" si="30"/>
        <v>0</v>
      </c>
      <c r="R155" s="1">
        <v>0</v>
      </c>
      <c r="S155" s="1">
        <v>0</v>
      </c>
      <c r="T155" s="1">
        <f t="shared" si="31"/>
        <v>0</v>
      </c>
      <c r="U155" s="1">
        <f t="shared" si="32"/>
        <v>0</v>
      </c>
    </row>
    <row r="156" spans="1:37" x14ac:dyDescent="0.3">
      <c r="A156" s="2" t="s">
        <v>226</v>
      </c>
      <c r="B156" s="1">
        <v>6165148659.9306498</v>
      </c>
      <c r="C156" s="1">
        <v>18450610491.248501</v>
      </c>
      <c r="D156" s="1">
        <f t="shared" si="24"/>
        <v>9721559445.4778156</v>
      </c>
      <c r="E156" s="1">
        <f t="shared" si="23"/>
        <v>16057964300.927969</v>
      </c>
      <c r="F156" s="1">
        <v>0</v>
      </c>
      <c r="G156" s="1">
        <v>42380906125.924797</v>
      </c>
      <c r="H156" s="1">
        <f t="shared" si="25"/>
        <v>0</v>
      </c>
      <c r="I156" s="1">
        <f t="shared" si="26"/>
        <v>36885016782.175262</v>
      </c>
      <c r="J156" s="1">
        <v>36913261184.195801</v>
      </c>
      <c r="K156" s="1">
        <v>0</v>
      </c>
      <c r="L156" s="1">
        <f t="shared" si="27"/>
        <v>87310416031.227905</v>
      </c>
      <c r="M156" s="1">
        <f t="shared" si="28"/>
        <v>0</v>
      </c>
      <c r="N156" s="1">
        <v>0</v>
      </c>
      <c r="O156" s="1">
        <v>0</v>
      </c>
      <c r="P156" s="1">
        <f t="shared" si="29"/>
        <v>0</v>
      </c>
      <c r="Q156" s="1">
        <f t="shared" si="30"/>
        <v>0</v>
      </c>
      <c r="R156" s="1">
        <v>0</v>
      </c>
      <c r="S156" s="1">
        <v>0</v>
      </c>
      <c r="T156" s="1">
        <f t="shared" si="31"/>
        <v>0</v>
      </c>
      <c r="U156" s="1">
        <f t="shared" si="32"/>
        <v>0</v>
      </c>
    </row>
    <row r="157" spans="1:37" x14ac:dyDescent="0.3">
      <c r="A157" s="2" t="s">
        <v>227</v>
      </c>
      <c r="B157" s="1">
        <v>0</v>
      </c>
      <c r="C157" s="1">
        <v>0</v>
      </c>
      <c r="D157" s="1">
        <f t="shared" si="24"/>
        <v>2055049553.3102167</v>
      </c>
      <c r="E157" s="1">
        <f t="shared" si="23"/>
        <v>16057964300.927969</v>
      </c>
      <c r="F157" s="1">
        <v>0</v>
      </c>
      <c r="G157" s="1">
        <v>0</v>
      </c>
      <c r="H157" s="1">
        <f t="shared" si="25"/>
        <v>0</v>
      </c>
      <c r="I157" s="1">
        <f t="shared" si="26"/>
        <v>36885016782.175262</v>
      </c>
      <c r="J157" s="1">
        <v>0</v>
      </c>
      <c r="K157" s="1">
        <v>0</v>
      </c>
      <c r="L157" s="1">
        <f t="shared" si="27"/>
        <v>18456630592.0979</v>
      </c>
      <c r="M157" s="1">
        <f t="shared" si="28"/>
        <v>0</v>
      </c>
      <c r="N157" s="1">
        <v>0</v>
      </c>
      <c r="O157" s="1">
        <v>0</v>
      </c>
      <c r="P157" s="1">
        <f t="shared" si="29"/>
        <v>0</v>
      </c>
      <c r="Q157" s="1">
        <f t="shared" si="30"/>
        <v>0</v>
      </c>
      <c r="R157" s="1">
        <v>0</v>
      </c>
      <c r="S157" s="1">
        <v>0</v>
      </c>
      <c r="T157" s="1">
        <f t="shared" si="31"/>
        <v>0</v>
      </c>
      <c r="U157" s="1">
        <f t="shared" si="32"/>
        <v>0</v>
      </c>
      <c r="AD157" s="1">
        <v>0</v>
      </c>
      <c r="AE157" s="1">
        <v>0</v>
      </c>
    </row>
    <row r="158" spans="1:37" x14ac:dyDescent="0.3">
      <c r="A158" s="2" t="s">
        <v>228</v>
      </c>
      <c r="B158" s="1">
        <v>18431760127.236</v>
      </c>
      <c r="C158" s="1">
        <v>7500000049.45368</v>
      </c>
      <c r="D158" s="1">
        <f t="shared" si="24"/>
        <v>8198969595.7222166</v>
      </c>
      <c r="E158" s="1">
        <f t="shared" si="23"/>
        <v>8650203513.5673923</v>
      </c>
      <c r="F158" s="1">
        <v>39363630574.174698</v>
      </c>
      <c r="G158" s="1">
        <v>0</v>
      </c>
      <c r="H158" s="1">
        <f t="shared" si="25"/>
        <v>13121210191.391565</v>
      </c>
      <c r="I158" s="1">
        <f t="shared" si="26"/>
        <v>14126968708.6416</v>
      </c>
      <c r="J158" s="1">
        <v>37838536228.989304</v>
      </c>
      <c r="K158" s="1">
        <v>0</v>
      </c>
      <c r="L158" s="1">
        <f t="shared" si="27"/>
        <v>24917265804.395035</v>
      </c>
      <c r="M158" s="1">
        <f t="shared" si="28"/>
        <v>0</v>
      </c>
      <c r="N158" s="1">
        <v>0</v>
      </c>
      <c r="O158" s="1">
        <v>51503379569.946701</v>
      </c>
      <c r="P158" s="1">
        <f t="shared" si="29"/>
        <v>0</v>
      </c>
      <c r="Q158" s="1">
        <f t="shared" si="30"/>
        <v>17167793189.982233</v>
      </c>
      <c r="R158" s="1">
        <v>0</v>
      </c>
      <c r="S158" s="1">
        <v>0</v>
      </c>
      <c r="T158" s="1">
        <f t="shared" si="31"/>
        <v>0</v>
      </c>
      <c r="U158" s="1">
        <f t="shared" si="32"/>
        <v>0</v>
      </c>
      <c r="V158" s="1">
        <v>0</v>
      </c>
      <c r="W158" s="1">
        <v>0</v>
      </c>
      <c r="Z158" s="1">
        <v>0</v>
      </c>
      <c r="AA158" s="1">
        <v>0</v>
      </c>
      <c r="AD158" s="1">
        <v>0</v>
      </c>
      <c r="AE158" s="1">
        <v>0</v>
      </c>
      <c r="AH158" s="1">
        <v>0</v>
      </c>
      <c r="AI158" s="1">
        <v>0</v>
      </c>
    </row>
    <row r="159" spans="1:37" x14ac:dyDescent="0.3">
      <c r="A159" s="2" t="s">
        <v>229</v>
      </c>
      <c r="B159" s="1">
        <v>0</v>
      </c>
      <c r="C159" s="1">
        <v>6129016102.4464903</v>
      </c>
      <c r="D159" s="1">
        <f t="shared" si="24"/>
        <v>6143920042.4119997</v>
      </c>
      <c r="E159" s="1">
        <f t="shared" si="23"/>
        <v>4543005383.9667234</v>
      </c>
      <c r="F159" s="1">
        <v>0</v>
      </c>
      <c r="G159" s="1">
        <v>0</v>
      </c>
      <c r="H159" s="1">
        <f t="shared" si="25"/>
        <v>13121210191.391565</v>
      </c>
      <c r="I159" s="1">
        <f t="shared" si="26"/>
        <v>0</v>
      </c>
      <c r="J159" s="1">
        <v>0</v>
      </c>
      <c r="K159" s="1">
        <v>0</v>
      </c>
      <c r="L159" s="1">
        <f t="shared" si="27"/>
        <v>12612845409.663101</v>
      </c>
      <c r="M159" s="1">
        <f t="shared" si="28"/>
        <v>0</v>
      </c>
      <c r="N159" s="1">
        <v>0</v>
      </c>
      <c r="O159" s="1">
        <v>0</v>
      </c>
      <c r="P159" s="1">
        <f t="shared" si="29"/>
        <v>0</v>
      </c>
      <c r="Q159" s="1">
        <f t="shared" si="30"/>
        <v>17167793189.982233</v>
      </c>
      <c r="R159" s="1">
        <v>0</v>
      </c>
      <c r="S159" s="1">
        <v>36738568954.310799</v>
      </c>
      <c r="T159" s="1">
        <f t="shared" si="31"/>
        <v>0</v>
      </c>
      <c r="U159" s="1">
        <f t="shared" si="32"/>
        <v>12246189651.436934</v>
      </c>
      <c r="V159" s="1">
        <v>0</v>
      </c>
      <c r="W159" s="1">
        <v>0</v>
      </c>
      <c r="Z159" s="1">
        <v>0</v>
      </c>
      <c r="AA159" s="1">
        <v>0</v>
      </c>
      <c r="AD159" s="1">
        <v>0</v>
      </c>
      <c r="AE159" s="1">
        <v>0</v>
      </c>
      <c r="AF159" s="1">
        <f>AVERAGE(AD157:AD159)</f>
        <v>0</v>
      </c>
      <c r="AG159" s="1">
        <f>AVERAGE(AE157:AE159)</f>
        <v>0</v>
      </c>
      <c r="AH159" s="1">
        <v>0</v>
      </c>
      <c r="AI159" s="1">
        <v>0</v>
      </c>
    </row>
    <row r="160" spans="1:37" x14ac:dyDescent="0.3">
      <c r="A160" s="2" t="s">
        <v>230</v>
      </c>
      <c r="B160" s="1">
        <v>0</v>
      </c>
      <c r="C160" s="1">
        <v>36162453668.962898</v>
      </c>
      <c r="D160" s="1">
        <f t="shared" si="24"/>
        <v>6143920042.4119997</v>
      </c>
      <c r="E160" s="1">
        <f t="shared" si="23"/>
        <v>16597156606.954355</v>
      </c>
      <c r="F160" s="1">
        <v>0</v>
      </c>
      <c r="G160" s="1">
        <v>0</v>
      </c>
      <c r="H160" s="1">
        <f t="shared" si="25"/>
        <v>13121210191.391565</v>
      </c>
      <c r="I160" s="1">
        <f t="shared" si="26"/>
        <v>0</v>
      </c>
      <c r="J160" s="1">
        <v>0</v>
      </c>
      <c r="K160" s="1">
        <v>0</v>
      </c>
      <c r="L160" s="1">
        <f t="shared" si="27"/>
        <v>12612845409.663101</v>
      </c>
      <c r="M160" s="1">
        <f t="shared" si="28"/>
        <v>0</v>
      </c>
      <c r="N160" s="1">
        <v>0</v>
      </c>
      <c r="O160" s="1">
        <v>248331808694.97198</v>
      </c>
      <c r="P160" s="1">
        <f t="shared" si="29"/>
        <v>0</v>
      </c>
      <c r="Q160" s="1">
        <f t="shared" si="30"/>
        <v>99945062754.9729</v>
      </c>
      <c r="R160" s="1">
        <v>0</v>
      </c>
      <c r="S160" s="1">
        <v>0</v>
      </c>
      <c r="T160" s="1">
        <f t="shared" si="31"/>
        <v>0</v>
      </c>
      <c r="U160" s="1">
        <f t="shared" si="32"/>
        <v>12246189651.436934</v>
      </c>
      <c r="V160" s="1">
        <v>0</v>
      </c>
      <c r="W160" s="1">
        <v>0</v>
      </c>
      <c r="X160" s="1">
        <f t="shared" ref="X160:X164" si="33">AVERAGE(V158:V160)</f>
        <v>0</v>
      </c>
      <c r="Y160" s="1">
        <f t="shared" ref="Y160:Y164" si="34">AVERAGE(W158:W160)</f>
        <v>0</v>
      </c>
      <c r="Z160" s="1">
        <v>0</v>
      </c>
      <c r="AA160" s="1">
        <v>0</v>
      </c>
      <c r="AB160" s="1">
        <f t="shared" ref="AB160:AB164" si="35">AVERAGE(Z158:Z160)</f>
        <v>0</v>
      </c>
      <c r="AC160" s="1">
        <f t="shared" ref="AC160:AC164" si="36">AVERAGE(AA158:AA160)</f>
        <v>0</v>
      </c>
      <c r="AD160" s="1">
        <v>0</v>
      </c>
      <c r="AE160" s="1">
        <v>0</v>
      </c>
      <c r="AF160" s="1">
        <f t="shared" ref="AF160:AF164" si="37">AVERAGE(AD158:AD160)</f>
        <v>0</v>
      </c>
      <c r="AG160" s="1">
        <f t="shared" ref="AG160:AG164" si="38">AVERAGE(AE158:AE160)</f>
        <v>0</v>
      </c>
      <c r="AH160" s="1">
        <v>0</v>
      </c>
      <c r="AI160" s="1">
        <v>0</v>
      </c>
      <c r="AJ160" s="1">
        <f>AVERAGE(AH158:AH160)</f>
        <v>0</v>
      </c>
      <c r="AK160" s="1">
        <f>AVERAGE(AI158:AI160)</f>
        <v>0</v>
      </c>
    </row>
    <row r="161" spans="1:37" x14ac:dyDescent="0.3">
      <c r="A161" s="2" t="s">
        <v>231</v>
      </c>
      <c r="B161" s="1">
        <v>21201289866.7169</v>
      </c>
      <c r="C161" s="1">
        <v>17922996266.699299</v>
      </c>
      <c r="D161" s="1">
        <f t="shared" si="24"/>
        <v>7067096622.2389669</v>
      </c>
      <c r="E161" s="1">
        <f t="shared" si="23"/>
        <v>20071488679.369564</v>
      </c>
      <c r="F161" s="1">
        <v>61975813977.0616</v>
      </c>
      <c r="G161" s="1">
        <v>0</v>
      </c>
      <c r="H161" s="1">
        <f t="shared" si="25"/>
        <v>20658604659.020535</v>
      </c>
      <c r="I161" s="1">
        <f t="shared" si="26"/>
        <v>0</v>
      </c>
      <c r="J161" s="1">
        <v>0</v>
      </c>
      <c r="K161" s="1">
        <v>61223157039.226997</v>
      </c>
      <c r="L161" s="1">
        <f t="shared" si="27"/>
        <v>0</v>
      </c>
      <c r="M161" s="1">
        <f t="shared" si="28"/>
        <v>20407719013.075665</v>
      </c>
      <c r="N161" s="1">
        <v>0</v>
      </c>
      <c r="O161" s="1">
        <v>0</v>
      </c>
      <c r="P161" s="1">
        <f t="shared" si="29"/>
        <v>0</v>
      </c>
      <c r="Q161" s="1">
        <f t="shared" si="30"/>
        <v>82777269564.990662</v>
      </c>
      <c r="R161" s="1">
        <v>0</v>
      </c>
      <c r="S161" s="1">
        <v>59271711956.327103</v>
      </c>
      <c r="T161" s="1">
        <f t="shared" si="31"/>
        <v>0</v>
      </c>
      <c r="U161" s="1">
        <f t="shared" si="32"/>
        <v>32003426970.212635</v>
      </c>
      <c r="V161" s="1">
        <v>0</v>
      </c>
      <c r="W161" s="1">
        <v>0</v>
      </c>
      <c r="X161" s="1">
        <f t="shared" si="33"/>
        <v>0</v>
      </c>
      <c r="Y161" s="1">
        <f t="shared" si="34"/>
        <v>0</v>
      </c>
      <c r="Z161" s="1">
        <v>0</v>
      </c>
      <c r="AA161" s="1">
        <v>0</v>
      </c>
      <c r="AB161" s="1">
        <f t="shared" si="35"/>
        <v>0</v>
      </c>
      <c r="AC161" s="1">
        <f t="shared" si="36"/>
        <v>0</v>
      </c>
      <c r="AD161" s="1">
        <v>0</v>
      </c>
      <c r="AE161" s="1">
        <v>0</v>
      </c>
      <c r="AF161" s="1">
        <f t="shared" si="37"/>
        <v>0</v>
      </c>
      <c r="AG161" s="1">
        <f t="shared" si="38"/>
        <v>0</v>
      </c>
      <c r="AH161" s="1">
        <v>0</v>
      </c>
      <c r="AI161" s="1">
        <v>0</v>
      </c>
      <c r="AJ161" s="1">
        <f t="shared" ref="AJ161:AK161" si="39">AVERAGE(AH159:AH161)</f>
        <v>0</v>
      </c>
      <c r="AK161" s="1">
        <f t="shared" si="39"/>
        <v>0</v>
      </c>
    </row>
    <row r="162" spans="1:37" x14ac:dyDescent="0.3">
      <c r="A162" s="2" t="s">
        <v>232</v>
      </c>
      <c r="B162" s="1">
        <v>4411726831.70226</v>
      </c>
      <c r="C162" s="1">
        <v>35666095952.606697</v>
      </c>
      <c r="D162" s="1">
        <f t="shared" si="24"/>
        <v>8537672232.806386</v>
      </c>
      <c r="E162" s="1">
        <f t="shared" si="23"/>
        <v>29917181962.756298</v>
      </c>
      <c r="F162" s="1">
        <v>0</v>
      </c>
      <c r="G162" s="1">
        <v>69955554162.143005</v>
      </c>
      <c r="H162" s="1">
        <f t="shared" si="25"/>
        <v>20658604659.020535</v>
      </c>
      <c r="I162" s="1">
        <f t="shared" si="26"/>
        <v>23318518054.047668</v>
      </c>
      <c r="J162" s="1">
        <v>0</v>
      </c>
      <c r="K162" s="1">
        <v>0</v>
      </c>
      <c r="L162" s="1">
        <f t="shared" si="27"/>
        <v>0</v>
      </c>
      <c r="M162" s="1">
        <f t="shared" si="28"/>
        <v>20407719013.075665</v>
      </c>
      <c r="N162" s="1">
        <v>0</v>
      </c>
      <c r="O162" s="1">
        <v>80585750280.916595</v>
      </c>
      <c r="P162" s="1">
        <f t="shared" si="29"/>
        <v>0</v>
      </c>
      <c r="Q162" s="1">
        <f t="shared" si="30"/>
        <v>109639186325.29619</v>
      </c>
      <c r="R162" s="1">
        <v>0</v>
      </c>
      <c r="S162" s="1">
        <v>0</v>
      </c>
      <c r="T162" s="1">
        <f t="shared" si="31"/>
        <v>0</v>
      </c>
      <c r="U162" s="1">
        <f t="shared" si="32"/>
        <v>19757237318.7757</v>
      </c>
      <c r="V162" s="1">
        <v>0</v>
      </c>
      <c r="W162" s="1">
        <v>0</v>
      </c>
      <c r="X162" s="1">
        <f t="shared" si="33"/>
        <v>0</v>
      </c>
      <c r="Y162" s="1">
        <f t="shared" si="34"/>
        <v>0</v>
      </c>
      <c r="Z162" s="1">
        <v>59135207457.6707</v>
      </c>
      <c r="AA162" s="1">
        <v>0</v>
      </c>
      <c r="AB162" s="1">
        <f t="shared" si="35"/>
        <v>19711735819.223568</v>
      </c>
      <c r="AC162" s="1">
        <f t="shared" si="36"/>
        <v>0</v>
      </c>
      <c r="AD162" s="1">
        <v>0</v>
      </c>
      <c r="AE162" s="1">
        <v>0</v>
      </c>
      <c r="AF162" s="1">
        <f t="shared" si="37"/>
        <v>0</v>
      </c>
      <c r="AG162" s="1">
        <f t="shared" si="38"/>
        <v>0</v>
      </c>
      <c r="AH162" s="1">
        <v>0</v>
      </c>
      <c r="AI162" s="1">
        <v>0</v>
      </c>
      <c r="AJ162" s="1">
        <f t="shared" ref="AJ162:AK162" si="40">AVERAGE(AH160:AH162)</f>
        <v>0</v>
      </c>
      <c r="AK162" s="1">
        <f t="shared" si="40"/>
        <v>0</v>
      </c>
    </row>
    <row r="163" spans="1:37" x14ac:dyDescent="0.3">
      <c r="A163" s="2" t="s">
        <v>233</v>
      </c>
      <c r="B163" s="1">
        <v>59656171891.2332</v>
      </c>
      <c r="C163" s="1">
        <v>90495474587.464706</v>
      </c>
      <c r="D163" s="1">
        <f t="shared" si="24"/>
        <v>28423062863.217453</v>
      </c>
      <c r="E163" s="1">
        <f t="shared" si="23"/>
        <v>48028188935.590233</v>
      </c>
      <c r="F163" s="1">
        <v>88491307728.3638</v>
      </c>
      <c r="G163" s="1">
        <v>132748279604.44</v>
      </c>
      <c r="H163" s="1">
        <f t="shared" si="25"/>
        <v>50155707235.141808</v>
      </c>
      <c r="I163" s="1">
        <f t="shared" si="26"/>
        <v>67567944588.861</v>
      </c>
      <c r="J163" s="1">
        <v>125830324320.054</v>
      </c>
      <c r="K163" s="1">
        <v>31451836980.069401</v>
      </c>
      <c r="L163" s="1">
        <f t="shared" si="27"/>
        <v>41943441440.017998</v>
      </c>
      <c r="M163" s="1">
        <f t="shared" si="28"/>
        <v>30891664673.098801</v>
      </c>
      <c r="N163" s="1">
        <v>0</v>
      </c>
      <c r="O163" s="1">
        <v>98444142530.730896</v>
      </c>
      <c r="P163" s="1">
        <f t="shared" si="29"/>
        <v>0</v>
      </c>
      <c r="Q163" s="1">
        <f t="shared" si="30"/>
        <v>59676630937.215828</v>
      </c>
      <c r="R163" s="1">
        <v>0</v>
      </c>
      <c r="S163" s="1">
        <v>124137576232.29401</v>
      </c>
      <c r="T163" s="1">
        <f t="shared" si="31"/>
        <v>0</v>
      </c>
      <c r="U163" s="1">
        <f t="shared" si="32"/>
        <v>61136429396.207031</v>
      </c>
      <c r="V163" s="1">
        <v>0</v>
      </c>
      <c r="W163" s="1">
        <v>0</v>
      </c>
      <c r="X163" s="1">
        <f t="shared" si="33"/>
        <v>0</v>
      </c>
      <c r="Y163" s="1">
        <f t="shared" si="34"/>
        <v>0</v>
      </c>
      <c r="Z163" s="1">
        <v>0</v>
      </c>
      <c r="AA163" s="1">
        <v>79228599310.550293</v>
      </c>
      <c r="AB163" s="1">
        <f t="shared" si="35"/>
        <v>19711735819.223568</v>
      </c>
      <c r="AC163" s="1">
        <f t="shared" si="36"/>
        <v>26409533103.516766</v>
      </c>
      <c r="AD163" s="1">
        <v>249070427009.634</v>
      </c>
      <c r="AE163" s="1">
        <v>0</v>
      </c>
      <c r="AF163" s="1">
        <f t="shared" si="37"/>
        <v>83023475669.878006</v>
      </c>
      <c r="AG163" s="1">
        <f t="shared" si="38"/>
        <v>0</v>
      </c>
      <c r="AH163" s="1">
        <v>83263063226.670197</v>
      </c>
      <c r="AI163" s="1">
        <v>0</v>
      </c>
      <c r="AJ163" s="1">
        <f>AVERAGE(AH161:AH163)</f>
        <v>27754354408.890064</v>
      </c>
      <c r="AK163" s="1">
        <f t="shared" ref="AK163" si="41">AVERAGE(AI161:AI163)</f>
        <v>0</v>
      </c>
    </row>
    <row r="164" spans="1:37" x14ac:dyDescent="0.3">
      <c r="A164" s="2" t="s">
        <v>234</v>
      </c>
      <c r="B164" s="1">
        <v>13876665407.706499</v>
      </c>
      <c r="C164" s="1">
        <v>9361667589.0604496</v>
      </c>
      <c r="D164" s="1">
        <f>AVERAGE(B162:B164)</f>
        <v>25981521376.880657</v>
      </c>
      <c r="E164" s="1">
        <f t="shared" ref="E164" si="42">AVERAGE(C162:C164)</f>
        <v>45174412709.710625</v>
      </c>
      <c r="F164" s="1">
        <v>27241645672.1558</v>
      </c>
      <c r="G164" s="1">
        <v>0</v>
      </c>
      <c r="H164" s="1">
        <f t="shared" si="25"/>
        <v>38577651133.506531</v>
      </c>
      <c r="I164" s="1">
        <f t="shared" si="26"/>
        <v>67567944588.861</v>
      </c>
      <c r="J164" s="1">
        <v>34727493023.392899</v>
      </c>
      <c r="K164" s="1">
        <v>0</v>
      </c>
      <c r="L164" s="1">
        <f>AVERAGE(J162:J164)</f>
        <v>53519272447.815636</v>
      </c>
      <c r="M164" s="1">
        <f t="shared" si="28"/>
        <v>10483945660.023134</v>
      </c>
      <c r="N164" s="1">
        <v>0</v>
      </c>
      <c r="O164" s="1">
        <v>0</v>
      </c>
      <c r="P164" s="1">
        <f t="shared" si="29"/>
        <v>0</v>
      </c>
      <c r="Q164" s="1">
        <f t="shared" si="30"/>
        <v>59676630937.215828</v>
      </c>
      <c r="R164" s="1">
        <v>0</v>
      </c>
      <c r="S164" s="1">
        <v>27062011946.066399</v>
      </c>
      <c r="T164" s="1">
        <f t="shared" si="31"/>
        <v>0</v>
      </c>
      <c r="U164" s="1">
        <f t="shared" si="32"/>
        <v>50399862726.12014</v>
      </c>
      <c r="V164" s="1">
        <v>0</v>
      </c>
      <c r="W164" s="1">
        <v>0</v>
      </c>
      <c r="X164" s="1">
        <f t="shared" si="33"/>
        <v>0</v>
      </c>
      <c r="Y164" s="1">
        <f t="shared" si="34"/>
        <v>0</v>
      </c>
      <c r="Z164" s="1">
        <v>0</v>
      </c>
      <c r="AA164" s="1">
        <v>64969256338.056702</v>
      </c>
      <c r="AB164" s="1">
        <f t="shared" si="35"/>
        <v>19711735819.223568</v>
      </c>
      <c r="AC164" s="1">
        <f t="shared" si="36"/>
        <v>48065951882.868996</v>
      </c>
      <c r="AD164" s="1">
        <v>0</v>
      </c>
      <c r="AE164" s="1">
        <v>0</v>
      </c>
      <c r="AF164" s="1">
        <f t="shared" si="37"/>
        <v>83023475669.878006</v>
      </c>
      <c r="AG164" s="1">
        <f t="shared" si="38"/>
        <v>0</v>
      </c>
      <c r="AH164" s="1">
        <v>0</v>
      </c>
      <c r="AI164" s="1">
        <v>0</v>
      </c>
      <c r="AJ164" s="1">
        <f t="shared" ref="AJ164:AK164" si="43">AVERAGE(AH162:AH164)</f>
        <v>27754354408.890064</v>
      </c>
      <c r="AK164" s="1">
        <f t="shared" si="43"/>
        <v>0</v>
      </c>
    </row>
    <row r="165" spans="1:37" x14ac:dyDescent="0.3">
      <c r="A165" s="2" t="s">
        <v>235</v>
      </c>
      <c r="B165" s="1">
        <v>163490487024.50101</v>
      </c>
      <c r="C165" s="1">
        <v>0</v>
      </c>
      <c r="D165" s="1">
        <f t="shared" ref="D165:D168" si="44">AVERAGE(B163:B165)</f>
        <v>79007774774.48024</v>
      </c>
      <c r="E165" s="1">
        <f t="shared" ref="E165:E167" si="45">AVERAGE(C163:C165)</f>
        <v>33285714058.841721</v>
      </c>
      <c r="F165" s="1">
        <v>477916960456.08197</v>
      </c>
      <c r="G165" s="1">
        <v>0</v>
      </c>
      <c r="H165" s="1">
        <f t="shared" si="25"/>
        <v>197883304618.86719</v>
      </c>
      <c r="I165" s="1">
        <f t="shared" si="26"/>
        <v>44249426534.813332</v>
      </c>
      <c r="J165" s="1">
        <v>0</v>
      </c>
      <c r="K165" s="1">
        <v>0</v>
      </c>
      <c r="L165" s="1">
        <f t="shared" ref="L165:L167" si="46">AVERAGE(J163:J165)</f>
        <v>53519272447.815636</v>
      </c>
      <c r="M165" s="1">
        <f>AVERAGE(K163:K165)</f>
        <v>10483945660.023134</v>
      </c>
      <c r="N165" s="1">
        <v>0</v>
      </c>
      <c r="O165" s="1">
        <v>0</v>
      </c>
      <c r="P165" s="1">
        <f t="shared" ref="P165:P167" si="47">AVERAGE(N163:N165)</f>
        <v>0</v>
      </c>
      <c r="Q165" s="1">
        <f t="shared" ref="Q165:Q167" si="48">AVERAGE(O163:O165)</f>
        <v>32814714176.910297</v>
      </c>
      <c r="R165" s="1">
        <v>0</v>
      </c>
      <c r="S165" s="1">
        <v>0</v>
      </c>
      <c r="T165" s="1">
        <f t="shared" ref="T165:T167" si="49">AVERAGE(R163:R165)</f>
        <v>0</v>
      </c>
      <c r="U165" s="1">
        <f t="shared" ref="U165:U166" si="50">AVERAGE(S163:S165)</f>
        <v>50399862726.12014</v>
      </c>
      <c r="V165" s="1">
        <v>0</v>
      </c>
      <c r="W165" s="1">
        <v>0</v>
      </c>
      <c r="X165" s="1">
        <f t="shared" ref="X165:X167" si="51">AVERAGE(V163:V165)</f>
        <v>0</v>
      </c>
      <c r="Y165" s="1">
        <f t="shared" ref="Y165:Y167" si="52">AVERAGE(W163:W165)</f>
        <v>0</v>
      </c>
      <c r="Z165" s="1">
        <v>0</v>
      </c>
      <c r="AA165" s="1">
        <v>0</v>
      </c>
      <c r="AB165" s="1">
        <f t="shared" ref="AB165:AB167" si="53">AVERAGE(Z163:Z165)</f>
        <v>0</v>
      </c>
      <c r="AC165" s="1">
        <f t="shared" ref="AC165:AC167" si="54">AVERAGE(AA163:AA165)</f>
        <v>48065951882.868996</v>
      </c>
      <c r="AD165" s="1">
        <v>0</v>
      </c>
      <c r="AE165" s="1">
        <v>0</v>
      </c>
      <c r="AF165" s="1">
        <f t="shared" ref="AF165:AF167" si="55">AVERAGE(AD163:AD165)</f>
        <v>83023475669.878006</v>
      </c>
      <c r="AG165" s="1">
        <f t="shared" ref="AG165:AG167" si="56">AVERAGE(AE163:AE165)</f>
        <v>0</v>
      </c>
      <c r="AH165" s="1">
        <v>0</v>
      </c>
      <c r="AI165" s="1">
        <v>0</v>
      </c>
      <c r="AJ165" s="1">
        <f t="shared" ref="AJ165:AJ167" si="57">AVERAGE(AH163:AH165)</f>
        <v>27754354408.890064</v>
      </c>
      <c r="AK165" s="1">
        <f t="shared" ref="AK165:AK167" si="58">AVERAGE(AI163:AI165)</f>
        <v>0</v>
      </c>
    </row>
    <row r="166" spans="1:37" x14ac:dyDescent="0.3">
      <c r="A166" s="2" t="s">
        <v>236</v>
      </c>
      <c r="B166" s="1">
        <v>171559219691.50601</v>
      </c>
      <c r="C166" s="1">
        <v>58823147237.0439</v>
      </c>
      <c r="D166" s="1">
        <f t="shared" si="44"/>
        <v>116308790707.9045</v>
      </c>
      <c r="E166" s="1">
        <f t="shared" si="45"/>
        <v>22728271608.70145</v>
      </c>
      <c r="F166" s="1">
        <v>451220525379.78802</v>
      </c>
      <c r="G166" s="1">
        <v>77419269176.642303</v>
      </c>
      <c r="H166" s="1">
        <f t="shared" si="25"/>
        <v>318793043836.00861</v>
      </c>
      <c r="I166" s="1">
        <f t="shared" si="26"/>
        <v>25806423058.880768</v>
      </c>
      <c r="J166" s="1">
        <v>0</v>
      </c>
      <c r="K166" s="1">
        <v>0</v>
      </c>
      <c r="L166" s="1">
        <f t="shared" si="46"/>
        <v>11575831007.797632</v>
      </c>
      <c r="M166" s="1">
        <f t="shared" ref="M166:M167" si="59">AVERAGE(K164:K166)</f>
        <v>0</v>
      </c>
      <c r="N166" s="1">
        <v>0</v>
      </c>
      <c r="O166" s="1">
        <v>182334507698.75101</v>
      </c>
      <c r="P166" s="1">
        <f t="shared" si="47"/>
        <v>0</v>
      </c>
      <c r="Q166" s="1">
        <f t="shared" si="48"/>
        <v>60778169232.917</v>
      </c>
      <c r="R166" s="1">
        <v>88460506735.179306</v>
      </c>
      <c r="S166" s="1">
        <v>0</v>
      </c>
      <c r="T166" s="1">
        <f t="shared" si="49"/>
        <v>29486835578.393101</v>
      </c>
      <c r="U166" s="1">
        <f t="shared" si="50"/>
        <v>9020670648.6887989</v>
      </c>
      <c r="V166" s="1">
        <v>0</v>
      </c>
      <c r="W166" s="1">
        <v>76423163146.907898</v>
      </c>
      <c r="X166" s="1">
        <f t="shared" si="51"/>
        <v>0</v>
      </c>
      <c r="Y166" s="1">
        <f t="shared" si="52"/>
        <v>25474387715.635967</v>
      </c>
      <c r="Z166" s="1">
        <v>0</v>
      </c>
      <c r="AA166" s="1">
        <v>0</v>
      </c>
      <c r="AB166" s="1">
        <f t="shared" si="53"/>
        <v>0</v>
      </c>
      <c r="AC166" s="1">
        <f t="shared" si="54"/>
        <v>21656418779.352234</v>
      </c>
      <c r="AD166" s="1">
        <v>0</v>
      </c>
      <c r="AE166" s="1">
        <v>0</v>
      </c>
      <c r="AF166" s="1">
        <f t="shared" si="55"/>
        <v>0</v>
      </c>
      <c r="AG166" s="1">
        <f t="shared" si="56"/>
        <v>0</v>
      </c>
      <c r="AH166" s="1">
        <v>133102281711.342</v>
      </c>
      <c r="AI166" s="1">
        <v>0</v>
      </c>
      <c r="AJ166" s="1">
        <f>AVERAGE(AH164:AH166)</f>
        <v>44367427237.113998</v>
      </c>
      <c r="AK166" s="1">
        <f t="shared" si="58"/>
        <v>0</v>
      </c>
    </row>
    <row r="167" spans="1:37" x14ac:dyDescent="0.3">
      <c r="A167" s="2" t="s">
        <v>237</v>
      </c>
      <c r="B167" s="1">
        <v>129399346385.931</v>
      </c>
      <c r="C167" s="1">
        <v>50087216758.525597</v>
      </c>
      <c r="D167" s="1">
        <f t="shared" si="44"/>
        <v>154816351033.97934</v>
      </c>
      <c r="E167" s="1">
        <f t="shared" si="45"/>
        <v>36303454665.189827</v>
      </c>
      <c r="F167" s="1">
        <v>198633625428.67899</v>
      </c>
      <c r="G167" s="1">
        <v>69266372253.893906</v>
      </c>
      <c r="H167" s="1">
        <f t="shared" si="25"/>
        <v>375923703754.84967</v>
      </c>
      <c r="I167" s="1">
        <f t="shared" si="26"/>
        <v>48895213810.178734</v>
      </c>
      <c r="J167" s="1">
        <v>150689630722.04199</v>
      </c>
      <c r="K167" s="1">
        <v>64008394927.336899</v>
      </c>
      <c r="L167" s="1">
        <f t="shared" si="46"/>
        <v>50229876907.347328</v>
      </c>
      <c r="M167" s="1">
        <f t="shared" si="59"/>
        <v>21336131642.445633</v>
      </c>
      <c r="N167" s="1">
        <v>54425318002.805</v>
      </c>
      <c r="O167" s="1">
        <v>0</v>
      </c>
      <c r="P167" s="1">
        <f t="shared" si="47"/>
        <v>18141772667.601665</v>
      </c>
      <c r="Q167" s="1">
        <f t="shared" si="48"/>
        <v>60778169232.917</v>
      </c>
      <c r="R167" s="1">
        <v>55522674372.073601</v>
      </c>
      <c r="S167" s="1">
        <v>55522674372.073601</v>
      </c>
      <c r="T167" s="1">
        <f t="shared" si="49"/>
        <v>47994393702.417633</v>
      </c>
      <c r="U167" s="1">
        <f>AVERAGE(S165:S167)</f>
        <v>18507558124.024532</v>
      </c>
      <c r="V167" s="1">
        <v>115273189111.47</v>
      </c>
      <c r="W167" s="1">
        <v>115273189111.47</v>
      </c>
      <c r="X167" s="1">
        <f t="shared" si="51"/>
        <v>38424396370.489998</v>
      </c>
      <c r="Y167" s="1">
        <f t="shared" si="52"/>
        <v>63898784086.125969</v>
      </c>
      <c r="Z167" s="1">
        <v>51183253223.705902</v>
      </c>
      <c r="AA167" s="1">
        <v>0</v>
      </c>
      <c r="AB167" s="1">
        <f t="shared" si="53"/>
        <v>17061084407.901968</v>
      </c>
      <c r="AC167" s="1">
        <f t="shared" si="54"/>
        <v>0</v>
      </c>
      <c r="AD167" s="1">
        <v>262141978979.11099</v>
      </c>
      <c r="AE167" s="1">
        <v>0</v>
      </c>
      <c r="AF167" s="1">
        <f t="shared" si="55"/>
        <v>87380659659.703659</v>
      </c>
      <c r="AG167" s="1">
        <f t="shared" si="56"/>
        <v>0</v>
      </c>
      <c r="AH167" s="1">
        <v>0</v>
      </c>
      <c r="AI167" s="1">
        <v>0</v>
      </c>
      <c r="AJ167" s="1">
        <f t="shared" si="57"/>
        <v>44367427237.113998</v>
      </c>
      <c r="AK167" s="1">
        <f t="shared" si="58"/>
        <v>0</v>
      </c>
    </row>
    <row r="168" spans="1:37" x14ac:dyDescent="0.3">
      <c r="A168" s="2" t="s">
        <v>238</v>
      </c>
      <c r="B168" s="1">
        <v>488553011291.58801</v>
      </c>
      <c r="C168" s="1">
        <v>211781095797.39801</v>
      </c>
      <c r="D168" s="1">
        <f t="shared" si="44"/>
        <v>263170525789.67502</v>
      </c>
      <c r="E168" s="1">
        <f>AVERAGE(C166:C168)</f>
        <v>106897153264.32251</v>
      </c>
      <c r="F168" s="1">
        <v>697534978292.73901</v>
      </c>
      <c r="G168" s="1">
        <v>290542320047.573</v>
      </c>
      <c r="H168" s="1">
        <f t="shared" si="25"/>
        <v>449129709700.40204</v>
      </c>
      <c r="I168" s="1">
        <f>AVERAGE(G166:G168)</f>
        <v>145742653826.03641</v>
      </c>
      <c r="J168" s="1">
        <v>983891354931.49695</v>
      </c>
      <c r="K168" s="1">
        <v>72427848465.908905</v>
      </c>
      <c r="L168" s="1">
        <f>AVERAGE(J166:J168)</f>
        <v>378193661884.513</v>
      </c>
      <c r="M168" s="1">
        <f>AVERAGE(K166:K168)</f>
        <v>45478747797.748604</v>
      </c>
      <c r="N168" s="1">
        <v>408213004944.70697</v>
      </c>
      <c r="O168" s="1">
        <v>157901216855.58499</v>
      </c>
      <c r="P168" s="1">
        <f t="shared" ref="P168" si="60">AVERAGE(N166:N168)</f>
        <v>154212774315.83731</v>
      </c>
      <c r="Q168" s="1">
        <f t="shared" ref="Q168" si="61">AVERAGE(O166:O168)</f>
        <v>113411908184.77867</v>
      </c>
      <c r="R168" s="1">
        <v>56662522512.989403</v>
      </c>
      <c r="S168" s="1">
        <v>38468903991.272499</v>
      </c>
      <c r="T168" s="1">
        <f t="shared" ref="T168" si="62">AVERAGE(R166:R168)</f>
        <v>66881901206.747437</v>
      </c>
      <c r="U168" s="1">
        <f>AVERAGE(S166:S168)</f>
        <v>31330526121.115368</v>
      </c>
      <c r="V168" s="1">
        <v>132666274608.049</v>
      </c>
      <c r="W168" s="1">
        <v>595975492998.80701</v>
      </c>
      <c r="X168" s="1">
        <f>AVERAGE(V166:V168)</f>
        <v>82646487906.506332</v>
      </c>
      <c r="Y168" s="1">
        <f>AVERAGE(W166:W168)</f>
        <v>262557281752.39499</v>
      </c>
      <c r="Z168" s="1">
        <v>166945786707.01901</v>
      </c>
      <c r="AA168" s="1">
        <v>185709224475.896</v>
      </c>
      <c r="AB168" s="1">
        <f t="shared" ref="AB168" si="63">AVERAGE(Z166:Z168)</f>
        <v>72709679976.90831</v>
      </c>
      <c r="AC168" s="1">
        <f t="shared" ref="AC168" si="64">AVERAGE(AA166:AA168)</f>
        <v>61903074825.298668</v>
      </c>
      <c r="AD168" s="1">
        <v>498750098614.92297</v>
      </c>
      <c r="AE168" s="1">
        <v>200488080415.03299</v>
      </c>
      <c r="AF168" s="1">
        <f t="shared" ref="AF168" si="65">AVERAGE(AD166:AD168)</f>
        <v>253630692531.34464</v>
      </c>
      <c r="AG168" s="1">
        <f t="shared" ref="AG168" si="66">AVERAGE(AE166:AE168)</f>
        <v>66829360138.34433</v>
      </c>
      <c r="AH168" s="1">
        <v>364923048674.35303</v>
      </c>
      <c r="AI168" s="1">
        <v>291929493155.18799</v>
      </c>
      <c r="AJ168" s="1">
        <f>AVERAGE(AH166:AH168)</f>
        <v>166008443461.89835</v>
      </c>
      <c r="AK168" s="1">
        <f>AVERAGE(AI166:AI168)</f>
        <v>97309831051.729324</v>
      </c>
    </row>
    <row r="169" spans="1:37" x14ac:dyDescent="0.3">
      <c r="A169" s="2" t="s">
        <v>239</v>
      </c>
      <c r="B169" s="1">
        <v>1561015037704.0801</v>
      </c>
      <c r="C169" s="1">
        <v>403759506805.54199</v>
      </c>
      <c r="D169" s="1">
        <f t="shared" ref="D169:D182" si="67">AVERAGE(B167:B169)</f>
        <v>726322465127.19971</v>
      </c>
      <c r="E169" s="1">
        <f>AVERAGE(C167:C169)</f>
        <v>221875939787.15518</v>
      </c>
      <c r="F169" s="1">
        <v>2600941255407.5801</v>
      </c>
      <c r="G169" s="1">
        <v>797317234974.36804</v>
      </c>
      <c r="H169" s="1">
        <f>AVERAGE(F167:F169)</f>
        <v>1165703286376.3328</v>
      </c>
      <c r="I169" s="1">
        <f>AVERAGE(G167:G169)</f>
        <v>385708642425.27832</v>
      </c>
      <c r="J169" s="1">
        <v>1425307426677.51</v>
      </c>
      <c r="K169" s="1">
        <v>53816391250.288597</v>
      </c>
      <c r="L169" s="1">
        <f>AVERAGE(J167:J169)</f>
        <v>853296137443.68298</v>
      </c>
      <c r="M169" s="1">
        <f>AVERAGE(K167:K169)</f>
        <v>63417544881.178131</v>
      </c>
      <c r="N169" s="1">
        <v>816676171274.36804</v>
      </c>
      <c r="O169" s="1">
        <v>362242421526.92401</v>
      </c>
      <c r="P169" s="1">
        <f t="shared" ref="P169" si="68">AVERAGE(N167:N169)</f>
        <v>426438164740.62665</v>
      </c>
      <c r="Q169" s="1">
        <f t="shared" ref="Q169" si="69">AVERAGE(O167:O169)</f>
        <v>173381212794.16968</v>
      </c>
      <c r="R169" s="1">
        <v>260866980911.09</v>
      </c>
      <c r="S169" s="1">
        <v>31759040082.916199</v>
      </c>
      <c r="T169" s="1">
        <f t="shared" ref="T169" si="70">AVERAGE(R167:R169)</f>
        <v>124350725932.05101</v>
      </c>
      <c r="U169" s="1">
        <f>AVERAGE(S167:S169)</f>
        <v>41916872815.420769</v>
      </c>
      <c r="V169" s="1">
        <v>842027741560.76501</v>
      </c>
      <c r="W169" s="1">
        <v>334927838117.29797</v>
      </c>
      <c r="X169" s="1">
        <f>AVERAGE(V167:V169)</f>
        <v>363322401760.09467</v>
      </c>
      <c r="Y169" s="1">
        <f>AVERAGE(W167:W169)</f>
        <v>348725506742.52496</v>
      </c>
      <c r="Z169" s="1">
        <v>2428869804249.8799</v>
      </c>
      <c r="AA169" s="1">
        <v>334945981857.66101</v>
      </c>
      <c r="AB169" s="1">
        <f t="shared" ref="AB169" si="71">AVERAGE(Z167:Z169)</f>
        <v>882332948060.20166</v>
      </c>
      <c r="AC169" s="1">
        <f t="shared" ref="AC169" si="72">AVERAGE(AA167:AA169)</f>
        <v>173551735444.51901</v>
      </c>
      <c r="AD169" s="1">
        <v>1429612777071.6101</v>
      </c>
      <c r="AE169" s="1">
        <v>270774321845.46201</v>
      </c>
      <c r="AF169" s="1">
        <f t="shared" ref="AF169" si="73">AVERAGE(AD167:AD169)</f>
        <v>730168284888.54797</v>
      </c>
      <c r="AG169" s="1">
        <f t="shared" ref="AG169" si="74">AVERAGE(AE167:AE169)</f>
        <v>157087467420.16501</v>
      </c>
      <c r="AH169" s="1">
        <v>637030751191.07104</v>
      </c>
      <c r="AI169" s="1">
        <v>175060185503.52399</v>
      </c>
      <c r="AJ169" s="1">
        <f>AVERAGE(AH167:AH169)</f>
        <v>333984599955.14136</v>
      </c>
      <c r="AK169" s="1">
        <f>AVERAGE(AI167:AI169)</f>
        <v>155663226219.57065</v>
      </c>
    </row>
    <row r="170" spans="1:37" x14ac:dyDescent="0.3">
      <c r="A170" s="2" t="s">
        <v>240</v>
      </c>
      <c r="D170" s="1">
        <f t="shared" si="67"/>
        <v>1024784024497.834</v>
      </c>
      <c r="E170" s="1">
        <f t="shared" ref="E170:E172" si="75">AVERAGE(C168:C170)</f>
        <v>307770301301.46997</v>
      </c>
      <c r="H170" s="1">
        <f t="shared" ref="H170:I170" si="76">AVERAGE(F168:F170)</f>
        <v>1649238116850.1597</v>
      </c>
      <c r="I170" s="1">
        <f t="shared" si="76"/>
        <v>543929777510.97052</v>
      </c>
      <c r="L170" s="1">
        <f t="shared" ref="L170:M170" si="77">AVERAGE(J168:J170)</f>
        <v>1204599390804.5034</v>
      </c>
      <c r="M170" s="1">
        <f t="shared" si="77"/>
        <v>63122119858.098755</v>
      </c>
      <c r="P170" s="1">
        <f t="shared" ref="P170:P172" si="78">AVERAGE(N168:N170)</f>
        <v>612444588109.53748</v>
      </c>
      <c r="Q170" s="1">
        <f t="shared" ref="Q170:Q172" si="79">AVERAGE(O168:O170)</f>
        <v>260071819191.25452</v>
      </c>
      <c r="T170" s="1">
        <f t="shared" ref="T170:T172" si="80">AVERAGE(R168:R170)</f>
        <v>158764751712.0397</v>
      </c>
      <c r="U170" s="1">
        <f t="shared" ref="U170:U172" si="81">AVERAGE(S168:S170)</f>
        <v>35113972037.094345</v>
      </c>
      <c r="X170" s="1">
        <f t="shared" ref="X170:Y170" si="82">AVERAGE(V168:V170)</f>
        <v>487347008084.40698</v>
      </c>
      <c r="Y170" s="1">
        <f t="shared" si="82"/>
        <v>465451665558.05249</v>
      </c>
      <c r="AB170" s="1">
        <f t="shared" ref="AB170:AB172" si="83">AVERAGE(Z168:Z170)</f>
        <v>1297907795478.4495</v>
      </c>
      <c r="AC170" s="1">
        <f t="shared" ref="AC170:AC172" si="84">AVERAGE(AA168:AA170)</f>
        <v>260327603166.7785</v>
      </c>
      <c r="AF170" s="1">
        <f t="shared" ref="AF170:AF172" si="85">AVERAGE(AD168:AD170)</f>
        <v>964181437843.2666</v>
      </c>
      <c r="AG170" s="1">
        <f t="shared" ref="AG170:AG172" si="86">AVERAGE(AE168:AE170)</f>
        <v>235631201130.2475</v>
      </c>
      <c r="AJ170" s="1">
        <f t="shared" ref="AJ170:AK170" si="87">AVERAGE(AH168:AH170)</f>
        <v>500976899932.71204</v>
      </c>
      <c r="AK170" s="1">
        <f t="shared" si="87"/>
        <v>233494839329.35599</v>
      </c>
    </row>
    <row r="171" spans="1:37" x14ac:dyDescent="0.3">
      <c r="A171" s="2" t="s">
        <v>241</v>
      </c>
      <c r="D171" s="1">
        <f t="shared" si="67"/>
        <v>1561015037704.0801</v>
      </c>
      <c r="E171" s="1">
        <f t="shared" si="75"/>
        <v>403759506805.54199</v>
      </c>
      <c r="H171" s="1">
        <f t="shared" ref="H171:I171" si="88">AVERAGE(F169:F171)</f>
        <v>2600941255407.5801</v>
      </c>
      <c r="I171" s="1">
        <f t="shared" si="88"/>
        <v>797317234974.36804</v>
      </c>
      <c r="L171" s="1">
        <f t="shared" ref="L171:M171" si="89">AVERAGE(J169:J171)</f>
        <v>1425307426677.51</v>
      </c>
      <c r="M171" s="1">
        <f t="shared" si="89"/>
        <v>53816391250.288597</v>
      </c>
      <c r="P171" s="1">
        <f t="shared" si="78"/>
        <v>816676171274.36804</v>
      </c>
      <c r="Q171" s="1">
        <f t="shared" si="79"/>
        <v>362242421526.92401</v>
      </c>
      <c r="T171" s="1">
        <f t="shared" si="80"/>
        <v>260866980911.09</v>
      </c>
      <c r="U171" s="1">
        <f t="shared" si="81"/>
        <v>31759040082.916199</v>
      </c>
      <c r="X171" s="1">
        <f t="shared" ref="X171:Y171" si="90">AVERAGE(V169:V171)</f>
        <v>842027741560.76501</v>
      </c>
      <c r="Y171" s="1">
        <f t="shared" si="90"/>
        <v>334927838117.29797</v>
      </c>
      <c r="AB171" s="1">
        <f t="shared" si="83"/>
        <v>2428869804249.8799</v>
      </c>
      <c r="AC171" s="1">
        <f t="shared" si="84"/>
        <v>334945981857.66101</v>
      </c>
      <c r="AF171" s="1">
        <f t="shared" si="85"/>
        <v>1429612777071.6101</v>
      </c>
      <c r="AG171" s="1">
        <f t="shared" si="86"/>
        <v>270774321845.46201</v>
      </c>
      <c r="AJ171" s="1">
        <f t="shared" ref="AJ171:AK171" si="91">AVERAGE(AH169:AH171)</f>
        <v>637030751191.07104</v>
      </c>
      <c r="AK171" s="1">
        <f t="shared" si="91"/>
        <v>175060185503.52399</v>
      </c>
    </row>
    <row r="172" spans="1:37" x14ac:dyDescent="0.3">
      <c r="A172" s="2" t="s">
        <v>242</v>
      </c>
      <c r="B172" s="1">
        <v>1798781627627.25</v>
      </c>
      <c r="C172" s="1">
        <v>1072616265762.3</v>
      </c>
      <c r="D172" s="1">
        <f t="shared" si="67"/>
        <v>1798781627627.25</v>
      </c>
      <c r="E172" s="1">
        <f t="shared" si="75"/>
        <v>1072616265762.3</v>
      </c>
      <c r="F172" s="1">
        <v>3471149965011.0298</v>
      </c>
      <c r="G172" s="1">
        <v>1344107809477.3701</v>
      </c>
      <c r="H172" s="1">
        <f t="shared" ref="H172:I172" si="92">AVERAGE(F170:F172)</f>
        <v>3471149965011.0298</v>
      </c>
      <c r="I172" s="1">
        <f t="shared" si="92"/>
        <v>1344107809477.3701</v>
      </c>
      <c r="J172" s="1">
        <v>1680848911693.3701</v>
      </c>
      <c r="K172" s="1">
        <v>572209263128.54395</v>
      </c>
      <c r="L172" s="1">
        <f t="shared" ref="L172:M172" si="93">AVERAGE(J170:J172)</f>
        <v>1680848911693.3701</v>
      </c>
      <c r="M172" s="1">
        <f t="shared" si="93"/>
        <v>572209263128.54395</v>
      </c>
      <c r="N172" s="1">
        <v>1037274456747.27</v>
      </c>
      <c r="O172" s="1">
        <v>342705290560.96002</v>
      </c>
      <c r="P172" s="1">
        <f t="shared" si="78"/>
        <v>1037274456747.27</v>
      </c>
      <c r="Q172" s="1">
        <f t="shared" si="79"/>
        <v>342705290560.96002</v>
      </c>
      <c r="R172" s="1">
        <v>542593014266.33197</v>
      </c>
      <c r="S172" s="1">
        <v>221280899897.42999</v>
      </c>
      <c r="T172" s="1">
        <f t="shared" si="80"/>
        <v>542593014266.33197</v>
      </c>
      <c r="U172" s="1">
        <f t="shared" si="81"/>
        <v>221280899897.42999</v>
      </c>
      <c r="V172" s="1">
        <v>531080972040.659</v>
      </c>
      <c r="W172" s="1">
        <v>252145152688.604</v>
      </c>
      <c r="X172" s="1">
        <f t="shared" ref="X172:Y172" si="94">AVERAGE(V170:V172)</f>
        <v>531080972040.659</v>
      </c>
      <c r="Y172" s="1">
        <f t="shared" si="94"/>
        <v>252145152688.604</v>
      </c>
      <c r="Z172" s="1">
        <v>662759144084.06299</v>
      </c>
      <c r="AA172" s="1">
        <v>5450156583790.0801</v>
      </c>
      <c r="AB172" s="1">
        <f t="shared" si="83"/>
        <v>662759144084.06299</v>
      </c>
      <c r="AC172" s="1">
        <f t="shared" si="84"/>
        <v>5450156583790.0801</v>
      </c>
      <c r="AD172" s="1">
        <v>1206622607149.1101</v>
      </c>
      <c r="AE172" s="1">
        <v>406218890901.21399</v>
      </c>
      <c r="AF172" s="1">
        <f t="shared" si="85"/>
        <v>1206622607149.1101</v>
      </c>
      <c r="AG172" s="1">
        <f t="shared" si="86"/>
        <v>406218890901.21399</v>
      </c>
      <c r="AH172" s="1">
        <v>248977911124.18301</v>
      </c>
      <c r="AI172" s="1">
        <v>364893906640.12201</v>
      </c>
      <c r="AJ172" s="1">
        <f t="shared" ref="AJ172:AK172" si="95">AVERAGE(AH170:AH172)</f>
        <v>248977911124.18301</v>
      </c>
      <c r="AK172" s="1">
        <f t="shared" si="95"/>
        <v>364893906640.12201</v>
      </c>
    </row>
    <row r="173" spans="1:37" x14ac:dyDescent="0.3">
      <c r="A173" s="2" t="s">
        <v>243</v>
      </c>
      <c r="B173" s="1">
        <v>2027370759831.47</v>
      </c>
      <c r="C173" s="1">
        <v>954086276996.03699</v>
      </c>
      <c r="D173" s="1">
        <f t="shared" si="67"/>
        <v>1913076193729.3599</v>
      </c>
      <c r="E173" s="1">
        <f t="shared" ref="E173" si="96">AVERAGE(C171:C173)</f>
        <v>1013351271379.1685</v>
      </c>
      <c r="F173" s="1">
        <v>2336110616784.25</v>
      </c>
      <c r="G173" s="1">
        <v>1050960033473.34</v>
      </c>
      <c r="H173" s="1">
        <f t="shared" ref="H173" si="97">AVERAGE(F171:F173)</f>
        <v>2903630290897.6396</v>
      </c>
      <c r="I173" s="1">
        <f t="shared" ref="I173" si="98">AVERAGE(G171:G173)</f>
        <v>1197533921475.355</v>
      </c>
      <c r="J173" s="1">
        <v>1917954310638.6001</v>
      </c>
      <c r="K173" s="1">
        <v>1101125099541.28</v>
      </c>
      <c r="L173" s="1">
        <f t="shared" ref="L173" si="99">AVERAGE(J171:J173)</f>
        <v>1799401611165.9851</v>
      </c>
      <c r="M173" s="1">
        <f t="shared" ref="M173" si="100">AVERAGE(K171:K173)</f>
        <v>836667181334.91199</v>
      </c>
      <c r="N173" s="1">
        <v>3597645847941.8101</v>
      </c>
      <c r="O173" s="1">
        <v>1367287209398.6799</v>
      </c>
      <c r="P173" s="1">
        <f t="shared" ref="P173" si="101">AVERAGE(N171:N173)</f>
        <v>2317460152344.54</v>
      </c>
      <c r="Q173" s="1">
        <f t="shared" ref="Q173" si="102">AVERAGE(O171:O173)</f>
        <v>854996249979.81995</v>
      </c>
      <c r="R173" s="1">
        <v>1504118897517.6699</v>
      </c>
      <c r="S173" s="1">
        <v>632245675727.07202</v>
      </c>
      <c r="T173" s="1">
        <f t="shared" ref="T173" si="103">AVERAGE(R171:R173)</f>
        <v>1023355955892.001</v>
      </c>
      <c r="U173" s="1">
        <f t="shared" ref="U173" si="104">AVERAGE(S171:S173)</f>
        <v>426763287812.25098</v>
      </c>
      <c r="V173" s="1">
        <v>645933143509.81006</v>
      </c>
      <c r="W173" s="1">
        <v>277188486330.26202</v>
      </c>
      <c r="X173" s="1">
        <f t="shared" ref="X173:Y175" si="105">AVERAGE(V171:V173)</f>
        <v>588507057775.2345</v>
      </c>
      <c r="Y173" s="1">
        <f t="shared" si="105"/>
        <v>264666819509.43301</v>
      </c>
      <c r="Z173" s="1">
        <v>1039461286997.52</v>
      </c>
      <c r="AA173" s="1">
        <v>146637134477.98801</v>
      </c>
      <c r="AB173" s="1">
        <f t="shared" ref="AB173" si="106">AVERAGE(Z171:Z173)</f>
        <v>851110215540.7915</v>
      </c>
      <c r="AC173" s="1">
        <f t="shared" ref="AC173" si="107">AVERAGE(AA171:AA173)</f>
        <v>2798396859134.0342</v>
      </c>
      <c r="AD173" s="1">
        <v>1111640323341.53</v>
      </c>
      <c r="AE173" s="1">
        <v>1262524542793.1499</v>
      </c>
      <c r="AF173" s="1">
        <f t="shared" ref="AF173" si="108">AVERAGE(AD171:AD173)</f>
        <v>1159131465245.3201</v>
      </c>
      <c r="AG173" s="1">
        <f t="shared" ref="AG173" si="109">AVERAGE(AE171:AE173)</f>
        <v>834371716847.18188</v>
      </c>
      <c r="AH173" s="1">
        <v>1339850466263.1399</v>
      </c>
      <c r="AI173" s="1">
        <v>3053038682084.2798</v>
      </c>
      <c r="AJ173" s="1">
        <f t="shared" ref="AJ173" si="110">AVERAGE(AH171:AH173)</f>
        <v>794414188693.6615</v>
      </c>
      <c r="AK173" s="1">
        <f t="shared" ref="AK173" si="111">AVERAGE(AI171:AI173)</f>
        <v>1708966294362.2009</v>
      </c>
    </row>
    <row r="174" spans="1:37" x14ac:dyDescent="0.3">
      <c r="A174" s="2" t="s">
        <v>244</v>
      </c>
      <c r="B174" s="1">
        <v>3134462775379.2402</v>
      </c>
      <c r="C174" s="1">
        <v>3581002774703.5698</v>
      </c>
      <c r="D174" s="1">
        <f t="shared" si="67"/>
        <v>2320205054279.3198</v>
      </c>
      <c r="E174" s="1">
        <f t="shared" ref="E174:E179" si="112">AVERAGE(C172:C174)</f>
        <v>1869235105820.6355</v>
      </c>
      <c r="F174" s="1">
        <v>3331950578725.6802</v>
      </c>
      <c r="G174" s="1">
        <v>1676069450022.1499</v>
      </c>
      <c r="H174" s="1">
        <f t="shared" ref="H174" si="113">AVERAGE(F172:F174)</f>
        <v>3046403720173.6528</v>
      </c>
      <c r="I174" s="1">
        <f t="shared" ref="I174" si="114">AVERAGE(G172:G174)</f>
        <v>1357045764324.2866</v>
      </c>
      <c r="J174" s="1">
        <v>2948159260026.2798</v>
      </c>
      <c r="K174" s="1">
        <v>1030896605010.6899</v>
      </c>
      <c r="L174" s="1">
        <f t="shared" ref="L174" si="115">AVERAGE(J172:J174)</f>
        <v>2182320827452.75</v>
      </c>
      <c r="M174" s="1">
        <f t="shared" ref="M174" si="116">AVERAGE(K172:K174)</f>
        <v>901410322560.17126</v>
      </c>
      <c r="N174" s="1">
        <v>2645939443401.6602</v>
      </c>
      <c r="O174" s="1">
        <v>2049208993572.3201</v>
      </c>
      <c r="P174" s="1">
        <f t="shared" ref="P174" si="117">AVERAGE(N172:N174)</f>
        <v>2426953249363.5801</v>
      </c>
      <c r="Q174" s="1">
        <f t="shared" ref="Q174" si="118">AVERAGE(O172:O174)</f>
        <v>1253067164510.6533</v>
      </c>
      <c r="R174" s="1">
        <v>2997846726775.1602</v>
      </c>
      <c r="S174" s="1">
        <v>2280178597281.21</v>
      </c>
      <c r="T174" s="1">
        <f t="shared" ref="T174" si="119">AVERAGE(R172:R174)</f>
        <v>1681519546186.3875</v>
      </c>
      <c r="U174" s="1">
        <f t="shared" ref="U174" si="120">AVERAGE(S172:S174)</f>
        <v>1044568390968.5707</v>
      </c>
      <c r="V174" s="1">
        <v>5932811817905.4902</v>
      </c>
      <c r="W174" s="1">
        <v>762184268778.44202</v>
      </c>
      <c r="X174" s="1">
        <f t="shared" si="105"/>
        <v>2369941977818.6528</v>
      </c>
      <c r="Y174" s="1">
        <f t="shared" si="105"/>
        <v>430505969265.76935</v>
      </c>
      <c r="Z174" s="1">
        <v>1444515489309.04</v>
      </c>
      <c r="AA174" s="1">
        <v>685407930520.04504</v>
      </c>
      <c r="AB174" s="1">
        <f t="shared" ref="AB174" si="121">AVERAGE(Z172:Z174)</f>
        <v>1048911973463.541</v>
      </c>
      <c r="AC174" s="1">
        <f t="shared" ref="AC174:AC179" si="122">AVERAGE(AA172:AA174)</f>
        <v>2094067216262.7043</v>
      </c>
      <c r="AD174" s="1">
        <v>1717884516869.8201</v>
      </c>
      <c r="AE174" s="1">
        <v>45113266131001.102</v>
      </c>
      <c r="AF174" s="1">
        <f t="shared" ref="AF174" si="123">AVERAGE(AD172:AD174)</f>
        <v>1345382482453.4866</v>
      </c>
      <c r="AG174" s="1">
        <f t="shared" ref="AG174" si="124">AVERAGE(AE172:AE174)</f>
        <v>15594003188231.822</v>
      </c>
      <c r="AH174" s="1">
        <v>4741648410177.0195</v>
      </c>
      <c r="AI174" s="1">
        <v>1655057607229.3</v>
      </c>
      <c r="AJ174" s="1">
        <f t="shared" ref="AJ174" si="125">AVERAGE(AH172:AH174)</f>
        <v>2110158929188.1143</v>
      </c>
      <c r="AK174" s="1">
        <f t="shared" ref="AK174" si="126">AVERAGE(AI172:AI174)</f>
        <v>1690996731984.5674</v>
      </c>
    </row>
    <row r="175" spans="1:37" x14ac:dyDescent="0.3">
      <c r="A175" s="2" t="s">
        <v>245</v>
      </c>
      <c r="B175" s="1">
        <v>1168208603546.99</v>
      </c>
      <c r="C175" s="1">
        <v>1313475497511.97</v>
      </c>
      <c r="D175" s="1">
        <f t="shared" si="67"/>
        <v>2110014046252.5667</v>
      </c>
      <c r="E175" s="1">
        <f t="shared" si="112"/>
        <v>1949521516403.8586</v>
      </c>
      <c r="F175" s="1">
        <v>1404194328508.3899</v>
      </c>
      <c r="G175" s="1">
        <v>1620430752694.6399</v>
      </c>
      <c r="H175" s="1">
        <f t="shared" ref="H175" si="127">AVERAGE(F173:F175)</f>
        <v>2357418508006.1064</v>
      </c>
      <c r="I175" s="1">
        <f t="shared" ref="I175" si="128">AVERAGE(G173:G175)</f>
        <v>1449153412063.3767</v>
      </c>
      <c r="J175" s="1">
        <v>1554147687887.24</v>
      </c>
      <c r="K175" s="1">
        <v>1610370228933.54</v>
      </c>
      <c r="L175" s="1">
        <f t="shared" ref="L175:L180" si="129">AVERAGE(J173:J175)</f>
        <v>2140087086184.04</v>
      </c>
      <c r="M175" s="1">
        <f t="shared" ref="M175" si="130">AVERAGE(K173:K175)</f>
        <v>1247463977828.5032</v>
      </c>
      <c r="N175" s="1">
        <v>1076151790620.7</v>
      </c>
      <c r="O175" s="1">
        <v>1111006232194.75</v>
      </c>
      <c r="P175" s="1">
        <f t="shared" ref="P175" si="131">AVERAGE(N173:N175)</f>
        <v>2439912360654.7236</v>
      </c>
      <c r="Q175" s="1">
        <f t="shared" ref="Q175" si="132">AVERAGE(O173:O175)</f>
        <v>1509167478388.5833</v>
      </c>
      <c r="R175" s="1">
        <v>814947735254.86096</v>
      </c>
      <c r="S175" s="1">
        <v>966440631260.40796</v>
      </c>
      <c r="T175" s="1">
        <f t="shared" ref="T175" si="133">AVERAGE(R173:R175)</f>
        <v>1772304453182.5637</v>
      </c>
      <c r="U175" s="1">
        <f t="shared" ref="U175" si="134">AVERAGE(S173:S175)</f>
        <v>1292954968089.5635</v>
      </c>
      <c r="V175" s="1">
        <v>636279663109.13696</v>
      </c>
      <c r="W175" s="1">
        <v>891679683811.31604</v>
      </c>
      <c r="X175" s="1">
        <f t="shared" si="105"/>
        <v>2405008208174.8125</v>
      </c>
      <c r="Y175" s="1">
        <f t="shared" si="105"/>
        <v>643684146306.67334</v>
      </c>
      <c r="Z175" s="1">
        <v>1061467754220.46</v>
      </c>
      <c r="AA175" s="1">
        <v>1454978087651.23</v>
      </c>
      <c r="AB175" s="1">
        <f t="shared" ref="AB175" si="135">AVERAGE(Z173:Z175)</f>
        <v>1181814843509.0066</v>
      </c>
      <c r="AC175" s="1">
        <f t="shared" si="122"/>
        <v>762341050883.08777</v>
      </c>
      <c r="AD175" s="1">
        <v>1138241159764.1101</v>
      </c>
      <c r="AE175" s="1">
        <v>680283289523.54797</v>
      </c>
      <c r="AF175" s="1">
        <f t="shared" ref="AF175" si="136">AVERAGE(AD173:AD175)</f>
        <v>1322588666658.4866</v>
      </c>
      <c r="AG175" s="1">
        <f t="shared" ref="AG175" si="137">AVERAGE(AE173:AE175)</f>
        <v>15685357987772.6</v>
      </c>
      <c r="AH175" s="1">
        <v>654458134365.38196</v>
      </c>
      <c r="AI175" s="1">
        <v>966239690581.78406</v>
      </c>
      <c r="AJ175" s="1">
        <f t="shared" ref="AJ175" si="138">AVERAGE(AH173:AH175)</f>
        <v>2245319003601.8472</v>
      </c>
      <c r="AK175" s="1">
        <f t="shared" ref="AK175" si="139">AVERAGE(AI173:AI175)</f>
        <v>1891445326631.7881</v>
      </c>
    </row>
    <row r="176" spans="1:37" x14ac:dyDescent="0.3">
      <c r="A176" s="2" t="s">
        <v>246</v>
      </c>
      <c r="B176" s="1">
        <v>1506503720020.4099</v>
      </c>
      <c r="C176" s="1">
        <v>2442255926090.4102</v>
      </c>
      <c r="D176" s="1">
        <f t="shared" si="67"/>
        <v>1936391699648.8801</v>
      </c>
      <c r="E176" s="1">
        <f t="shared" si="112"/>
        <v>2445578066101.9834</v>
      </c>
      <c r="F176" s="1">
        <v>1079926596504.08</v>
      </c>
      <c r="G176" s="1">
        <v>1315124849232.27</v>
      </c>
      <c r="H176" s="1">
        <f t="shared" ref="H176" si="140">AVERAGE(F174:F176)</f>
        <v>1938690501246.05</v>
      </c>
      <c r="I176" s="1">
        <f t="shared" ref="I176" si="141">AVERAGE(G174:G176)</f>
        <v>1537208350649.6868</v>
      </c>
      <c r="J176" s="1">
        <v>1780025864857.21</v>
      </c>
      <c r="K176" s="1">
        <v>3158686634768.6499</v>
      </c>
      <c r="L176" s="1">
        <f t="shared" si="129"/>
        <v>2094110937590.2432</v>
      </c>
      <c r="M176" s="1">
        <f t="shared" ref="M176" si="142">AVERAGE(K174:K176)</f>
        <v>1933317822904.2932</v>
      </c>
      <c r="N176" s="1">
        <v>2625324580694.2998</v>
      </c>
      <c r="O176" s="1">
        <v>2974141847085.8301</v>
      </c>
      <c r="P176" s="1">
        <f t="shared" ref="P176" si="143">AVERAGE(N174:N176)</f>
        <v>2115805271572.22</v>
      </c>
      <c r="Q176" s="1">
        <f t="shared" ref="Q176" si="144">AVERAGE(O174:O176)</f>
        <v>2044785690950.9668</v>
      </c>
      <c r="R176" s="1">
        <v>1632264603716.5901</v>
      </c>
      <c r="S176" s="1">
        <v>3562151911984.2402</v>
      </c>
      <c r="T176" s="1">
        <f t="shared" ref="T176" si="145">AVERAGE(R174:R176)</f>
        <v>1815019688582.2039</v>
      </c>
      <c r="U176" s="1">
        <f t="shared" ref="U176" si="146">AVERAGE(S174:S176)</f>
        <v>2269590380175.2861</v>
      </c>
      <c r="V176" s="1">
        <v>1019968022512.38</v>
      </c>
      <c r="W176" s="1">
        <v>1262418044292.54</v>
      </c>
      <c r="X176" s="1">
        <f t="shared" ref="X176" si="147">AVERAGE(V174:V176)</f>
        <v>2529686501175.6689</v>
      </c>
      <c r="Y176" s="1">
        <f t="shared" ref="Y176" si="148">AVERAGE(W174:W176)</f>
        <v>972093998960.76599</v>
      </c>
      <c r="Z176" s="1">
        <v>1473670159982.9399</v>
      </c>
      <c r="AA176" s="1">
        <v>1563449911657.6599</v>
      </c>
      <c r="AB176" s="1">
        <f t="shared" ref="AB176" si="149">AVERAGE(Z174:Z176)</f>
        <v>1326551134504.1467</v>
      </c>
      <c r="AC176" s="1">
        <f t="shared" si="122"/>
        <v>1234611976609.6448</v>
      </c>
      <c r="AD176" s="1">
        <v>901766251840.90002</v>
      </c>
      <c r="AE176" s="1">
        <v>5675974487304.6904</v>
      </c>
      <c r="AF176" s="1">
        <f t="shared" ref="AF176" si="150">AVERAGE(AD174:AD176)</f>
        <v>1252630642824.9434</v>
      </c>
      <c r="AG176" s="1">
        <f t="shared" ref="AG176" si="151">AVERAGE(AE174:AE176)</f>
        <v>17156507969276.445</v>
      </c>
      <c r="AH176" s="1">
        <v>1122787963995.8899</v>
      </c>
      <c r="AI176" s="1">
        <v>4344518283844.5098</v>
      </c>
      <c r="AJ176" s="1">
        <f t="shared" ref="AJ176" si="152">AVERAGE(AH174:AH176)</f>
        <v>2172964836179.4304</v>
      </c>
      <c r="AK176" s="1">
        <f t="shared" ref="AK176" si="153">AVERAGE(AI174:AI176)</f>
        <v>2321938527218.5313</v>
      </c>
    </row>
    <row r="177" spans="1:57" x14ac:dyDescent="0.3">
      <c r="A177" s="2" t="s">
        <v>247</v>
      </c>
      <c r="B177" s="1">
        <v>1544408538429.8201</v>
      </c>
      <c r="C177" s="1">
        <v>2498711293341.0898</v>
      </c>
      <c r="D177" s="1">
        <f t="shared" si="67"/>
        <v>1406373620665.74</v>
      </c>
      <c r="E177" s="1">
        <f t="shared" si="112"/>
        <v>2084814238981.1565</v>
      </c>
      <c r="F177" s="1">
        <v>1843029720970.53</v>
      </c>
      <c r="G177" s="1">
        <v>2229923539130.5898</v>
      </c>
      <c r="H177" s="1">
        <f t="shared" ref="H177" si="154">AVERAGE(F175:F177)</f>
        <v>1442383548661</v>
      </c>
      <c r="I177" s="1">
        <f t="shared" ref="I177" si="155">AVERAGE(G175:G177)</f>
        <v>1721826380352.5</v>
      </c>
      <c r="J177" s="1">
        <v>1078190199025.59</v>
      </c>
      <c r="K177" s="1">
        <v>2722376739128.8501</v>
      </c>
      <c r="L177" s="1">
        <f t="shared" si="129"/>
        <v>1470787917256.6799</v>
      </c>
      <c r="M177" s="1">
        <f t="shared" ref="M177" si="156">AVERAGE(K175:K177)</f>
        <v>2497144534277.0132</v>
      </c>
      <c r="N177" s="1">
        <v>2056511930554.3</v>
      </c>
      <c r="O177" s="1">
        <v>3310331714636.0898</v>
      </c>
      <c r="P177" s="1">
        <f t="shared" ref="P177" si="157">AVERAGE(N175:N177)</f>
        <v>1919329433956.4333</v>
      </c>
      <c r="Q177" s="1">
        <f t="shared" ref="Q177" si="158">AVERAGE(O175:O177)</f>
        <v>2465159931305.5566</v>
      </c>
      <c r="R177" s="1">
        <v>805440362642.52795</v>
      </c>
      <c r="S177" s="1">
        <v>1444196527769.74</v>
      </c>
      <c r="T177" s="1">
        <f t="shared" ref="T177" si="159">AVERAGE(R175:R177)</f>
        <v>1084217567204.6597</v>
      </c>
      <c r="U177" s="1">
        <f t="shared" ref="U177" si="160">AVERAGE(S175:S177)</f>
        <v>1990929690338.1296</v>
      </c>
      <c r="V177" s="1">
        <v>1968656264846.8601</v>
      </c>
      <c r="W177" s="1">
        <v>3777678174383.6201</v>
      </c>
      <c r="X177" s="1">
        <f t="shared" ref="X177" si="161">AVERAGE(V175:V177)</f>
        <v>1208301316822.7922</v>
      </c>
      <c r="Y177" s="1">
        <f t="shared" ref="Y177" si="162">AVERAGE(W175:W177)</f>
        <v>1977258634162.4922</v>
      </c>
      <c r="Z177" s="1">
        <v>1103494638611.6201</v>
      </c>
      <c r="AA177" s="1">
        <v>1554286200588.75</v>
      </c>
      <c r="AB177" s="1">
        <f t="shared" ref="AB177" si="163">AVERAGE(Z175:Z177)</f>
        <v>1212877517605.0066</v>
      </c>
      <c r="AC177" s="1">
        <f t="shared" si="122"/>
        <v>1524238066632.5466</v>
      </c>
      <c r="AD177" s="1">
        <v>1593069028326.26</v>
      </c>
      <c r="AE177" s="1">
        <v>2717463707021.4902</v>
      </c>
      <c r="AF177" s="1">
        <f t="shared" ref="AF177" si="164">AVERAGE(AD175:AD177)</f>
        <v>1211025479977.0901</v>
      </c>
      <c r="AG177" s="1">
        <f t="shared" ref="AG177" si="165">AVERAGE(AE175:AE177)</f>
        <v>3024573827949.9097</v>
      </c>
      <c r="AH177" s="1">
        <v>1887047871571.73</v>
      </c>
      <c r="AI177" s="1">
        <v>7072948193502.4297</v>
      </c>
      <c r="AJ177" s="1">
        <f t="shared" ref="AJ177" si="166">AVERAGE(AH175:AH177)</f>
        <v>1221431323311.0007</v>
      </c>
      <c r="AK177" s="1">
        <f t="shared" ref="AK177" si="167">AVERAGE(AI175:AI177)</f>
        <v>4127902055976.2407</v>
      </c>
    </row>
    <row r="178" spans="1:57" x14ac:dyDescent="0.3">
      <c r="A178" s="2" t="s">
        <v>248</v>
      </c>
      <c r="B178" s="1">
        <v>899620992209.63794</v>
      </c>
      <c r="C178" s="1">
        <v>2630217339742.27</v>
      </c>
      <c r="D178" s="1">
        <f t="shared" si="67"/>
        <v>1316844416886.6228</v>
      </c>
      <c r="E178" s="1">
        <f t="shared" si="112"/>
        <v>2523728186391.2563</v>
      </c>
      <c r="F178" s="1">
        <v>757541063557.026</v>
      </c>
      <c r="G178" s="1">
        <v>2626290481252.0098</v>
      </c>
      <c r="H178" s="1">
        <f t="shared" ref="H178:H179" si="168">AVERAGE(F176:F178)</f>
        <v>1226832460343.8787</v>
      </c>
      <c r="I178" s="1">
        <f t="shared" ref="I178:I179" si="169">AVERAGE(G176:G178)</f>
        <v>2057112956538.2898</v>
      </c>
      <c r="J178" s="1">
        <v>729013883187.354</v>
      </c>
      <c r="K178" s="1">
        <v>2191466020380.51</v>
      </c>
      <c r="L178" s="1">
        <f t="shared" si="129"/>
        <v>1195743315690.0513</v>
      </c>
      <c r="M178" s="1">
        <f t="shared" ref="M178" si="170">AVERAGE(K176:K178)</f>
        <v>2690843131426.0034</v>
      </c>
      <c r="N178" s="1">
        <v>1152105961956.0901</v>
      </c>
      <c r="O178" s="1">
        <v>2221436685739.8799</v>
      </c>
      <c r="P178" s="1">
        <f t="shared" ref="P178" si="171">AVERAGE(N176:N178)</f>
        <v>1944647491068.2297</v>
      </c>
      <c r="Q178" s="1">
        <f t="shared" ref="Q178" si="172">AVERAGE(O176:O178)</f>
        <v>2835303415820.6001</v>
      </c>
      <c r="R178" s="1">
        <v>990075724258.17798</v>
      </c>
      <c r="S178" s="1">
        <v>2113451106523.5</v>
      </c>
      <c r="T178" s="1">
        <f t="shared" ref="T178" si="173">AVERAGE(R176:R178)</f>
        <v>1142593563539.0986</v>
      </c>
      <c r="U178" s="1">
        <f t="shared" ref="U178" si="174">AVERAGE(S176:S178)</f>
        <v>2373266515425.8267</v>
      </c>
      <c r="V178" s="1">
        <v>1011555303720.99</v>
      </c>
      <c r="W178" s="1">
        <v>3135114554754.5498</v>
      </c>
      <c r="X178" s="1">
        <f t="shared" ref="X178" si="175">AVERAGE(V176:V178)</f>
        <v>1333393197026.7434</v>
      </c>
      <c r="Y178" s="1">
        <f t="shared" ref="Y178" si="176">AVERAGE(W176:W178)</f>
        <v>2725070257810.2368</v>
      </c>
      <c r="Z178" s="1">
        <v>1237135529404.6799</v>
      </c>
      <c r="AA178" s="1">
        <v>3423130438964.8901</v>
      </c>
      <c r="AB178" s="1">
        <f t="shared" ref="AB178" si="177">AVERAGE(Z176:Z178)</f>
        <v>1271433442666.4133</v>
      </c>
      <c r="AC178" s="1">
        <f t="shared" si="122"/>
        <v>2180288850403.7668</v>
      </c>
      <c r="AD178" s="1">
        <v>470496880000.63599</v>
      </c>
      <c r="AE178" s="1">
        <v>3290701450224.8398</v>
      </c>
      <c r="AF178" s="1">
        <f t="shared" ref="AF178" si="178">AVERAGE(AD176:AD178)</f>
        <v>988444053389.26526</v>
      </c>
      <c r="AG178" s="1">
        <f t="shared" ref="AG178" si="179">AVERAGE(AE176:AE178)</f>
        <v>3894713214850.3398</v>
      </c>
      <c r="AH178" s="1">
        <v>627328943738.875</v>
      </c>
      <c r="AI178" s="1">
        <v>6866039484178.9404</v>
      </c>
      <c r="AJ178" s="1">
        <f t="shared" ref="AJ178" si="180">AVERAGE(AH176:AH178)</f>
        <v>1212388259768.8318</v>
      </c>
      <c r="AK178" s="1">
        <f t="shared" ref="AK178" si="181">AVERAGE(AI176:AI178)</f>
        <v>6094501987175.293</v>
      </c>
    </row>
    <row r="179" spans="1:57" x14ac:dyDescent="0.3">
      <c r="A179" s="2" t="s">
        <v>249</v>
      </c>
      <c r="B179" s="1">
        <v>428815002797.55499</v>
      </c>
      <c r="C179" s="1">
        <v>1702086884596.4399</v>
      </c>
      <c r="D179" s="1">
        <f t="shared" si="67"/>
        <v>957614844479.00439</v>
      </c>
      <c r="E179" s="1">
        <f t="shared" si="112"/>
        <v>2277005172559.9331</v>
      </c>
      <c r="F179" s="1">
        <v>547480994086.26599</v>
      </c>
      <c r="G179" s="1">
        <v>1222160596745.3601</v>
      </c>
      <c r="H179" s="1">
        <f t="shared" si="168"/>
        <v>1049350592871.274</v>
      </c>
      <c r="I179" s="1">
        <f t="shared" si="169"/>
        <v>2026124872375.9866</v>
      </c>
      <c r="J179" s="1">
        <v>178018122854.746</v>
      </c>
      <c r="K179" s="1">
        <v>1763271833050.54</v>
      </c>
      <c r="L179" s="1">
        <f t="shared" si="129"/>
        <v>661740735022.56335</v>
      </c>
      <c r="M179" s="1">
        <f t="shared" ref="M179" si="182">AVERAGE(K177:K179)</f>
        <v>2225704864186.6333</v>
      </c>
      <c r="N179" s="1">
        <v>283911824526.60199</v>
      </c>
      <c r="O179" s="1">
        <v>1621460719650.5901</v>
      </c>
      <c r="P179" s="1">
        <f t="shared" ref="P179" si="183">AVERAGE(N177:N179)</f>
        <v>1164176572345.6641</v>
      </c>
      <c r="Q179" s="1">
        <f t="shared" ref="Q179" si="184">AVERAGE(O177:O179)</f>
        <v>2384409706675.52</v>
      </c>
      <c r="R179" s="1">
        <v>203866708017.121</v>
      </c>
      <c r="S179" s="1">
        <v>1382099519519.71</v>
      </c>
      <c r="T179" s="1">
        <f t="shared" ref="T179" si="185">AVERAGE(R177:R179)</f>
        <v>666460931639.27576</v>
      </c>
      <c r="U179" s="1">
        <f t="shared" ref="U179" si="186">AVERAGE(S177:S179)</f>
        <v>1646582384604.3167</v>
      </c>
      <c r="V179" s="1">
        <v>351556623953.27502</v>
      </c>
      <c r="W179" s="1">
        <v>3217323888932.2402</v>
      </c>
      <c r="X179" s="1">
        <f t="shared" ref="X179" si="187">AVERAGE(V177:V179)</f>
        <v>1110589397507.0417</v>
      </c>
      <c r="Y179" s="1">
        <f t="shared" ref="Y179" si="188">AVERAGE(W177:W179)</f>
        <v>3376705539356.8032</v>
      </c>
      <c r="Z179" s="1">
        <v>1042962288186</v>
      </c>
      <c r="AA179" s="1">
        <v>2769692536471.9502</v>
      </c>
      <c r="AB179" s="1">
        <f t="shared" ref="AB179" si="189">AVERAGE(Z177:Z179)</f>
        <v>1127864152067.4333</v>
      </c>
      <c r="AC179" s="1">
        <f t="shared" si="122"/>
        <v>2582369725341.8638</v>
      </c>
      <c r="AD179" s="1">
        <v>325780046888.57703</v>
      </c>
      <c r="AE179" s="1">
        <v>2388808299823.48</v>
      </c>
      <c r="AF179" s="1">
        <f t="shared" ref="AF179" si="190">AVERAGE(AD177:AD179)</f>
        <v>796448651738.49109</v>
      </c>
      <c r="AG179" s="1">
        <f t="shared" ref="AG179" si="191">AVERAGE(AE177:AE179)</f>
        <v>2798991152356.6035</v>
      </c>
      <c r="AH179" s="1">
        <v>1282486042313.1699</v>
      </c>
      <c r="AI179" s="1">
        <v>1463238747448.3301</v>
      </c>
      <c r="AJ179" s="1">
        <f t="shared" ref="AJ179" si="192">AVERAGE(AH177:AH179)</f>
        <v>1265620952541.2583</v>
      </c>
      <c r="AK179" s="1">
        <f t="shared" ref="AK179" si="193">AVERAGE(AI177:AI179)</f>
        <v>5134075475043.2334</v>
      </c>
    </row>
    <row r="180" spans="1:57" x14ac:dyDescent="0.3">
      <c r="A180" s="2" t="s">
        <v>250</v>
      </c>
      <c r="B180" s="1">
        <v>216645573056.87701</v>
      </c>
      <c r="C180" s="1">
        <v>830787000708.76599</v>
      </c>
      <c r="D180" s="1">
        <f t="shared" si="67"/>
        <v>515027189354.68994</v>
      </c>
      <c r="E180" s="1">
        <f t="shared" ref="E180:E181" si="194">AVERAGE(C178:C180)</f>
        <v>1721030408349.1584</v>
      </c>
      <c r="F180" s="1">
        <v>166097523976.353</v>
      </c>
      <c r="G180" s="1">
        <v>907418815331.92798</v>
      </c>
      <c r="H180" s="1">
        <f t="shared" ref="H180:H181" si="195">AVERAGE(F178:F180)</f>
        <v>490373193873.21503</v>
      </c>
      <c r="I180" s="1">
        <f t="shared" ref="I180:I181" si="196">AVERAGE(G178:G180)</f>
        <v>1585289964443.0994</v>
      </c>
      <c r="J180" s="1">
        <v>448377881133.54797</v>
      </c>
      <c r="K180" s="1">
        <v>831951941308.10596</v>
      </c>
      <c r="L180" s="1">
        <f t="shared" si="129"/>
        <v>451803295725.216</v>
      </c>
      <c r="M180" s="1">
        <f t="shared" ref="M180" si="197">AVERAGE(K178:K180)</f>
        <v>1595563264913.052</v>
      </c>
      <c r="N180" s="1">
        <v>188119307914.492</v>
      </c>
      <c r="O180" s="1">
        <v>869316736788.15295</v>
      </c>
      <c r="P180" s="1">
        <f t="shared" ref="P180" si="198">AVERAGE(N178:N180)</f>
        <v>541379031465.72803</v>
      </c>
      <c r="Q180" s="1">
        <f t="shared" ref="Q180" si="199">AVERAGE(O178:O180)</f>
        <v>1570738047392.8743</v>
      </c>
      <c r="R180" s="1">
        <v>128016866980.105</v>
      </c>
      <c r="S180" s="1">
        <v>378507285224.95502</v>
      </c>
      <c r="T180" s="1">
        <f t="shared" ref="T180" si="200">AVERAGE(R178:R180)</f>
        <v>440653099751.80133</v>
      </c>
      <c r="U180" s="1">
        <f t="shared" ref="U180" si="201">AVERAGE(S178:S180)</f>
        <v>1291352637089.3884</v>
      </c>
      <c r="V180" s="1">
        <v>172320329092.32999</v>
      </c>
      <c r="W180" s="1">
        <v>1282363767774.99</v>
      </c>
      <c r="X180" s="1">
        <f t="shared" ref="X180" si="202">AVERAGE(V178:V180)</f>
        <v>511810752255.53174</v>
      </c>
      <c r="Y180" s="1">
        <f t="shared" ref="Y180" si="203">AVERAGE(W178:W180)</f>
        <v>2544934070487.2603</v>
      </c>
      <c r="Z180" s="1">
        <v>278284053002.41498</v>
      </c>
      <c r="AA180" s="1">
        <v>1122351513854.6899</v>
      </c>
      <c r="AB180" s="1">
        <f t="shared" ref="AB180" si="204">AVERAGE(Z178:Z180)</f>
        <v>852793956864.36487</v>
      </c>
      <c r="AC180" s="1">
        <f t="shared" ref="AC180" si="205">AVERAGE(AA178:AA180)</f>
        <v>2438391496430.5098</v>
      </c>
      <c r="AD180" s="1">
        <v>259111124859.702</v>
      </c>
      <c r="AE180" s="1">
        <v>378157314704.31097</v>
      </c>
      <c r="AF180" s="1">
        <f t="shared" ref="AF180" si="206">AVERAGE(AD178:AD180)</f>
        <v>351796017249.63837</v>
      </c>
      <c r="AG180" s="1">
        <f t="shared" ref="AG180" si="207">AVERAGE(AE178:AE180)</f>
        <v>2019222354917.5437</v>
      </c>
      <c r="AH180" s="1">
        <v>360650796066.17401</v>
      </c>
      <c r="AI180" s="1">
        <v>1274101958813.4199</v>
      </c>
      <c r="AJ180" s="1">
        <f t="shared" ref="AJ180" si="208">AVERAGE(AH178:AH180)</f>
        <v>756821927372.73962</v>
      </c>
      <c r="AK180" s="1">
        <f t="shared" ref="AK180" si="209">AVERAGE(AI178:AI180)</f>
        <v>3201126730146.897</v>
      </c>
      <c r="AL180" s="1">
        <f t="shared" ref="AL180" si="210">AVERAGE(AJ178:AJ180)</f>
        <v>1078277046560.9432</v>
      </c>
      <c r="AM180" s="1">
        <f t="shared" ref="AM180" si="211">AVERAGE(AK178:AK180)</f>
        <v>4809901397455.1416</v>
      </c>
      <c r="AN180" s="1">
        <f t="shared" ref="AN180" si="212">AVERAGE(AL178:AL180)</f>
        <v>1078277046560.9432</v>
      </c>
      <c r="AO180" s="1">
        <f t="shared" ref="AO180" si="213">AVERAGE(AM178:AM180)</f>
        <v>4809901397455.1416</v>
      </c>
      <c r="AP180" s="1">
        <f t="shared" ref="AP180" si="214">AVERAGE(AN178:AN180)</f>
        <v>1078277046560.9432</v>
      </c>
      <c r="AQ180" s="1">
        <f t="shared" ref="AQ180" si="215">AVERAGE(AO178:AO180)</f>
        <v>4809901397455.1416</v>
      </c>
      <c r="AR180" s="1">
        <f t="shared" ref="AR180" si="216">AVERAGE(AP178:AP180)</f>
        <v>1078277046560.9432</v>
      </c>
      <c r="AS180" s="1">
        <f t="shared" ref="AS180" si="217">AVERAGE(AQ178:AQ180)</f>
        <v>4809901397455.1416</v>
      </c>
      <c r="AT180" s="1">
        <f t="shared" ref="AT180" si="218">AVERAGE(AR178:AR180)</f>
        <v>1078277046560.9432</v>
      </c>
      <c r="AU180" s="1">
        <f t="shared" ref="AU180" si="219">AVERAGE(AS178:AS180)</f>
        <v>4809901397455.1416</v>
      </c>
      <c r="AV180" s="1">
        <f t="shared" ref="AV180" si="220">AVERAGE(AT178:AT180)</f>
        <v>1078277046560.9432</v>
      </c>
      <c r="AW180" s="1">
        <f t="shared" ref="AW180" si="221">AVERAGE(AU178:AU180)</f>
        <v>4809901397455.1416</v>
      </c>
      <c r="AX180" s="1">
        <f t="shared" ref="AX180" si="222">AVERAGE(AV178:AV180)</f>
        <v>1078277046560.9432</v>
      </c>
      <c r="AY180" s="1">
        <f t="shared" ref="AY180" si="223">AVERAGE(AW178:AW180)</f>
        <v>4809901397455.1416</v>
      </c>
      <c r="AZ180" s="1">
        <f t="shared" ref="AZ180" si="224">AVERAGE(AX178:AX180)</f>
        <v>1078277046560.9432</v>
      </c>
      <c r="BA180" s="1">
        <f t="shared" ref="BA180" si="225">AVERAGE(AY178:AY180)</f>
        <v>4809901397455.1416</v>
      </c>
      <c r="BB180" s="1">
        <f t="shared" ref="BB180" si="226">AVERAGE(AZ178:AZ180)</f>
        <v>1078277046560.9432</v>
      </c>
      <c r="BC180" s="1">
        <f t="shared" ref="BC180" si="227">AVERAGE(BA178:BA180)</f>
        <v>4809901397455.1416</v>
      </c>
      <c r="BD180" s="1">
        <f t="shared" ref="BD180" si="228">AVERAGE(BB178:BB180)</f>
        <v>1078277046560.9432</v>
      </c>
      <c r="BE180" s="1">
        <f t="shared" ref="BE180" si="229">AVERAGE(BC178:BC180)</f>
        <v>4809901397455.1416</v>
      </c>
    </row>
    <row r="181" spans="1:57" x14ac:dyDescent="0.3">
      <c r="A181" s="2" t="s">
        <v>251</v>
      </c>
      <c r="B181" s="1">
        <v>273780015478.823</v>
      </c>
      <c r="C181" s="1">
        <v>584000000000</v>
      </c>
      <c r="D181" s="1">
        <f t="shared" si="67"/>
        <v>306413530444.41833</v>
      </c>
      <c r="E181" s="1">
        <f t="shared" si="194"/>
        <v>1038957961768.402</v>
      </c>
      <c r="F181" s="1">
        <v>343995768950.987</v>
      </c>
      <c r="G181" s="1">
        <v>695085188545.177</v>
      </c>
      <c r="H181" s="1">
        <f t="shared" si="195"/>
        <v>352524762337.86865</v>
      </c>
      <c r="I181" s="1">
        <f t="shared" si="196"/>
        <v>941554866874.15491</v>
      </c>
      <c r="J181" s="1">
        <v>250862279333.86401</v>
      </c>
      <c r="K181" s="1">
        <v>710877384225.21399</v>
      </c>
      <c r="L181" s="1">
        <f t="shared" ref="L181" si="230">AVERAGE(J179:J181)</f>
        <v>292419427774.05267</v>
      </c>
      <c r="M181" s="1">
        <f t="shared" ref="M181" si="231">AVERAGE(K179:K181)</f>
        <v>1102033719527.9534</v>
      </c>
      <c r="N181" s="1">
        <v>331278112923.474</v>
      </c>
      <c r="O181" s="1">
        <v>578384666182.651</v>
      </c>
      <c r="P181" s="1">
        <f t="shared" ref="P181" si="232">AVERAGE(N179:N181)</f>
        <v>267769748454.85599</v>
      </c>
      <c r="Q181" s="1">
        <f t="shared" ref="Q181" si="233">AVERAGE(O179:O181)</f>
        <v>1023054040873.798</v>
      </c>
      <c r="R181" s="1">
        <v>71790168356.850296</v>
      </c>
      <c r="S181" s="1">
        <v>128570045026.81599</v>
      </c>
      <c r="T181" s="1">
        <f t="shared" ref="T181" si="234">AVERAGE(R179:R181)</f>
        <v>134557914451.35876</v>
      </c>
      <c r="U181" s="1">
        <f t="shared" ref="U181" si="235">AVERAGE(S179:S181)</f>
        <v>629725616590.49365</v>
      </c>
      <c r="V181" s="1">
        <v>241013954391.07199</v>
      </c>
      <c r="W181" s="1">
        <v>526929816959.20697</v>
      </c>
      <c r="X181" s="1">
        <f t="shared" ref="X181" si="236">AVERAGE(V179:V181)</f>
        <v>254963635812.22568</v>
      </c>
      <c r="Y181" s="1">
        <f t="shared" ref="Y181" si="237">AVERAGE(W179:W181)</f>
        <v>1675539157888.8125</v>
      </c>
      <c r="Z181" s="1">
        <v>389989784361.39899</v>
      </c>
      <c r="AA181" s="1">
        <v>867025847574.73401</v>
      </c>
      <c r="AB181" s="1">
        <f t="shared" ref="AB181" si="238">AVERAGE(Z179:Z181)</f>
        <v>570412041849.93799</v>
      </c>
      <c r="AC181" s="1">
        <f t="shared" ref="AC181" si="239">AVERAGE(AA179:AA181)</f>
        <v>1586356632633.7913</v>
      </c>
      <c r="AD181" s="1">
        <v>236903543944</v>
      </c>
      <c r="AE181" s="1">
        <v>405838727904.90399</v>
      </c>
      <c r="AF181" s="1">
        <f t="shared" ref="AF181" si="240">AVERAGE(AD179:AD181)</f>
        <v>273931571897.42636</v>
      </c>
      <c r="AG181" s="1">
        <f t="shared" ref="AG181" si="241">AVERAGE(AE179:AE181)</f>
        <v>1057601447477.5649</v>
      </c>
      <c r="AH181" s="1">
        <v>263039501614.05499</v>
      </c>
      <c r="AI181" s="1">
        <v>1323635583725.72</v>
      </c>
      <c r="AJ181" s="1">
        <f t="shared" ref="AJ181" si="242">AVERAGE(AH179:AH181)</f>
        <v>635392113331.13293</v>
      </c>
      <c r="AK181" s="1">
        <f t="shared" ref="AK181" si="243">AVERAGE(AI179:AI181)</f>
        <v>1353658763329.1565</v>
      </c>
    </row>
    <row r="182" spans="1:57" x14ac:dyDescent="0.3">
      <c r="A182" s="2" t="s">
        <v>252</v>
      </c>
      <c r="B182" s="1">
        <v>178334230794.13901</v>
      </c>
      <c r="C182" s="1">
        <v>387446075497.93201</v>
      </c>
      <c r="D182" s="1">
        <f t="shared" si="67"/>
        <v>222919939776.61301</v>
      </c>
      <c r="E182" s="1">
        <f t="shared" ref="E182" si="244">AVERAGE(C180:C182)</f>
        <v>600744358735.56604</v>
      </c>
      <c r="F182" s="1">
        <v>304676389653.604</v>
      </c>
      <c r="G182" s="1">
        <v>624454722539.71899</v>
      </c>
      <c r="H182" s="1">
        <f t="shared" ref="H182" si="245">AVERAGE(F180:F182)</f>
        <v>271589894193.64798</v>
      </c>
      <c r="I182" s="1">
        <f t="shared" ref="I182" si="246">AVERAGE(G180:G182)</f>
        <v>742319575472.27478</v>
      </c>
      <c r="J182" s="1">
        <v>46883319651.142502</v>
      </c>
      <c r="K182" s="1">
        <v>218104536769.61301</v>
      </c>
      <c r="L182" s="1">
        <f t="shared" ref="L182" si="247">AVERAGE(J180:J182)</f>
        <v>248707826706.18481</v>
      </c>
      <c r="M182" s="1">
        <f t="shared" ref="M182" si="248">AVERAGE(K180:K182)</f>
        <v>586977954100.97766</v>
      </c>
      <c r="N182" s="1">
        <v>196642478107.474</v>
      </c>
      <c r="O182" s="1">
        <v>311599620367.29102</v>
      </c>
      <c r="P182" s="1">
        <f t="shared" ref="P182" si="249">AVERAGE(N180:N182)</f>
        <v>238679966315.14664</v>
      </c>
      <c r="Q182" s="1">
        <f t="shared" ref="Q182" si="250">AVERAGE(O180:O182)</f>
        <v>586433674446.03162</v>
      </c>
      <c r="R182" s="1">
        <v>0</v>
      </c>
      <c r="S182" s="1">
        <v>258971447167.418</v>
      </c>
      <c r="T182" s="1">
        <f t="shared" ref="T182" si="251">AVERAGE(R180:R182)</f>
        <v>66602345112.318428</v>
      </c>
      <c r="U182" s="1">
        <f t="shared" ref="U182" si="252">AVERAGE(S180:S182)</f>
        <v>255349592473.06299</v>
      </c>
      <c r="V182" s="1">
        <v>184829160700.59799</v>
      </c>
      <c r="W182" s="1">
        <v>405100267675.75201</v>
      </c>
      <c r="X182" s="1">
        <f t="shared" ref="X182" si="253">AVERAGE(V180:V182)</f>
        <v>199387814728</v>
      </c>
      <c r="Y182" s="1">
        <f t="shared" ref="Y182" si="254">AVERAGE(W180:W182)</f>
        <v>738131284136.64978</v>
      </c>
      <c r="Z182" s="1">
        <v>299735576547.14301</v>
      </c>
      <c r="AA182" s="1">
        <v>139715759489.65399</v>
      </c>
      <c r="AB182" s="1">
        <f t="shared" ref="AB182" si="255">AVERAGE(Z180:Z182)</f>
        <v>322669804636.98566</v>
      </c>
      <c r="AC182" s="1">
        <f t="shared" ref="AC182" si="256">AVERAGE(AA180:AA182)</f>
        <v>709697706973.026</v>
      </c>
      <c r="AD182" s="1">
        <v>0</v>
      </c>
      <c r="AE182" s="1">
        <v>104345787290.604</v>
      </c>
      <c r="AF182" s="1">
        <f t="shared" ref="AF182" si="257">AVERAGE(AD180:AD182)</f>
        <v>165338222934.56735</v>
      </c>
      <c r="AG182" s="1">
        <f t="shared" ref="AG182" si="258">AVERAGE(AE180:AE182)</f>
        <v>296113943299.93964</v>
      </c>
      <c r="AH182" s="1">
        <v>161337734639.03299</v>
      </c>
      <c r="AI182" s="1">
        <v>586811854607.55103</v>
      </c>
      <c r="AJ182" s="1">
        <f t="shared" ref="AJ182" si="259">AVERAGE(AH180:AH182)</f>
        <v>261676010773.08731</v>
      </c>
      <c r="AK182" s="1">
        <f t="shared" ref="AK182" si="260">AVERAGE(AI180:AI182)</f>
        <v>1061516465715.5635</v>
      </c>
    </row>
    <row r="183" spans="1:57" x14ac:dyDescent="0.3">
      <c r="A183" s="2" t="s">
        <v>253</v>
      </c>
      <c r="B183" s="1">
        <v>77017281356.320007</v>
      </c>
      <c r="C183" s="1">
        <v>282976053340.867</v>
      </c>
      <c r="D183" s="1">
        <f>AVERAGE(B181:B183)</f>
        <v>176377175876.42734</v>
      </c>
      <c r="E183" s="1">
        <f t="shared" ref="E183" si="261">AVERAGE(C181:C183)</f>
        <v>418140709612.93304</v>
      </c>
      <c r="F183" s="1">
        <v>98031102652.666901</v>
      </c>
      <c r="G183" s="1">
        <v>354520284708.52502</v>
      </c>
      <c r="H183" s="1">
        <f t="shared" ref="H183" si="262">AVERAGE(F181:F183)</f>
        <v>248901087085.75266</v>
      </c>
      <c r="I183" s="1">
        <f t="shared" ref="I183" si="263">AVERAGE(G181:G183)</f>
        <v>558020065264.47363</v>
      </c>
      <c r="J183" s="1">
        <v>85191995669.126404</v>
      </c>
      <c r="K183" s="1">
        <v>161501699099.18799</v>
      </c>
      <c r="L183" s="1">
        <f t="shared" ref="L183" si="264">AVERAGE(J181:J183)</f>
        <v>127645864884.71098</v>
      </c>
      <c r="M183" s="1">
        <f t="shared" ref="M183" si="265">AVERAGE(K181:K183)</f>
        <v>363494540031.33832</v>
      </c>
      <c r="N183" s="1">
        <v>91527826378.074905</v>
      </c>
      <c r="O183" s="1">
        <v>162373188601.319</v>
      </c>
      <c r="P183" s="1">
        <f t="shared" ref="P183" si="266">AVERAGE(N181:N183)</f>
        <v>206482805803.00766</v>
      </c>
      <c r="Q183" s="1">
        <f t="shared" ref="Q183" si="267">AVERAGE(O181:O183)</f>
        <v>350785825050.42035</v>
      </c>
      <c r="R183" s="1">
        <v>0</v>
      </c>
      <c r="S183" s="1">
        <v>164928423620.646</v>
      </c>
      <c r="T183" s="1">
        <f t="shared" ref="T183" si="268">AVERAGE(R181:R183)</f>
        <v>23930056118.9501</v>
      </c>
      <c r="U183" s="1">
        <f t="shared" ref="U183" si="269">AVERAGE(S181:S183)</f>
        <v>184156638604.95999</v>
      </c>
      <c r="V183" s="1">
        <v>131765531499.217</v>
      </c>
      <c r="W183" s="1">
        <v>357100877556.02899</v>
      </c>
      <c r="X183" s="1">
        <f t="shared" ref="X183" si="270">AVERAGE(V181:V183)</f>
        <v>185869548863.629</v>
      </c>
      <c r="Y183" s="1">
        <f t="shared" ref="Y183" si="271">AVERAGE(W181:W183)</f>
        <v>429710320730.32935</v>
      </c>
      <c r="AB183" s="1">
        <f t="shared" ref="AB183:AB188" si="272">AVERAGE(Z181:Z183)</f>
        <v>344862680454.271</v>
      </c>
      <c r="AC183" s="1">
        <f t="shared" ref="AC183" si="273">AVERAGE(AA181:AA183)</f>
        <v>503370803532.19397</v>
      </c>
      <c r="AD183" s="1">
        <v>71360297054.372894</v>
      </c>
      <c r="AE183" s="1">
        <v>497045451315.5</v>
      </c>
      <c r="AF183" s="1">
        <f t="shared" ref="AF183" si="274">AVERAGE(AD181:AD183)</f>
        <v>102754613666.12431</v>
      </c>
      <c r="AG183" s="1">
        <f t="shared" ref="AG183" si="275">AVERAGE(AE181:AE183)</f>
        <v>335743322170.336</v>
      </c>
      <c r="AH183" s="1">
        <v>0</v>
      </c>
      <c r="AI183" s="1">
        <v>1010824333716.91</v>
      </c>
      <c r="AJ183" s="1">
        <f t="shared" ref="AJ183" si="276">AVERAGE(AH181:AH183)</f>
        <v>141459078751.02933</v>
      </c>
      <c r="AK183" s="1">
        <f t="shared" ref="AK183" si="277">AVERAGE(AI181:AI183)</f>
        <v>973757257350.06042</v>
      </c>
    </row>
    <row r="184" spans="1:57" x14ac:dyDescent="0.3">
      <c r="A184" s="2" t="s">
        <v>254</v>
      </c>
      <c r="B184" s="1">
        <v>128346050820.961</v>
      </c>
      <c r="C184" s="1">
        <v>181285064087.73401</v>
      </c>
      <c r="D184" s="1">
        <f>AVERAGE(B182:B184)</f>
        <v>127899187657.14001</v>
      </c>
      <c r="E184" s="1">
        <f t="shared" ref="E184:E185" si="278">AVERAGE(C182:C184)</f>
        <v>283902397642.17767</v>
      </c>
      <c r="F184" s="1">
        <v>250865217626.379</v>
      </c>
      <c r="G184" s="1">
        <v>252711921136.76999</v>
      </c>
      <c r="H184" s="1">
        <f t="shared" ref="H184" si="279">AVERAGE(F182:F184)</f>
        <v>217857569977.54996</v>
      </c>
      <c r="I184" s="1">
        <f t="shared" ref="I184" si="280">AVERAGE(G182:G184)</f>
        <v>410562309461.67133</v>
      </c>
      <c r="J184" s="1">
        <v>47238913237.708298</v>
      </c>
      <c r="K184" s="1">
        <v>223090591708.37299</v>
      </c>
      <c r="L184" s="1">
        <f t="shared" ref="L184" si="281">AVERAGE(J182:J184)</f>
        <v>59771409519.325737</v>
      </c>
      <c r="M184" s="1">
        <f t="shared" ref="M184" si="282">AVERAGE(K182:K184)</f>
        <v>200898942525.7247</v>
      </c>
      <c r="N184" s="1">
        <v>81140087901.382599</v>
      </c>
      <c r="O184" s="1">
        <v>73821515272.381195</v>
      </c>
      <c r="P184" s="1">
        <f t="shared" ref="P184" si="283">AVERAGE(N182:N184)</f>
        <v>123103464128.97717</v>
      </c>
      <c r="Q184" s="1">
        <f t="shared" ref="Q184" si="284">AVERAGE(O182:O184)</f>
        <v>182598108080.33041</v>
      </c>
      <c r="R184" s="1">
        <v>23506230965.6609</v>
      </c>
      <c r="S184" s="1">
        <v>108811107165.42799</v>
      </c>
      <c r="T184" s="1">
        <f t="shared" ref="T184:T189" si="285">AVERAGE(R182:R184)</f>
        <v>7835410321.8869667</v>
      </c>
      <c r="U184" s="1">
        <f t="shared" ref="U184" si="286">AVERAGE(S182:S184)</f>
        <v>177570325984.49731</v>
      </c>
      <c r="V184" s="1">
        <v>86268187309.598602</v>
      </c>
      <c r="W184" s="1">
        <v>95780289848.761093</v>
      </c>
      <c r="X184" s="1">
        <f t="shared" ref="X184" si="287">AVERAGE(V182:V184)</f>
        <v>134287626503.13786</v>
      </c>
      <c r="Y184" s="1">
        <f t="shared" ref="Y184" si="288">AVERAGE(W182:W184)</f>
        <v>285993811693.51404</v>
      </c>
      <c r="Z184" s="1">
        <v>114232790355.50301</v>
      </c>
      <c r="AA184" s="1">
        <v>258235865759.98199</v>
      </c>
      <c r="AB184" s="1">
        <f t="shared" si="272"/>
        <v>206984183451.323</v>
      </c>
      <c r="AC184" s="1">
        <f t="shared" ref="AC184" si="289">AVERAGE(AA182:AA184)</f>
        <v>198975812624.81799</v>
      </c>
      <c r="AD184" s="1">
        <v>80571666816.8703</v>
      </c>
      <c r="AE184" s="1">
        <v>222589177052.17999</v>
      </c>
      <c r="AF184" s="1">
        <f t="shared" ref="AF184" si="290">AVERAGE(AD182:AD184)</f>
        <v>50643987957.081062</v>
      </c>
      <c r="AG184" s="1">
        <f t="shared" ref="AG184" si="291">AVERAGE(AE182:AE184)</f>
        <v>274660138552.76132</v>
      </c>
      <c r="AH184" s="1">
        <v>101703364098.131</v>
      </c>
      <c r="AI184" s="1">
        <v>0</v>
      </c>
      <c r="AJ184" s="1">
        <f t="shared" ref="AJ184" si="292">AVERAGE(AH182:AH184)</f>
        <v>87680366245.721329</v>
      </c>
      <c r="AK184" s="1">
        <f t="shared" ref="AK184" si="293">AVERAGE(AI182:AI184)</f>
        <v>532545396108.15363</v>
      </c>
    </row>
    <row r="185" spans="1:57" x14ac:dyDescent="0.3">
      <c r="A185" s="2" t="s">
        <v>255</v>
      </c>
      <c r="B185" s="1">
        <v>62306560214.715698</v>
      </c>
      <c r="C185" s="1">
        <v>125557235531.657</v>
      </c>
      <c r="D185" s="1">
        <f>AVERAGE(B183:B185)</f>
        <v>89223297463.998901</v>
      </c>
      <c r="E185" s="1">
        <f t="shared" si="278"/>
        <v>196606117653.41934</v>
      </c>
      <c r="F185" s="1">
        <v>69239752162.154602</v>
      </c>
      <c r="G185" s="1">
        <v>69239752162.154602</v>
      </c>
      <c r="H185" s="1">
        <f t="shared" ref="H185" si="294">AVERAGE(F183:F185)</f>
        <v>139378690813.73349</v>
      </c>
      <c r="I185" s="1">
        <f t="shared" ref="I185" si="295">AVERAGE(G183:G185)</f>
        <v>225490652669.1499</v>
      </c>
      <c r="J185" s="1">
        <v>45786221528.264198</v>
      </c>
      <c r="K185" s="1">
        <v>0</v>
      </c>
      <c r="L185" s="1">
        <f t="shared" ref="L185" si="296">AVERAGE(J183:J185)</f>
        <v>59405710145.032967</v>
      </c>
      <c r="M185" s="1">
        <f t="shared" ref="M185" si="297">AVERAGE(K183:K185)</f>
        <v>128197430269.187</v>
      </c>
      <c r="N185" s="1">
        <v>127749082646.564</v>
      </c>
      <c r="O185" s="1">
        <v>76477698432.748001</v>
      </c>
      <c r="P185" s="1">
        <f t="shared" ref="P185" si="298">AVERAGE(N183:N185)</f>
        <v>100138998975.3405</v>
      </c>
      <c r="Q185" s="1">
        <f t="shared" ref="Q185" si="299">AVERAGE(O183:O185)</f>
        <v>104224134102.1494</v>
      </c>
      <c r="R185" s="1">
        <v>26012834674.563999</v>
      </c>
      <c r="S185" s="1">
        <v>51793593371.976196</v>
      </c>
      <c r="T185" s="1">
        <f t="shared" si="285"/>
        <v>16506355213.4083</v>
      </c>
      <c r="U185" s="1">
        <f t="shared" ref="U185" si="300">AVERAGE(S183:S185)</f>
        <v>108511041386.01672</v>
      </c>
      <c r="V185" s="1">
        <v>0</v>
      </c>
      <c r="W185" s="1">
        <v>0</v>
      </c>
      <c r="X185" s="1">
        <f t="shared" ref="X185" si="301">AVERAGE(V183:V185)</f>
        <v>72677906269.605209</v>
      </c>
      <c r="Y185" s="1">
        <f t="shared" ref="Y185" si="302">AVERAGE(W183:W185)</f>
        <v>150960389134.93002</v>
      </c>
      <c r="Z185" s="1">
        <v>129601047689.435</v>
      </c>
      <c r="AA185" s="1">
        <v>672854715918.81201</v>
      </c>
      <c r="AB185" s="1">
        <f t="shared" si="272"/>
        <v>121916919022.46899</v>
      </c>
      <c r="AC185" s="1">
        <f t="shared" ref="AC185" si="303">AVERAGE(AA183:AA185)</f>
        <v>465545290839.39697</v>
      </c>
      <c r="AD185" s="1">
        <v>0</v>
      </c>
      <c r="AE185" s="1">
        <v>700446382568.72705</v>
      </c>
      <c r="AF185" s="1">
        <f t="shared" ref="AF185" si="304">AVERAGE(AD183:AD185)</f>
        <v>50643987957.081062</v>
      </c>
      <c r="AG185" s="1">
        <f t="shared" ref="AG185" si="305">AVERAGE(AE183:AE185)</f>
        <v>473360336978.80231</v>
      </c>
      <c r="AH185" s="1">
        <v>0</v>
      </c>
      <c r="AI185" s="1">
        <v>0</v>
      </c>
      <c r="AJ185" s="1">
        <f t="shared" ref="AJ185" si="306">AVERAGE(AH183:AH185)</f>
        <v>33901121366.043667</v>
      </c>
      <c r="AK185" s="1">
        <f t="shared" ref="AK185" si="307">AVERAGE(AI183:AI185)</f>
        <v>336941444572.30334</v>
      </c>
    </row>
    <row r="186" spans="1:57" x14ac:dyDescent="0.3">
      <c r="A186" s="2" t="s">
        <v>257</v>
      </c>
      <c r="B186" s="1">
        <v>118360426390.515</v>
      </c>
      <c r="C186" s="1">
        <v>130081299493.536</v>
      </c>
      <c r="D186" s="1">
        <f t="shared" ref="D186" si="308">AVERAGE(B184:B186)</f>
        <v>103004345808.73058</v>
      </c>
      <c r="E186" s="1">
        <f t="shared" ref="E186" si="309">AVERAGE(C184:C186)</f>
        <v>145641199704.30899</v>
      </c>
      <c r="F186" s="1">
        <v>151545749449.89001</v>
      </c>
      <c r="G186" s="1">
        <v>173871600795.02802</v>
      </c>
      <c r="H186" s="1">
        <f t="shared" ref="H186" si="310">AVERAGE(F184:F186)</f>
        <v>157216906412.80786</v>
      </c>
      <c r="I186" s="1">
        <f t="shared" ref="I186" si="311">AVERAGE(G184:G186)</f>
        <v>165274424697.98419</v>
      </c>
      <c r="J186" s="1">
        <v>92218649976.5569</v>
      </c>
      <c r="K186" s="1">
        <v>180728555778.17401</v>
      </c>
      <c r="L186" s="1">
        <f t="shared" ref="L186" si="312">AVERAGE(J184:J186)</f>
        <v>61747928247.509804</v>
      </c>
      <c r="M186" s="1">
        <f t="shared" ref="M186" si="313">AVERAGE(K184:K186)</f>
        <v>134606382495.51567</v>
      </c>
      <c r="N186" s="1">
        <v>286876613669.17999</v>
      </c>
      <c r="O186" s="1">
        <v>88476287466.566299</v>
      </c>
      <c r="P186" s="1">
        <f t="shared" ref="P186" si="314">AVERAGE(N184:N186)</f>
        <v>165255261405.70886</v>
      </c>
      <c r="Q186" s="1">
        <f t="shared" ref="Q186" si="315">AVERAGE(O184:O186)</f>
        <v>79591833723.898499</v>
      </c>
      <c r="R186" s="1">
        <v>0</v>
      </c>
      <c r="S186" s="1">
        <v>49799029582.2547</v>
      </c>
      <c r="T186" s="1">
        <f t="shared" si="285"/>
        <v>16506355213.4083</v>
      </c>
      <c r="U186" s="1">
        <f t="shared" ref="U186" si="316">AVERAGE(S184:S186)</f>
        <v>70134576706.552963</v>
      </c>
      <c r="V186" s="1">
        <v>61501161541.670403</v>
      </c>
      <c r="W186" s="1">
        <v>0</v>
      </c>
      <c r="X186" s="1">
        <f t="shared" ref="X186" si="317">AVERAGE(V184:V186)</f>
        <v>49256449617.089668</v>
      </c>
      <c r="Y186" s="1">
        <f t="shared" ref="Y186" si="318">AVERAGE(W184:W186)</f>
        <v>31926763282.920364</v>
      </c>
      <c r="Z186" s="1">
        <v>0</v>
      </c>
      <c r="AA186" s="1">
        <v>190400316871.48401</v>
      </c>
      <c r="AB186" s="1">
        <f t="shared" si="272"/>
        <v>81277946014.979324</v>
      </c>
      <c r="AC186" s="1">
        <f t="shared" ref="AC186" si="319">AVERAGE(AA184:AA186)</f>
        <v>373830299516.75928</v>
      </c>
      <c r="AD186" s="1">
        <v>126170379673.28101</v>
      </c>
      <c r="AE186" s="1">
        <v>252248819335.814</v>
      </c>
      <c r="AF186" s="1">
        <f t="shared" ref="AF186" si="320">AVERAGE(AD184:AD186)</f>
        <v>68914015496.717102</v>
      </c>
      <c r="AG186" s="1">
        <f t="shared" ref="AG186" si="321">AVERAGE(AE184:AE186)</f>
        <v>391761459652.2403</v>
      </c>
      <c r="AH186" s="1">
        <v>121887575898.07899</v>
      </c>
      <c r="AI186" s="1">
        <v>0</v>
      </c>
      <c r="AJ186" s="1">
        <f t="shared" ref="AJ186" si="322">AVERAGE(AH184:AH186)</f>
        <v>74530313332.069992</v>
      </c>
      <c r="AK186" s="1">
        <f t="shared" ref="AK186" si="323">AVERAGE(AI184:AI186)</f>
        <v>0</v>
      </c>
    </row>
    <row r="187" spans="1:57" x14ac:dyDescent="0.3">
      <c r="A187" s="2" t="s">
        <v>258</v>
      </c>
      <c r="B187" s="1">
        <v>0</v>
      </c>
      <c r="C187" s="1">
        <v>39722252695.548599</v>
      </c>
      <c r="D187" s="1">
        <f t="shared" ref="D187" si="324">AVERAGE(B185:B187)</f>
        <v>60222328868.41024</v>
      </c>
      <c r="E187" s="1">
        <f t="shared" ref="E187" si="325">AVERAGE(C185:C187)</f>
        <v>98453595906.913864</v>
      </c>
      <c r="F187" s="1">
        <v>0</v>
      </c>
      <c r="G187" s="1">
        <v>55007441172.967102</v>
      </c>
      <c r="H187" s="1">
        <f t="shared" ref="H187" si="326">AVERAGE(F185:F187)</f>
        <v>73595167204.014877</v>
      </c>
      <c r="I187" s="1">
        <f t="shared" ref="I187" si="327">AVERAGE(G185:G187)</f>
        <v>99372931376.716568</v>
      </c>
      <c r="J187" s="1">
        <v>0</v>
      </c>
      <c r="K187" s="1">
        <v>0</v>
      </c>
      <c r="L187" s="1">
        <f t="shared" ref="L187" si="328">AVERAGE(J185:J187)</f>
        <v>46001623834.940369</v>
      </c>
      <c r="M187" s="1">
        <f t="shared" ref="M187" si="329">AVERAGE(K185:K187)</f>
        <v>60242851926.058006</v>
      </c>
      <c r="N187" s="1">
        <v>0</v>
      </c>
      <c r="O187" s="1">
        <v>76094660833.767303</v>
      </c>
      <c r="P187" s="1">
        <f t="shared" ref="P187" si="330">AVERAGE(N185:N187)</f>
        <v>138208565438.58133</v>
      </c>
      <c r="Q187" s="1">
        <f t="shared" ref="Q187" si="331">AVERAGE(O185:O187)</f>
        <v>80349548911.027206</v>
      </c>
      <c r="R187" s="1">
        <v>0</v>
      </c>
      <c r="S187" s="1">
        <v>0</v>
      </c>
      <c r="T187" s="1">
        <f t="shared" si="285"/>
        <v>8670944891.5213337</v>
      </c>
      <c r="U187" s="1">
        <f t="shared" ref="U187" si="332">AVERAGE(S185:S187)</f>
        <v>33864207651.410297</v>
      </c>
      <c r="V187" s="1">
        <v>0</v>
      </c>
      <c r="W187" s="1">
        <v>94887645439.618896</v>
      </c>
      <c r="X187" s="1">
        <f t="shared" ref="X187" si="333">AVERAGE(V185:V187)</f>
        <v>20500387180.556801</v>
      </c>
      <c r="Y187" s="1">
        <f t="shared" ref="Y187" si="334">AVERAGE(W185:W187)</f>
        <v>31629215146.539631</v>
      </c>
      <c r="Z187" s="1">
        <v>0</v>
      </c>
      <c r="AA187" s="1">
        <v>0</v>
      </c>
      <c r="AB187" s="1">
        <f t="shared" si="272"/>
        <v>43200349229.811668</v>
      </c>
      <c r="AC187" s="1">
        <f t="shared" ref="AC187" si="335">AVERAGE(AA185:AA187)</f>
        <v>287751677596.76532</v>
      </c>
      <c r="AD187" s="1">
        <v>0</v>
      </c>
      <c r="AE187" s="1">
        <v>0</v>
      </c>
      <c r="AF187" s="1">
        <f t="shared" ref="AF187" si="336">AVERAGE(AD185:AD187)</f>
        <v>42056793224.427002</v>
      </c>
      <c r="AG187" s="1">
        <f t="shared" ref="AG187" si="337">AVERAGE(AE185:AE187)</f>
        <v>317565067301.51367</v>
      </c>
      <c r="AH187" s="1">
        <v>0</v>
      </c>
      <c r="AI187" s="1">
        <v>143721075575.57901</v>
      </c>
      <c r="AJ187" s="1">
        <f t="shared" ref="AJ187" si="338">AVERAGE(AH185:AH187)</f>
        <v>40629191966.026329</v>
      </c>
      <c r="AK187" s="1">
        <f t="shared" ref="AK187" si="339">AVERAGE(AI185:AI187)</f>
        <v>47907025191.859673</v>
      </c>
    </row>
    <row r="188" spans="1:57" x14ac:dyDescent="0.3">
      <c r="A188" s="2" t="s">
        <v>259</v>
      </c>
      <c r="B188" s="1">
        <v>0</v>
      </c>
      <c r="C188" s="1">
        <v>5367502961.8055801</v>
      </c>
      <c r="D188" s="1">
        <f t="shared" ref="D188" si="340">AVERAGE(B186:B188)</f>
        <v>39453475463.504997</v>
      </c>
      <c r="E188" s="1">
        <f t="shared" ref="E188" si="341">AVERAGE(C186:C188)</f>
        <v>58390351716.963387</v>
      </c>
      <c r="F188" s="1">
        <v>0</v>
      </c>
      <c r="G188" s="1">
        <v>0</v>
      </c>
      <c r="H188" s="1">
        <f t="shared" ref="H188" si="342">AVERAGE(F186:F188)</f>
        <v>50515249816.630005</v>
      </c>
      <c r="I188" s="1">
        <f t="shared" ref="I188" si="343">AVERAGE(G186:G188)</f>
        <v>76293013989.331711</v>
      </c>
      <c r="J188" s="1">
        <v>0</v>
      </c>
      <c r="K188" s="1">
        <v>0</v>
      </c>
      <c r="L188" s="1">
        <f t="shared" ref="L188" si="344">AVERAGE(J186:J188)</f>
        <v>30739549992.185635</v>
      </c>
      <c r="M188" s="1">
        <f t="shared" ref="M188" si="345">AVERAGE(K186:K188)</f>
        <v>60242851926.058006</v>
      </c>
      <c r="N188" s="1">
        <v>0</v>
      </c>
      <c r="O188" s="1">
        <v>0</v>
      </c>
      <c r="P188" s="1">
        <f t="shared" ref="P188" si="346">AVERAGE(N186:N188)</f>
        <v>95625537889.726669</v>
      </c>
      <c r="Q188" s="1">
        <f t="shared" ref="Q188" si="347">AVERAGE(O186:O188)</f>
        <v>54856982766.77787</v>
      </c>
      <c r="R188" s="1">
        <v>0</v>
      </c>
      <c r="S188" s="1">
        <v>0</v>
      </c>
      <c r="T188" s="1">
        <f t="shared" si="285"/>
        <v>0</v>
      </c>
      <c r="U188" s="1">
        <f t="shared" ref="U188" si="348">AVERAGE(S186:S188)</f>
        <v>16599676527.418234</v>
      </c>
      <c r="V188" s="1">
        <v>0</v>
      </c>
      <c r="W188" s="1">
        <v>0</v>
      </c>
      <c r="X188" s="1">
        <f t="shared" ref="X188" si="349">AVERAGE(V186:V188)</f>
        <v>20500387180.556801</v>
      </c>
      <c r="Y188" s="1">
        <f t="shared" ref="Y188" si="350">AVERAGE(W186:W188)</f>
        <v>31629215146.539631</v>
      </c>
      <c r="Z188" s="1">
        <v>0</v>
      </c>
      <c r="AA188" s="1">
        <v>0</v>
      </c>
      <c r="AB188" s="1">
        <f t="shared" si="272"/>
        <v>0</v>
      </c>
      <c r="AC188" s="1">
        <f t="shared" ref="AC188" si="351">AVERAGE(AA186:AA188)</f>
        <v>63466772290.494667</v>
      </c>
      <c r="AD188" s="1">
        <v>0</v>
      </c>
      <c r="AE188" s="1">
        <v>78533993453.748596</v>
      </c>
      <c r="AF188" s="1">
        <f t="shared" ref="AF188" si="352">AVERAGE(AD186:AD188)</f>
        <v>42056793224.427002</v>
      </c>
      <c r="AG188" s="1">
        <f t="shared" ref="AG188" si="353">AVERAGE(AE186:AE188)</f>
        <v>110260937596.52087</v>
      </c>
      <c r="AH188" s="1">
        <v>0</v>
      </c>
      <c r="AI188" s="1">
        <v>97572220835.880905</v>
      </c>
      <c r="AJ188" s="1">
        <f t="shared" ref="AJ188" si="354">AVERAGE(AH186:AH188)</f>
        <v>40629191966.026329</v>
      </c>
      <c r="AK188" s="1">
        <f t="shared" ref="AK188:AK195" si="355">AVERAGE(AI186:AI188)</f>
        <v>80431098803.819962</v>
      </c>
    </row>
    <row r="189" spans="1:57" x14ac:dyDescent="0.3">
      <c r="A189" s="2" t="s">
        <v>260</v>
      </c>
      <c r="B189" s="1">
        <v>0</v>
      </c>
      <c r="C189" s="1">
        <v>31420786748.298401</v>
      </c>
      <c r="D189" s="1">
        <f t="shared" ref="D189" si="356">AVERAGE(B187:B189)</f>
        <v>0</v>
      </c>
      <c r="E189" s="1">
        <f t="shared" ref="E189" si="357">AVERAGE(C187:C189)</f>
        <v>25503514135.217529</v>
      </c>
      <c r="F189" s="1">
        <v>0</v>
      </c>
      <c r="G189" s="1">
        <v>60563269822.597702</v>
      </c>
      <c r="H189" s="1">
        <f t="shared" ref="H189" si="358">AVERAGE(F187:F189)</f>
        <v>0</v>
      </c>
      <c r="I189" s="1">
        <f t="shared" ref="I189" si="359">AVERAGE(G187:G189)</f>
        <v>38523570331.854935</v>
      </c>
      <c r="J189" s="1">
        <v>0</v>
      </c>
      <c r="K189" s="1">
        <v>0</v>
      </c>
      <c r="L189" s="1">
        <f t="shared" ref="L189" si="360">AVERAGE(J187:J189)</f>
        <v>0</v>
      </c>
      <c r="M189" s="1">
        <f t="shared" ref="M189" si="361">AVERAGE(K187:K189)</f>
        <v>0</v>
      </c>
      <c r="N189" s="1">
        <v>0</v>
      </c>
      <c r="O189" s="1">
        <v>0</v>
      </c>
      <c r="P189" s="1">
        <f t="shared" ref="P189" si="362">AVERAGE(N187:N189)</f>
        <v>0</v>
      </c>
      <c r="Q189" s="1">
        <f t="shared" ref="Q189" si="363">AVERAGE(O187:O189)</f>
        <v>25364886944.5891</v>
      </c>
      <c r="R189" s="1">
        <v>0</v>
      </c>
      <c r="S189" s="1">
        <v>40528842081.821404</v>
      </c>
      <c r="T189" s="1">
        <f t="shared" si="285"/>
        <v>0</v>
      </c>
      <c r="U189" s="1">
        <f t="shared" ref="U189" si="364">AVERAGE(S187:S189)</f>
        <v>13509614027.273802</v>
      </c>
      <c r="V189" s="1">
        <v>0</v>
      </c>
      <c r="W189" s="1">
        <v>52049973359.433403</v>
      </c>
      <c r="X189" s="1">
        <f t="shared" ref="X189" si="365">AVERAGE(V187:V189)</f>
        <v>0</v>
      </c>
      <c r="Y189" s="1">
        <f t="shared" ref="Y189" si="366">AVERAGE(W187:W189)</f>
        <v>48979206266.350769</v>
      </c>
      <c r="Z189" s="1">
        <v>0</v>
      </c>
      <c r="AA189" s="1">
        <v>0</v>
      </c>
      <c r="AB189" s="1">
        <f t="shared" ref="AB189" si="367">AVERAGE(Z187:Z189)</f>
        <v>0</v>
      </c>
      <c r="AC189" s="1">
        <f t="shared" ref="AC189" si="368">AVERAGE(AA187:AA189)</f>
        <v>0</v>
      </c>
      <c r="AD189" s="1">
        <v>0</v>
      </c>
      <c r="AE189" s="1">
        <v>0</v>
      </c>
      <c r="AF189" s="1">
        <f t="shared" ref="AF189" si="369">AVERAGE(AD187:AD189)</f>
        <v>0</v>
      </c>
      <c r="AG189" s="1">
        <f t="shared" ref="AG189" si="370">AVERAGE(AE187:AE189)</f>
        <v>26177997817.916199</v>
      </c>
      <c r="AH189" s="1">
        <v>0</v>
      </c>
      <c r="AI189" s="1">
        <v>0</v>
      </c>
      <c r="AJ189" s="1">
        <f t="shared" ref="AJ189" si="371">AVERAGE(AH187:AH189)</f>
        <v>0</v>
      </c>
      <c r="AK189" s="1">
        <f t="shared" si="355"/>
        <v>80431098803.819962</v>
      </c>
    </row>
    <row r="190" spans="1:57" x14ac:dyDescent="0.3">
      <c r="A190" s="2" t="s">
        <v>261</v>
      </c>
      <c r="B190" s="1">
        <v>0</v>
      </c>
      <c r="C190" s="1">
        <v>13326981693.5089</v>
      </c>
      <c r="D190" s="1">
        <f t="shared" ref="D190:E195" si="372">AVERAGE(B188:B190)</f>
        <v>0</v>
      </c>
      <c r="E190" s="1">
        <f t="shared" si="372"/>
        <v>16705090467.870962</v>
      </c>
      <c r="F190" s="1">
        <v>0</v>
      </c>
      <c r="G190" s="1">
        <v>0</v>
      </c>
      <c r="H190" s="1">
        <f t="shared" ref="H190:H191" si="373">AVERAGE(F188:F190)</f>
        <v>0</v>
      </c>
      <c r="I190" s="1">
        <f t="shared" ref="I190:I191" si="374">AVERAGE(G188:G190)</f>
        <v>20187756607.532566</v>
      </c>
      <c r="J190" s="1">
        <v>0</v>
      </c>
      <c r="K190" s="1">
        <v>0</v>
      </c>
      <c r="L190" s="1">
        <f t="shared" ref="L190:L191" si="375">AVERAGE(J188:J190)</f>
        <v>0</v>
      </c>
      <c r="M190" s="1">
        <f t="shared" ref="M190:M191" si="376">AVERAGE(K188:K190)</f>
        <v>0</v>
      </c>
      <c r="N190" s="1">
        <v>0</v>
      </c>
      <c r="O190" s="1">
        <v>0</v>
      </c>
      <c r="P190" s="1">
        <f t="shared" ref="P190:P191" si="377">AVERAGE(N188:N190)</f>
        <v>0</v>
      </c>
      <c r="Q190" s="1">
        <f t="shared" ref="Q190:Q191" si="378">AVERAGE(O188:O190)</f>
        <v>0</v>
      </c>
      <c r="R190" s="1">
        <v>0</v>
      </c>
      <c r="S190" s="1">
        <v>18888006739.973999</v>
      </c>
      <c r="T190" s="1">
        <f t="shared" ref="T190:T191" si="379">AVERAGE(R188:R190)</f>
        <v>0</v>
      </c>
      <c r="U190" s="1">
        <f t="shared" ref="U190:U191" si="380">AVERAGE(S188:S190)</f>
        <v>19805616273.931801</v>
      </c>
      <c r="V190" s="1">
        <v>0</v>
      </c>
      <c r="W190" s="1">
        <v>15753445565.462099</v>
      </c>
      <c r="X190" s="1">
        <f t="shared" ref="X190:X191" si="381">AVERAGE(V188:V190)</f>
        <v>0</v>
      </c>
      <c r="Y190" s="1">
        <f t="shared" ref="Y190:Y191" si="382">AVERAGE(W188:W190)</f>
        <v>22601139641.631832</v>
      </c>
      <c r="Z190" s="1">
        <v>0</v>
      </c>
      <c r="AA190" s="1">
        <v>0</v>
      </c>
      <c r="AB190" s="1">
        <f t="shared" ref="AB190:AB191" si="383">AVERAGE(Z188:Z190)</f>
        <v>0</v>
      </c>
      <c r="AC190" s="1">
        <f t="shared" ref="AC190:AC191" si="384">AVERAGE(AA188:AA190)</f>
        <v>0</v>
      </c>
      <c r="AD190" s="1">
        <v>0</v>
      </c>
      <c r="AE190" s="1">
        <v>19794336929.321301</v>
      </c>
      <c r="AF190" s="1">
        <f t="shared" ref="AF190:AF191" si="385">AVERAGE(AD188:AD190)</f>
        <v>0</v>
      </c>
      <c r="AG190" s="1">
        <f t="shared" ref="AG190:AG191" si="386">AVERAGE(AE188:AE190)</f>
        <v>32776110127.689968</v>
      </c>
      <c r="AH190" s="1">
        <v>0</v>
      </c>
      <c r="AI190" s="1">
        <v>0</v>
      </c>
      <c r="AJ190" s="1">
        <f t="shared" ref="AJ190:AJ191" si="387">AVERAGE(AH188:AH190)</f>
        <v>0</v>
      </c>
      <c r="AK190" s="1">
        <f t="shared" si="355"/>
        <v>32524073611.9603</v>
      </c>
    </row>
    <row r="191" spans="1:57" x14ac:dyDescent="0.3">
      <c r="A191" s="2" t="s">
        <v>262</v>
      </c>
      <c r="B191">
        <v>21287103231.529598</v>
      </c>
      <c r="C191" s="1">
        <v>0</v>
      </c>
      <c r="D191" s="1">
        <f t="shared" si="372"/>
        <v>7095701077.1765327</v>
      </c>
      <c r="E191" s="1">
        <f t="shared" si="372"/>
        <v>14915922813.935766</v>
      </c>
      <c r="F191" s="1">
        <v>62226664428.511101</v>
      </c>
      <c r="G191" s="1">
        <v>0</v>
      </c>
      <c r="H191" s="1">
        <f t="shared" si="373"/>
        <v>20742221476.170368</v>
      </c>
      <c r="I191" s="1">
        <f t="shared" si="374"/>
        <v>20187756607.532566</v>
      </c>
      <c r="J191" s="1">
        <v>0</v>
      </c>
      <c r="K191" s="1">
        <v>0</v>
      </c>
      <c r="L191" s="1">
        <f t="shared" si="375"/>
        <v>0</v>
      </c>
      <c r="M191" s="1">
        <f t="shared" si="376"/>
        <v>0</v>
      </c>
      <c r="N191" s="1">
        <v>0</v>
      </c>
      <c r="O191" s="1">
        <v>0</v>
      </c>
      <c r="P191" s="1">
        <f t="shared" si="377"/>
        <v>0</v>
      </c>
      <c r="Q191" s="1">
        <f t="shared" si="378"/>
        <v>0</v>
      </c>
      <c r="R191" s="1">
        <v>0</v>
      </c>
      <c r="S191" s="1">
        <v>0</v>
      </c>
      <c r="T191" s="1">
        <f t="shared" si="379"/>
        <v>0</v>
      </c>
      <c r="U191" s="1">
        <f t="shared" si="380"/>
        <v>19805616273.931801</v>
      </c>
      <c r="V191" s="1">
        <v>0</v>
      </c>
      <c r="W191" s="1">
        <v>0</v>
      </c>
      <c r="X191" s="1">
        <f t="shared" si="381"/>
        <v>0</v>
      </c>
      <c r="Y191" s="1">
        <f t="shared" si="382"/>
        <v>22601139641.631832</v>
      </c>
      <c r="Z191" s="1">
        <v>0</v>
      </c>
      <c r="AA191" s="1">
        <v>0</v>
      </c>
      <c r="AB191" s="1">
        <f t="shared" si="383"/>
        <v>0</v>
      </c>
      <c r="AC191" s="1">
        <f t="shared" si="384"/>
        <v>0</v>
      </c>
      <c r="AD191" s="1">
        <v>0</v>
      </c>
      <c r="AE191" s="1">
        <v>0</v>
      </c>
      <c r="AF191" s="1">
        <f t="shared" si="385"/>
        <v>0</v>
      </c>
      <c r="AG191" s="1">
        <f t="shared" si="386"/>
        <v>6598112309.7737665</v>
      </c>
      <c r="AH191" s="1">
        <v>0</v>
      </c>
      <c r="AI191" s="1">
        <v>0</v>
      </c>
      <c r="AJ191" s="1">
        <f t="shared" si="387"/>
        <v>0</v>
      </c>
      <c r="AK191" s="1">
        <f t="shared" si="355"/>
        <v>0</v>
      </c>
    </row>
    <row r="192" spans="1:57" x14ac:dyDescent="0.3">
      <c r="A192" s="2" t="s">
        <v>263</v>
      </c>
      <c r="B192" s="1">
        <v>7110735449.6637402</v>
      </c>
      <c r="C192" s="1">
        <v>4041957617.0767002</v>
      </c>
      <c r="D192" s="1">
        <f t="shared" si="372"/>
        <v>9465946227.0644455</v>
      </c>
      <c r="E192" s="1">
        <f t="shared" si="372"/>
        <v>5789646436.861867</v>
      </c>
      <c r="F192" s="1">
        <v>0</v>
      </c>
      <c r="G192" s="1">
        <v>0</v>
      </c>
      <c r="H192" s="1">
        <f t="shared" ref="H192:H193" si="388">AVERAGE(F190:F192)</f>
        <v>20742221476.170368</v>
      </c>
      <c r="I192" s="1">
        <f t="shared" ref="I192:I195" si="389">AVERAGE(G190:G192)</f>
        <v>0</v>
      </c>
      <c r="J192" s="1">
        <v>0</v>
      </c>
      <c r="K192" s="1">
        <v>0</v>
      </c>
      <c r="L192" s="1">
        <f t="shared" ref="L192:L195" si="390">AVERAGE(J190:J192)</f>
        <v>0</v>
      </c>
      <c r="M192" s="1">
        <f t="shared" ref="M192:M195" si="391">AVERAGE(K190:K192)</f>
        <v>0</v>
      </c>
      <c r="N192" s="1">
        <v>48830253929.422798</v>
      </c>
      <c r="O192" s="1">
        <v>0</v>
      </c>
      <c r="P192" s="1">
        <f t="shared" ref="P192:P195" si="392">AVERAGE(N190:N192)</f>
        <v>16276751309.8076</v>
      </c>
      <c r="Q192" s="1">
        <f t="shared" ref="Q192:Q195" si="393">AVERAGE(O190:O192)</f>
        <v>0</v>
      </c>
      <c r="R192" s="1">
        <v>0</v>
      </c>
      <c r="S192" s="1">
        <v>0</v>
      </c>
      <c r="T192" s="1">
        <f t="shared" ref="T192:T195" si="394">AVERAGE(R190:R192)</f>
        <v>0</v>
      </c>
      <c r="U192" s="1">
        <f t="shared" ref="U192:U195" si="395">AVERAGE(S190:S192)</f>
        <v>6296002246.658</v>
      </c>
      <c r="V192" s="1">
        <v>0</v>
      </c>
      <c r="W192" s="1">
        <v>53378277857.872597</v>
      </c>
      <c r="X192" s="1">
        <f t="shared" ref="X192:X195" si="396">AVERAGE(V190:V192)</f>
        <v>0</v>
      </c>
      <c r="Y192" s="1">
        <f t="shared" ref="Y192:Y195" si="397">AVERAGE(W190:W192)</f>
        <v>23043907807.778233</v>
      </c>
      <c r="Z192" s="1">
        <v>0</v>
      </c>
      <c r="AA192" s="1">
        <v>0</v>
      </c>
      <c r="AB192" s="1">
        <f t="shared" ref="AB192:AB195" si="398">AVERAGE(Z190:Z192)</f>
        <v>0</v>
      </c>
      <c r="AC192" s="1">
        <f t="shared" ref="AC192:AC195" si="399">AVERAGE(AA190:AA192)</f>
        <v>0</v>
      </c>
      <c r="AD192" s="1">
        <v>0</v>
      </c>
      <c r="AE192" s="1">
        <v>0</v>
      </c>
      <c r="AF192" s="1">
        <f t="shared" ref="AF192:AF195" si="400">AVERAGE(AD190:AD192)</f>
        <v>0</v>
      </c>
      <c r="AG192" s="1">
        <f t="shared" ref="AG192:AG195" si="401">AVERAGE(AE190:AE192)</f>
        <v>6598112309.7737665</v>
      </c>
      <c r="AH192" s="1">
        <v>0</v>
      </c>
      <c r="AI192" s="1">
        <v>0</v>
      </c>
      <c r="AJ192" s="1">
        <f t="shared" ref="AJ192:AJ195" si="402">AVERAGE(AH190:AH192)</f>
        <v>0</v>
      </c>
      <c r="AK192" s="1">
        <f t="shared" si="355"/>
        <v>0</v>
      </c>
    </row>
    <row r="193" spans="1:37" x14ac:dyDescent="0.3">
      <c r="A193" s="2" t="s">
        <v>264</v>
      </c>
      <c r="B193" s="1">
        <v>0</v>
      </c>
      <c r="C193" s="1">
        <v>12775749915.997999</v>
      </c>
      <c r="D193" s="1">
        <f t="shared" si="372"/>
        <v>9465946227.0644455</v>
      </c>
      <c r="E193" s="1">
        <f t="shared" si="372"/>
        <v>5605902511.0248995</v>
      </c>
      <c r="F193" s="1">
        <v>0</v>
      </c>
      <c r="G193" s="1">
        <v>31115809744.526501</v>
      </c>
      <c r="H193" s="1">
        <f t="shared" si="388"/>
        <v>20742221476.170368</v>
      </c>
      <c r="I193" s="1">
        <f t="shared" si="389"/>
        <v>10371936581.508833</v>
      </c>
      <c r="J193" s="1">
        <v>0</v>
      </c>
      <c r="K193" s="1">
        <v>0</v>
      </c>
      <c r="L193" s="1">
        <f t="shared" si="390"/>
        <v>0</v>
      </c>
      <c r="M193" s="1">
        <f t="shared" si="391"/>
        <v>0</v>
      </c>
      <c r="N193" s="1">
        <v>0</v>
      </c>
      <c r="O193" s="1">
        <v>0</v>
      </c>
      <c r="P193" s="1">
        <f t="shared" si="392"/>
        <v>16276751309.8076</v>
      </c>
      <c r="Q193" s="1">
        <f t="shared" si="393"/>
        <v>0</v>
      </c>
      <c r="R193" s="1">
        <v>0</v>
      </c>
      <c r="S193" s="1">
        <v>0</v>
      </c>
      <c r="T193" s="1">
        <f t="shared" si="394"/>
        <v>0</v>
      </c>
      <c r="U193" s="1">
        <f t="shared" si="395"/>
        <v>0</v>
      </c>
      <c r="V193" s="1">
        <v>0</v>
      </c>
      <c r="W193" s="1">
        <v>0</v>
      </c>
      <c r="X193" s="1">
        <f t="shared" si="396"/>
        <v>0</v>
      </c>
      <c r="Y193" s="1">
        <f t="shared" si="397"/>
        <v>17792759285.957531</v>
      </c>
      <c r="Z193" s="1">
        <v>0</v>
      </c>
      <c r="AA193" s="1">
        <v>0</v>
      </c>
      <c r="AB193" s="1">
        <f t="shared" si="398"/>
        <v>0</v>
      </c>
      <c r="AC193" s="1">
        <f t="shared" si="399"/>
        <v>0</v>
      </c>
      <c r="AD193" s="1">
        <v>0</v>
      </c>
      <c r="AE193" s="1">
        <v>0</v>
      </c>
      <c r="AF193" s="1">
        <f t="shared" si="400"/>
        <v>0</v>
      </c>
      <c r="AG193" s="1">
        <f t="shared" si="401"/>
        <v>0</v>
      </c>
      <c r="AH193" s="1">
        <v>0</v>
      </c>
      <c r="AI193" s="1">
        <v>0</v>
      </c>
      <c r="AJ193" s="1">
        <f t="shared" si="402"/>
        <v>0</v>
      </c>
      <c r="AK193" s="1">
        <f t="shared" si="355"/>
        <v>0</v>
      </c>
    </row>
    <row r="194" spans="1:37" x14ac:dyDescent="0.3">
      <c r="A194" s="2" t="s">
        <v>265</v>
      </c>
      <c r="B194" s="1">
        <v>0</v>
      </c>
      <c r="C194" s="1">
        <v>0</v>
      </c>
      <c r="D194" s="1">
        <f t="shared" si="372"/>
        <v>2370245149.8879132</v>
      </c>
      <c r="E194" s="1">
        <f t="shared" si="372"/>
        <v>5605902511.0248995</v>
      </c>
      <c r="F194" s="1">
        <v>0</v>
      </c>
      <c r="G194" s="1">
        <v>31115809744.526501</v>
      </c>
      <c r="H194" s="1">
        <v>0</v>
      </c>
      <c r="I194" s="1">
        <f t="shared" si="389"/>
        <v>20743873163.017666</v>
      </c>
      <c r="J194" s="1">
        <v>0</v>
      </c>
      <c r="K194" s="1">
        <v>0</v>
      </c>
      <c r="L194" s="1">
        <f t="shared" si="390"/>
        <v>0</v>
      </c>
      <c r="M194" s="1">
        <f t="shared" si="391"/>
        <v>0</v>
      </c>
      <c r="N194" s="1">
        <v>0</v>
      </c>
      <c r="O194" s="1">
        <v>0</v>
      </c>
      <c r="P194" s="1">
        <f t="shared" si="392"/>
        <v>16276751309.8076</v>
      </c>
      <c r="Q194" s="1">
        <f t="shared" si="393"/>
        <v>0</v>
      </c>
      <c r="R194" s="1">
        <v>0</v>
      </c>
      <c r="S194" s="1">
        <v>0</v>
      </c>
      <c r="T194" s="1">
        <f t="shared" si="394"/>
        <v>0</v>
      </c>
      <c r="U194" s="1">
        <f t="shared" si="395"/>
        <v>0</v>
      </c>
      <c r="V194" s="1">
        <v>0</v>
      </c>
      <c r="W194" s="1">
        <v>0</v>
      </c>
      <c r="X194" s="1">
        <f t="shared" si="396"/>
        <v>0</v>
      </c>
      <c r="Y194" s="1">
        <f t="shared" si="397"/>
        <v>17792759285.957531</v>
      </c>
      <c r="Z194" s="1">
        <v>0</v>
      </c>
      <c r="AA194" s="1">
        <v>0</v>
      </c>
      <c r="AB194" s="1">
        <f t="shared" si="398"/>
        <v>0</v>
      </c>
      <c r="AC194" s="1">
        <f t="shared" si="399"/>
        <v>0</v>
      </c>
      <c r="AD194" s="1">
        <v>0</v>
      </c>
      <c r="AE194" s="1">
        <v>0</v>
      </c>
      <c r="AF194" s="1">
        <f t="shared" si="400"/>
        <v>0</v>
      </c>
      <c r="AG194" s="1">
        <f t="shared" si="401"/>
        <v>0</v>
      </c>
      <c r="AH194" s="1">
        <v>0</v>
      </c>
      <c r="AI194" s="1">
        <v>0</v>
      </c>
      <c r="AJ194" s="1">
        <f t="shared" si="402"/>
        <v>0</v>
      </c>
      <c r="AK194" s="1">
        <f t="shared" si="355"/>
        <v>0</v>
      </c>
    </row>
    <row r="195" spans="1:37" x14ac:dyDescent="0.3">
      <c r="A195" s="2" t="s">
        <v>266</v>
      </c>
      <c r="B195" s="1">
        <v>4735258248.0750599</v>
      </c>
      <c r="C195" s="1">
        <v>3515747264.3590202</v>
      </c>
      <c r="D195" s="1">
        <f t="shared" si="372"/>
        <v>1578419416.0250199</v>
      </c>
      <c r="E195" s="1">
        <f t="shared" si="372"/>
        <v>5430499060.1190062</v>
      </c>
      <c r="F195" s="1">
        <v>0</v>
      </c>
      <c r="G195" s="1">
        <v>0</v>
      </c>
      <c r="H195" s="1">
        <v>0</v>
      </c>
      <c r="I195" s="1">
        <f t="shared" si="389"/>
        <v>20743873163.017666</v>
      </c>
      <c r="J195" s="1">
        <v>0</v>
      </c>
      <c r="K195" s="1">
        <v>26789028743.832401</v>
      </c>
      <c r="L195" s="1">
        <f t="shared" si="390"/>
        <v>0</v>
      </c>
      <c r="M195" s="1">
        <f t="shared" si="391"/>
        <v>8929676247.9441338</v>
      </c>
      <c r="N195" s="1">
        <v>0</v>
      </c>
      <c r="O195" s="1">
        <v>0</v>
      </c>
      <c r="P195" s="1">
        <f t="shared" si="392"/>
        <v>0</v>
      </c>
      <c r="Q195" s="1">
        <f t="shared" si="393"/>
        <v>0</v>
      </c>
      <c r="R195" s="1">
        <v>0</v>
      </c>
      <c r="S195" s="1">
        <v>0</v>
      </c>
      <c r="T195" s="1">
        <f t="shared" si="394"/>
        <v>0</v>
      </c>
      <c r="U195" s="1">
        <f t="shared" si="395"/>
        <v>0</v>
      </c>
      <c r="V195" s="1">
        <v>0</v>
      </c>
      <c r="W195" s="1">
        <v>0</v>
      </c>
      <c r="X195" s="1">
        <f t="shared" si="396"/>
        <v>0</v>
      </c>
      <c r="Y195" s="1">
        <f t="shared" si="397"/>
        <v>0</v>
      </c>
      <c r="Z195" s="1">
        <v>0</v>
      </c>
      <c r="AA195" s="1">
        <v>0</v>
      </c>
      <c r="AB195" s="1">
        <f t="shared" si="398"/>
        <v>0</v>
      </c>
      <c r="AC195" s="1">
        <f t="shared" si="399"/>
        <v>0</v>
      </c>
      <c r="AD195" s="1">
        <v>65179097960.072304</v>
      </c>
      <c r="AE195" s="1">
        <v>0</v>
      </c>
      <c r="AF195" s="1">
        <f t="shared" si="400"/>
        <v>21726365986.690769</v>
      </c>
      <c r="AG195" s="1">
        <f t="shared" si="401"/>
        <v>0</v>
      </c>
      <c r="AH195" s="1">
        <v>96259043569.293793</v>
      </c>
      <c r="AI195" s="1">
        <v>0</v>
      </c>
      <c r="AJ195" s="1">
        <f t="shared" si="402"/>
        <v>32086347856.431263</v>
      </c>
      <c r="AK195" s="1">
        <f t="shared" si="35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Graph Flu-Nat</vt:lpstr>
      <vt:lpstr>Graph Flu-BEG</vt:lpstr>
      <vt:lpstr>Graph Flu-BET</vt:lpstr>
      <vt:lpstr>Graph Flu-PET</vt:lpstr>
      <vt:lpstr>Graph Flu-SCH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Ogorzaly</dc:creator>
  <cp:lastModifiedBy>Aude Corvisy</cp:lastModifiedBy>
  <dcterms:created xsi:type="dcterms:W3CDTF">2024-10-25T13:12:16Z</dcterms:created>
  <dcterms:modified xsi:type="dcterms:W3CDTF">2025-06-24T21:15:20Z</dcterms:modified>
</cp:coreProperties>
</file>